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ЖуковАС\Desktop\"/>
    </mc:Choice>
  </mc:AlternateContent>
  <xr:revisionPtr revIDLastSave="0" documentId="8_{2BC4F757-9859-4BAE-BF63-04AFF304B651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Контрактный опыт" sheetId="8" r:id="rId1"/>
    <sheet name="ИНСТРУКЦИЯ" sheetId="9" r:id="rId2"/>
    <sheet name="СПРАВОЧНИК ОКПД 2" sheetId="7" r:id="rId3"/>
    <sheet name="DIC" sheetId="5" state="veryHidden" r:id="rId4"/>
  </sheets>
  <definedNames>
    <definedName name="_xlnm._FilterDatabase" localSheetId="3" hidden="1">DIC!$A$3:$O$5175</definedName>
    <definedName name="JR_PAGE_ANCHOR_0_1" localSheetId="1">ИНСТРУКЦИЯ!$A$4</definedName>
    <definedName name="JR_PAGE_ANCHOR_0_1">'Контрактный опыт'!$A$3</definedName>
    <definedName name="JR_PAGE_ANCHOR_0_2" localSheetId="1">#REF!</definedName>
    <definedName name="JR_PAGE_ANCHOR_0_2">#REF!</definedName>
  </definedNames>
  <calcPr calcId="191029"/>
</workbook>
</file>

<file path=xl/calcChain.xml><?xml version="1.0" encoding="utf-8"?>
<calcChain xmlns="http://schemas.openxmlformats.org/spreadsheetml/2006/main">
  <c r="K1" i="5" l="1"/>
  <c r="K2677" i="5" s="1"/>
  <c r="K2815" i="5"/>
  <c r="K2847" i="5"/>
  <c r="K2879" i="5"/>
  <c r="K2932" i="5"/>
  <c r="K2948" i="5"/>
  <c r="K2977" i="5"/>
  <c r="K2993" i="5"/>
  <c r="K3009" i="5"/>
  <c r="K3017" i="5"/>
  <c r="K3041" i="5"/>
  <c r="K3049" i="5"/>
  <c r="K3057" i="5"/>
  <c r="K3070" i="5"/>
  <c r="K3074" i="5"/>
  <c r="K3082" i="5"/>
  <c r="K3090" i="5"/>
  <c r="K3098" i="5"/>
  <c r="K3102" i="5"/>
  <c r="K3114" i="5"/>
  <c r="K3118" i="5"/>
  <c r="K3122" i="5"/>
  <c r="K3134" i="5"/>
  <c r="K3138" i="5"/>
  <c r="K3145" i="5"/>
  <c r="K3149" i="5"/>
  <c r="K3153" i="5"/>
  <c r="K3155" i="5"/>
  <c r="K3161" i="5"/>
  <c r="K3163" i="5"/>
  <c r="K3165" i="5"/>
  <c r="K3171" i="5"/>
  <c r="K3173" i="5"/>
  <c r="K3177" i="5"/>
  <c r="K3181" i="5"/>
  <c r="K3185" i="5"/>
  <c r="K3187" i="5"/>
  <c r="K3193" i="5"/>
  <c r="K3195" i="5"/>
  <c r="K3197" i="5"/>
  <c r="K3203" i="5"/>
  <c r="K3205" i="5"/>
  <c r="K3209" i="5"/>
  <c r="K3213" i="5"/>
  <c r="K3217" i="5"/>
  <c r="K3219" i="5"/>
  <c r="K3225" i="5"/>
  <c r="K3227" i="5"/>
  <c r="K3229" i="5"/>
  <c r="K3232" i="5"/>
  <c r="K3233" i="5"/>
  <c r="K3235" i="5"/>
  <c r="K3237" i="5"/>
  <c r="K3239" i="5"/>
  <c r="K3240" i="5"/>
  <c r="K3243" i="5"/>
  <c r="K3244" i="5"/>
  <c r="K3245" i="5"/>
  <c r="K3248" i="5"/>
  <c r="K3249" i="5"/>
  <c r="K3251" i="5"/>
  <c r="K3253" i="5"/>
  <c r="K3255" i="5"/>
  <c r="K3256" i="5"/>
  <c r="K3259" i="5"/>
  <c r="K3260" i="5"/>
  <c r="K3261" i="5"/>
  <c r="K3264" i="5"/>
  <c r="K3265" i="5"/>
  <c r="K3267" i="5"/>
  <c r="K3269" i="5"/>
  <c r="K3271" i="5"/>
  <c r="K3272" i="5"/>
  <c r="K3275" i="5"/>
  <c r="K3276" i="5"/>
  <c r="K3277" i="5"/>
  <c r="K3280" i="5"/>
  <c r="K3281" i="5"/>
  <c r="K3283" i="5"/>
  <c r="K3285" i="5"/>
  <c r="K3287" i="5"/>
  <c r="K3288" i="5"/>
  <c r="K3291" i="5"/>
  <c r="K3292" i="5"/>
  <c r="K3293" i="5"/>
  <c r="K3296" i="5"/>
  <c r="K3297" i="5"/>
  <c r="K3299" i="5"/>
  <c r="K3301" i="5"/>
  <c r="K3303" i="5"/>
  <c r="K3304" i="5"/>
  <c r="K3307" i="5"/>
  <c r="K3308" i="5"/>
  <c r="K3309" i="5"/>
  <c r="K3312" i="5"/>
  <c r="K3313" i="5"/>
  <c r="K3315" i="5"/>
  <c r="K3317" i="5"/>
  <c r="K3319" i="5"/>
  <c r="K3320" i="5"/>
  <c r="K3323" i="5"/>
  <c r="K3324" i="5"/>
  <c r="K3325" i="5"/>
  <c r="K3328" i="5"/>
  <c r="K3329" i="5"/>
  <c r="K3331" i="5"/>
  <c r="K3333" i="5"/>
  <c r="K3335" i="5"/>
  <c r="K3336" i="5"/>
  <c r="K3339" i="5"/>
  <c r="K3340" i="5"/>
  <c r="K3341" i="5"/>
  <c r="K3344" i="5"/>
  <c r="K3345" i="5"/>
  <c r="K3347" i="5"/>
  <c r="K3349" i="5"/>
  <c r="K3351" i="5"/>
  <c r="K3352" i="5"/>
  <c r="K3355" i="5"/>
  <c r="K3356" i="5"/>
  <c r="K3357" i="5"/>
  <c r="K3360" i="5"/>
  <c r="K3361" i="5"/>
  <c r="K3363" i="5"/>
  <c r="K3365" i="5"/>
  <c r="K3367" i="5"/>
  <c r="K3368" i="5"/>
  <c r="K3371" i="5"/>
  <c r="K3372" i="5"/>
  <c r="K3373" i="5"/>
  <c r="K3376" i="5"/>
  <c r="K3377" i="5"/>
  <c r="K3379" i="5"/>
  <c r="K3381" i="5"/>
  <c r="K3383" i="5"/>
  <c r="K3384" i="5"/>
  <c r="K3387" i="5"/>
  <c r="K3388" i="5"/>
  <c r="K3389" i="5"/>
  <c r="K3392" i="5"/>
  <c r="K3393" i="5"/>
  <c r="K3395" i="5"/>
  <c r="K3397" i="5"/>
  <c r="K3399" i="5"/>
  <c r="K3400" i="5"/>
  <c r="K3403" i="5"/>
  <c r="K3404" i="5"/>
  <c r="K3405" i="5"/>
  <c r="K3408" i="5"/>
  <c r="K3409" i="5"/>
  <c r="K3411" i="5"/>
  <c r="K3413" i="5"/>
  <c r="K3415" i="5"/>
  <c r="K3416" i="5"/>
  <c r="K3419" i="5"/>
  <c r="K3420" i="5"/>
  <c r="K3421" i="5"/>
  <c r="K3424" i="5"/>
  <c r="K3425" i="5"/>
  <c r="K3427" i="5"/>
  <c r="K3429" i="5"/>
  <c r="K3431" i="5"/>
  <c r="K3432" i="5"/>
  <c r="K3435" i="5"/>
  <c r="K3436" i="5"/>
  <c r="K3437" i="5"/>
  <c r="K3440" i="5"/>
  <c r="K3441" i="5"/>
  <c r="K3443" i="5"/>
  <c r="K3445" i="5"/>
  <c r="K3447" i="5"/>
  <c r="K3448" i="5"/>
  <c r="K3451" i="5"/>
  <c r="K3452" i="5"/>
  <c r="K3453" i="5"/>
  <c r="K3456" i="5"/>
  <c r="K3457" i="5"/>
  <c r="K3459" i="5"/>
  <c r="K3461" i="5"/>
  <c r="K3463" i="5"/>
  <c r="K3464" i="5"/>
  <c r="K3467" i="5"/>
  <c r="K3468" i="5"/>
  <c r="K3469" i="5"/>
  <c r="K3472" i="5"/>
  <c r="K3473" i="5"/>
  <c r="K3475" i="5"/>
  <c r="K3477" i="5"/>
  <c r="K3479" i="5"/>
  <c r="K3480" i="5"/>
  <c r="K3483" i="5"/>
  <c r="K3484" i="5"/>
  <c r="K3485" i="5"/>
  <c r="K3487" i="5"/>
  <c r="K3488" i="5"/>
  <c r="K3489" i="5"/>
  <c r="K3491" i="5"/>
  <c r="K3492" i="5"/>
  <c r="K3493" i="5"/>
  <c r="K3495" i="5"/>
  <c r="K3496" i="5"/>
  <c r="K3497" i="5"/>
  <c r="K3499" i="5"/>
  <c r="K3500" i="5"/>
  <c r="K3501" i="5"/>
  <c r="K3503" i="5"/>
  <c r="K3504" i="5"/>
  <c r="K3505" i="5"/>
  <c r="K3507" i="5"/>
  <c r="K3508" i="5"/>
  <c r="K3509" i="5"/>
  <c r="K3511" i="5"/>
  <c r="K3512" i="5"/>
  <c r="K3513" i="5"/>
  <c r="K3515" i="5"/>
  <c r="K3516" i="5"/>
  <c r="K3517" i="5"/>
  <c r="K3518" i="5"/>
  <c r="K3519" i="5"/>
  <c r="K3520" i="5"/>
  <c r="K3521" i="5"/>
  <c r="K3522" i="5"/>
  <c r="K3523" i="5"/>
  <c r="K3524" i="5"/>
  <c r="K3525" i="5"/>
  <c r="K3526" i="5"/>
  <c r="K3527" i="5"/>
  <c r="K3528" i="5"/>
  <c r="K3529" i="5"/>
  <c r="K3530" i="5"/>
  <c r="K3531" i="5"/>
  <c r="K3532" i="5"/>
  <c r="K3533" i="5"/>
  <c r="K3534" i="5"/>
  <c r="K3535" i="5"/>
  <c r="K3536" i="5"/>
  <c r="K3537" i="5"/>
  <c r="K3538" i="5"/>
  <c r="K3539" i="5"/>
  <c r="K3540" i="5"/>
  <c r="K3541" i="5"/>
  <c r="K3542" i="5"/>
  <c r="K3543" i="5"/>
  <c r="K3544" i="5"/>
  <c r="K3545" i="5"/>
  <c r="K3546" i="5"/>
  <c r="K3547" i="5"/>
  <c r="K3548" i="5"/>
  <c r="K3549" i="5"/>
  <c r="K3550" i="5"/>
  <c r="K3551" i="5"/>
  <c r="K3552" i="5"/>
  <c r="K3553" i="5"/>
  <c r="K3554" i="5"/>
  <c r="K3555" i="5"/>
  <c r="K3556" i="5"/>
  <c r="K3557" i="5"/>
  <c r="K3558" i="5"/>
  <c r="K3559" i="5"/>
  <c r="K3560" i="5"/>
  <c r="K3561" i="5"/>
  <c r="K3562" i="5"/>
  <c r="K3563" i="5"/>
  <c r="K3564" i="5"/>
  <c r="K3565" i="5"/>
  <c r="K3566" i="5"/>
  <c r="K3567" i="5"/>
  <c r="K3568" i="5"/>
  <c r="K3569" i="5"/>
  <c r="K3570" i="5"/>
  <c r="K3571" i="5"/>
  <c r="K3572" i="5"/>
  <c r="K3573" i="5"/>
  <c r="K3574" i="5"/>
  <c r="K3575" i="5"/>
  <c r="K3576" i="5"/>
  <c r="K3577" i="5"/>
  <c r="K3578" i="5"/>
  <c r="K3579" i="5"/>
  <c r="K3580" i="5"/>
  <c r="K3581" i="5"/>
  <c r="K3582" i="5"/>
  <c r="K3583" i="5"/>
  <c r="K3584" i="5"/>
  <c r="K3585" i="5"/>
  <c r="K3586" i="5"/>
  <c r="K3587" i="5"/>
  <c r="K3588" i="5"/>
  <c r="K3589" i="5"/>
  <c r="K3590" i="5"/>
  <c r="K3591" i="5"/>
  <c r="K3592" i="5"/>
  <c r="K3593" i="5"/>
  <c r="K3594" i="5"/>
  <c r="K3595" i="5"/>
  <c r="K3596" i="5"/>
  <c r="K3597" i="5"/>
  <c r="K3598" i="5"/>
  <c r="K3599" i="5"/>
  <c r="K3600" i="5"/>
  <c r="K3601" i="5"/>
  <c r="K3602" i="5"/>
  <c r="K3603" i="5"/>
  <c r="K3604" i="5"/>
  <c r="K3605" i="5"/>
  <c r="K3606" i="5"/>
  <c r="K3607" i="5"/>
  <c r="K3608" i="5"/>
  <c r="K3609" i="5"/>
  <c r="K3610" i="5"/>
  <c r="K3611" i="5"/>
  <c r="K3612" i="5"/>
  <c r="K3613" i="5"/>
  <c r="K3614" i="5"/>
  <c r="K3615" i="5"/>
  <c r="K3616" i="5"/>
  <c r="K3617" i="5"/>
  <c r="K3618" i="5"/>
  <c r="K3619" i="5"/>
  <c r="K3620" i="5"/>
  <c r="K3621" i="5"/>
  <c r="K3622" i="5"/>
  <c r="K3623" i="5"/>
  <c r="K3624" i="5"/>
  <c r="K3625" i="5"/>
  <c r="K3626" i="5"/>
  <c r="K3627" i="5"/>
  <c r="K3628" i="5"/>
  <c r="K3629" i="5"/>
  <c r="K3630" i="5"/>
  <c r="K3631" i="5"/>
  <c r="K3632" i="5"/>
  <c r="K3633" i="5"/>
  <c r="K3634" i="5"/>
  <c r="K3635" i="5"/>
  <c r="K3636" i="5"/>
  <c r="K3637" i="5"/>
  <c r="K3638" i="5"/>
  <c r="K3639" i="5"/>
  <c r="K3640" i="5"/>
  <c r="K3641" i="5"/>
  <c r="K3642" i="5"/>
  <c r="K3643" i="5"/>
  <c r="K3644" i="5"/>
  <c r="K3645" i="5"/>
  <c r="K3646" i="5"/>
  <c r="K3647" i="5"/>
  <c r="K3648" i="5"/>
  <c r="K3649" i="5"/>
  <c r="K3650" i="5"/>
  <c r="K3651" i="5"/>
  <c r="K3652" i="5"/>
  <c r="K3653" i="5"/>
  <c r="K3654" i="5"/>
  <c r="K3655" i="5"/>
  <c r="K3656" i="5"/>
  <c r="K3657" i="5"/>
  <c r="K3658" i="5"/>
  <c r="K3659" i="5"/>
  <c r="K3660" i="5"/>
  <c r="K3661" i="5"/>
  <c r="K3662" i="5"/>
  <c r="K3663" i="5"/>
  <c r="K3664" i="5"/>
  <c r="K3665" i="5"/>
  <c r="K3666" i="5"/>
  <c r="K3667" i="5"/>
  <c r="K3668" i="5"/>
  <c r="K3669" i="5"/>
  <c r="K3670" i="5"/>
  <c r="K3671" i="5"/>
  <c r="K3672" i="5"/>
  <c r="K3673" i="5"/>
  <c r="K3674" i="5"/>
  <c r="K3675" i="5"/>
  <c r="K3676" i="5"/>
  <c r="K3677" i="5"/>
  <c r="K3678" i="5"/>
  <c r="K3679" i="5"/>
  <c r="K3680" i="5"/>
  <c r="K3681" i="5"/>
  <c r="K3682" i="5"/>
  <c r="K3683" i="5"/>
  <c r="K3684" i="5"/>
  <c r="K3685" i="5"/>
  <c r="K3686" i="5"/>
  <c r="K3687" i="5"/>
  <c r="K3688" i="5"/>
  <c r="K3689" i="5"/>
  <c r="K3690" i="5"/>
  <c r="K3691" i="5"/>
  <c r="K3692" i="5"/>
  <c r="K3693" i="5"/>
  <c r="K3694" i="5"/>
  <c r="K3695" i="5"/>
  <c r="K3696" i="5"/>
  <c r="K3697" i="5"/>
  <c r="K3698" i="5"/>
  <c r="K3699" i="5"/>
  <c r="K3700" i="5"/>
  <c r="K3701" i="5"/>
  <c r="K3702" i="5"/>
  <c r="K3703" i="5"/>
  <c r="K3704" i="5"/>
  <c r="K3705" i="5"/>
  <c r="K3706" i="5"/>
  <c r="K3707" i="5"/>
  <c r="K3708" i="5"/>
  <c r="K3709" i="5"/>
  <c r="K3710" i="5"/>
  <c r="K3711" i="5"/>
  <c r="K3712" i="5"/>
  <c r="K3713" i="5"/>
  <c r="K3714" i="5"/>
  <c r="K3715" i="5"/>
  <c r="K3716" i="5"/>
  <c r="K3717" i="5"/>
  <c r="K3718" i="5"/>
  <c r="K3719" i="5"/>
  <c r="K3720" i="5"/>
  <c r="K3721" i="5"/>
  <c r="K3722" i="5"/>
  <c r="K3723" i="5"/>
  <c r="K3724" i="5"/>
  <c r="K3725" i="5"/>
  <c r="K3726" i="5"/>
  <c r="K3727" i="5"/>
  <c r="K3728" i="5"/>
  <c r="K3729" i="5"/>
  <c r="K3730" i="5"/>
  <c r="K3731" i="5"/>
  <c r="K3732" i="5"/>
  <c r="K3733" i="5"/>
  <c r="K3734" i="5"/>
  <c r="K3735" i="5"/>
  <c r="K3736" i="5"/>
  <c r="K3737" i="5"/>
  <c r="K3738" i="5"/>
  <c r="K3739" i="5"/>
  <c r="K3740" i="5"/>
  <c r="K3741" i="5"/>
  <c r="K3742" i="5"/>
  <c r="K3743" i="5"/>
  <c r="K3744" i="5"/>
  <c r="K3745" i="5"/>
  <c r="K3746" i="5"/>
  <c r="K3747" i="5"/>
  <c r="K3748" i="5"/>
  <c r="K3749" i="5"/>
  <c r="K3750" i="5"/>
  <c r="K3751" i="5"/>
  <c r="K3752" i="5"/>
  <c r="K3753" i="5"/>
  <c r="K3754" i="5"/>
  <c r="K3755" i="5"/>
  <c r="K3756" i="5"/>
  <c r="K3757" i="5"/>
  <c r="K3758" i="5"/>
  <c r="K3759" i="5"/>
  <c r="K3760" i="5"/>
  <c r="K3761" i="5"/>
  <c r="K3762" i="5"/>
  <c r="K3763" i="5"/>
  <c r="K3764" i="5"/>
  <c r="K3765" i="5"/>
  <c r="K3766" i="5"/>
  <c r="K3767" i="5"/>
  <c r="K3768" i="5"/>
  <c r="K3769" i="5"/>
  <c r="K3770" i="5"/>
  <c r="K3771" i="5"/>
  <c r="K3772" i="5"/>
  <c r="K3773" i="5"/>
  <c r="K3774" i="5"/>
  <c r="K3775" i="5"/>
  <c r="K3776" i="5"/>
  <c r="K3777" i="5"/>
  <c r="K3778" i="5"/>
  <c r="K3779" i="5"/>
  <c r="K3780" i="5"/>
  <c r="K3781" i="5"/>
  <c r="K3782" i="5"/>
  <c r="K3783" i="5"/>
  <c r="K3784" i="5"/>
  <c r="K3785" i="5"/>
  <c r="K3786" i="5"/>
  <c r="K3787" i="5"/>
  <c r="K3788" i="5"/>
  <c r="K3789" i="5"/>
  <c r="K3790" i="5"/>
  <c r="K3791" i="5"/>
  <c r="K3792" i="5"/>
  <c r="K3793" i="5"/>
  <c r="K3794" i="5"/>
  <c r="K3795" i="5"/>
  <c r="K3796" i="5"/>
  <c r="K3797" i="5"/>
  <c r="K3798" i="5"/>
  <c r="K3799" i="5"/>
  <c r="K3800" i="5"/>
  <c r="K3801" i="5"/>
  <c r="K3802" i="5"/>
  <c r="K3803" i="5"/>
  <c r="K3804" i="5"/>
  <c r="K3805" i="5"/>
  <c r="K3806" i="5"/>
  <c r="K3807" i="5"/>
  <c r="K3808" i="5"/>
  <c r="K3809" i="5"/>
  <c r="K3810" i="5"/>
  <c r="K3811" i="5"/>
  <c r="K3812" i="5"/>
  <c r="K3813" i="5"/>
  <c r="K3814" i="5"/>
  <c r="K3815" i="5"/>
  <c r="K3816" i="5"/>
  <c r="K3817" i="5"/>
  <c r="K3818" i="5"/>
  <c r="K3819" i="5"/>
  <c r="K3820" i="5"/>
  <c r="K3821" i="5"/>
  <c r="K3822" i="5"/>
  <c r="K3823" i="5"/>
  <c r="K3824" i="5"/>
  <c r="K3825" i="5"/>
  <c r="K3826" i="5"/>
  <c r="K3827" i="5"/>
  <c r="K3828" i="5"/>
  <c r="K3829" i="5"/>
  <c r="K3830" i="5"/>
  <c r="K3831" i="5"/>
  <c r="K3832" i="5"/>
  <c r="K3833" i="5"/>
  <c r="K3834" i="5"/>
  <c r="K3835" i="5"/>
  <c r="K3836" i="5"/>
  <c r="K3837" i="5"/>
  <c r="K3838" i="5"/>
  <c r="K3839" i="5"/>
  <c r="K3840" i="5"/>
  <c r="K3841" i="5"/>
  <c r="K3842" i="5"/>
  <c r="K3843" i="5"/>
  <c r="K3844" i="5"/>
  <c r="K3845" i="5"/>
  <c r="K3846" i="5"/>
  <c r="K3847" i="5"/>
  <c r="K3848" i="5"/>
  <c r="K3849" i="5"/>
  <c r="K3850" i="5"/>
  <c r="K3851" i="5"/>
  <c r="K3852" i="5"/>
  <c r="K3853" i="5"/>
  <c r="K3854" i="5"/>
  <c r="K3855" i="5"/>
  <c r="K3856" i="5"/>
  <c r="K3857" i="5"/>
  <c r="K3858" i="5"/>
  <c r="K3859" i="5"/>
  <c r="K3860" i="5"/>
  <c r="K3861" i="5"/>
  <c r="K3862" i="5"/>
  <c r="K3863" i="5"/>
  <c r="K3864" i="5"/>
  <c r="K3865" i="5"/>
  <c r="K3866" i="5"/>
  <c r="K3867" i="5"/>
  <c r="K3868" i="5"/>
  <c r="K3869" i="5"/>
  <c r="K3870" i="5"/>
  <c r="K3871" i="5"/>
  <c r="K3872" i="5"/>
  <c r="K3873" i="5"/>
  <c r="K3874" i="5"/>
  <c r="K3875" i="5"/>
  <c r="K3876" i="5"/>
  <c r="K3877" i="5"/>
  <c r="K3878" i="5"/>
  <c r="K3879" i="5"/>
  <c r="K3880" i="5"/>
  <c r="K3881" i="5"/>
  <c r="K3882" i="5"/>
  <c r="K3883" i="5"/>
  <c r="K3884" i="5"/>
  <c r="K3885" i="5"/>
  <c r="K3886" i="5"/>
  <c r="K3887" i="5"/>
  <c r="K3888" i="5"/>
  <c r="K3889" i="5"/>
  <c r="K3890" i="5"/>
  <c r="K3891" i="5"/>
  <c r="K3892" i="5"/>
  <c r="K3893" i="5"/>
  <c r="K3894" i="5"/>
  <c r="K3895" i="5"/>
  <c r="K3896" i="5"/>
  <c r="K3897" i="5"/>
  <c r="K3898" i="5"/>
  <c r="K3899" i="5"/>
  <c r="K3900" i="5"/>
  <c r="K3901" i="5"/>
  <c r="K3902" i="5"/>
  <c r="K3903" i="5"/>
  <c r="K3904" i="5"/>
  <c r="K3905" i="5"/>
  <c r="K3906" i="5"/>
  <c r="K3907" i="5"/>
  <c r="K3908" i="5"/>
  <c r="K3909" i="5"/>
  <c r="K3910" i="5"/>
  <c r="K3911" i="5"/>
  <c r="K3912" i="5"/>
  <c r="K3913" i="5"/>
  <c r="K3914" i="5"/>
  <c r="K3915" i="5"/>
  <c r="K3916" i="5"/>
  <c r="K3917" i="5"/>
  <c r="K3918" i="5"/>
  <c r="K3919" i="5"/>
  <c r="K3920" i="5"/>
  <c r="K3921" i="5"/>
  <c r="K3922" i="5"/>
  <c r="K3923" i="5"/>
  <c r="K3924" i="5"/>
  <c r="K3925" i="5"/>
  <c r="K3926" i="5"/>
  <c r="K3927" i="5"/>
  <c r="K3928" i="5"/>
  <c r="K3929" i="5"/>
  <c r="K3930" i="5"/>
  <c r="K3931" i="5"/>
  <c r="K3932" i="5"/>
  <c r="K3933" i="5"/>
  <c r="K3934" i="5"/>
  <c r="K3935" i="5"/>
  <c r="K3936" i="5"/>
  <c r="K3937" i="5"/>
  <c r="K3938" i="5"/>
  <c r="K3939" i="5"/>
  <c r="K3940" i="5"/>
  <c r="K3941" i="5"/>
  <c r="K3942" i="5"/>
  <c r="K3943" i="5"/>
  <c r="K3944" i="5"/>
  <c r="K3945" i="5"/>
  <c r="K3946" i="5"/>
  <c r="K3947" i="5"/>
  <c r="K3948" i="5"/>
  <c r="K3949" i="5"/>
  <c r="K3950" i="5"/>
  <c r="K3951" i="5"/>
  <c r="K3952" i="5"/>
  <c r="K3953" i="5"/>
  <c r="K3954" i="5"/>
  <c r="K3955" i="5"/>
  <c r="K3956" i="5"/>
  <c r="K3957" i="5"/>
  <c r="K3958" i="5"/>
  <c r="K3959" i="5"/>
  <c r="K3960" i="5"/>
  <c r="K3961" i="5"/>
  <c r="K3962" i="5"/>
  <c r="K3963" i="5"/>
  <c r="K3964" i="5"/>
  <c r="K3965" i="5"/>
  <c r="K3966" i="5"/>
  <c r="K3967" i="5"/>
  <c r="K3968" i="5"/>
  <c r="K3969" i="5"/>
  <c r="K3970" i="5"/>
  <c r="K3971" i="5"/>
  <c r="K3972" i="5"/>
  <c r="K3973" i="5"/>
  <c r="K3974" i="5"/>
  <c r="K3975" i="5"/>
  <c r="K3976" i="5"/>
  <c r="K3977" i="5"/>
  <c r="K3978" i="5"/>
  <c r="K3979" i="5"/>
  <c r="K3980" i="5"/>
  <c r="K3981" i="5"/>
  <c r="K3982" i="5"/>
  <c r="K3983" i="5"/>
  <c r="K3984" i="5"/>
  <c r="K3985" i="5"/>
  <c r="K3986" i="5"/>
  <c r="K3987" i="5"/>
  <c r="K3988" i="5"/>
  <c r="K3989" i="5"/>
  <c r="K3990" i="5"/>
  <c r="K3991" i="5"/>
  <c r="K3992" i="5"/>
  <c r="K3993" i="5"/>
  <c r="K3994" i="5"/>
  <c r="K3995" i="5"/>
  <c r="K3996" i="5"/>
  <c r="K3997" i="5"/>
  <c r="K3998" i="5"/>
  <c r="K3999" i="5"/>
  <c r="K4000" i="5"/>
  <c r="K4001" i="5"/>
  <c r="K4002" i="5"/>
  <c r="K4003" i="5"/>
  <c r="K4004" i="5"/>
  <c r="K4005" i="5"/>
  <c r="K4006" i="5"/>
  <c r="K4007" i="5"/>
  <c r="K4008" i="5"/>
  <c r="K4009" i="5"/>
  <c r="K4010" i="5"/>
  <c r="K4011" i="5"/>
  <c r="K4012" i="5"/>
  <c r="K4013" i="5"/>
  <c r="K4014" i="5"/>
  <c r="K4015" i="5"/>
  <c r="K4016" i="5"/>
  <c r="K4017" i="5"/>
  <c r="K4018" i="5"/>
  <c r="K4019" i="5"/>
  <c r="K4020" i="5"/>
  <c r="K4021" i="5"/>
  <c r="K4022" i="5"/>
  <c r="K4023" i="5"/>
  <c r="K4024" i="5"/>
  <c r="K4025" i="5"/>
  <c r="K4026" i="5"/>
  <c r="K4027" i="5"/>
  <c r="K4028" i="5"/>
  <c r="K4029" i="5"/>
  <c r="K4030" i="5"/>
  <c r="K4031" i="5"/>
  <c r="K4032" i="5"/>
  <c r="K4033" i="5"/>
  <c r="K4034" i="5"/>
  <c r="K4035" i="5"/>
  <c r="K4036" i="5"/>
  <c r="K4037" i="5"/>
  <c r="K4038" i="5"/>
  <c r="K4039" i="5"/>
  <c r="K4040" i="5"/>
  <c r="K4041" i="5"/>
  <c r="K4042" i="5"/>
  <c r="K4043" i="5"/>
  <c r="K4044" i="5"/>
  <c r="K4045" i="5"/>
  <c r="K4046" i="5"/>
  <c r="K4047" i="5"/>
  <c r="K4048" i="5"/>
  <c r="K4049" i="5"/>
  <c r="K4050" i="5"/>
  <c r="K4051" i="5"/>
  <c r="K4052" i="5"/>
  <c r="K4053" i="5"/>
  <c r="K4054" i="5"/>
  <c r="K4055" i="5"/>
  <c r="K4056" i="5"/>
  <c r="K4057" i="5"/>
  <c r="K4058" i="5"/>
  <c r="K4059" i="5"/>
  <c r="K4060" i="5"/>
  <c r="K4061" i="5"/>
  <c r="K4062" i="5"/>
  <c r="K4063" i="5"/>
  <c r="K4064" i="5"/>
  <c r="K4065" i="5"/>
  <c r="K4066" i="5"/>
  <c r="K4067" i="5"/>
  <c r="K4068" i="5"/>
  <c r="K4069" i="5"/>
  <c r="K4070" i="5"/>
  <c r="K4071" i="5"/>
  <c r="K4072" i="5"/>
  <c r="K4073" i="5"/>
  <c r="K4074" i="5"/>
  <c r="K4075" i="5"/>
  <c r="K4076" i="5"/>
  <c r="K4077" i="5"/>
  <c r="K4078" i="5"/>
  <c r="K4079" i="5"/>
  <c r="K4080" i="5"/>
  <c r="K4081" i="5"/>
  <c r="K4082" i="5"/>
  <c r="K4083" i="5"/>
  <c r="K4084" i="5"/>
  <c r="K4085" i="5"/>
  <c r="K4086" i="5"/>
  <c r="K4087" i="5"/>
  <c r="K4088" i="5"/>
  <c r="K4089" i="5"/>
  <c r="K4090" i="5"/>
  <c r="K4091" i="5"/>
  <c r="K4092" i="5"/>
  <c r="K4093" i="5"/>
  <c r="K4094" i="5"/>
  <c r="K4095" i="5"/>
  <c r="K4096" i="5"/>
  <c r="K4097" i="5"/>
  <c r="K4098" i="5"/>
  <c r="K4099" i="5"/>
  <c r="K4100" i="5"/>
  <c r="K4101" i="5"/>
  <c r="K4102" i="5"/>
  <c r="K4103" i="5"/>
  <c r="K4104" i="5"/>
  <c r="K4105" i="5"/>
  <c r="K4106" i="5"/>
  <c r="K4107" i="5"/>
  <c r="K4108" i="5"/>
  <c r="K4109" i="5"/>
  <c r="K4110" i="5"/>
  <c r="K4111" i="5"/>
  <c r="K4112" i="5"/>
  <c r="K4113" i="5"/>
  <c r="K4114" i="5"/>
  <c r="K4115" i="5"/>
  <c r="K4116" i="5"/>
  <c r="K4117" i="5"/>
  <c r="K4118" i="5"/>
  <c r="K4119" i="5"/>
  <c r="K4120" i="5"/>
  <c r="K4121" i="5"/>
  <c r="K4122" i="5"/>
  <c r="K4123" i="5"/>
  <c r="K4124" i="5"/>
  <c r="K4125" i="5"/>
  <c r="K4126" i="5"/>
  <c r="K4127" i="5"/>
  <c r="K4128" i="5"/>
  <c r="K4129" i="5"/>
  <c r="K4130" i="5"/>
  <c r="K4131" i="5"/>
  <c r="K4132" i="5"/>
  <c r="K4133" i="5"/>
  <c r="K4134" i="5"/>
  <c r="K4135" i="5"/>
  <c r="K4136" i="5"/>
  <c r="K4137" i="5"/>
  <c r="K4138" i="5"/>
  <c r="K4139" i="5"/>
  <c r="K4140" i="5"/>
  <c r="K4141" i="5"/>
  <c r="K4142" i="5"/>
  <c r="K4143" i="5"/>
  <c r="K4144" i="5"/>
  <c r="K4145" i="5"/>
  <c r="K4146" i="5"/>
  <c r="K4147" i="5"/>
  <c r="K4148" i="5"/>
  <c r="K4149" i="5"/>
  <c r="K4150" i="5"/>
  <c r="K4151" i="5"/>
  <c r="K4152" i="5"/>
  <c r="K4153" i="5"/>
  <c r="K4154" i="5"/>
  <c r="K4155" i="5"/>
  <c r="K4156" i="5"/>
  <c r="K4157" i="5"/>
  <c r="K4158" i="5"/>
  <c r="K4159" i="5"/>
  <c r="K4160" i="5"/>
  <c r="K4161" i="5"/>
  <c r="K4162" i="5"/>
  <c r="K4163" i="5"/>
  <c r="K4164" i="5"/>
  <c r="K4165" i="5"/>
  <c r="K4166" i="5"/>
  <c r="K4167" i="5"/>
  <c r="K4168" i="5"/>
  <c r="K4169" i="5"/>
  <c r="K4170" i="5"/>
  <c r="K4171" i="5"/>
  <c r="K4172" i="5"/>
  <c r="K4173" i="5"/>
  <c r="K4174" i="5"/>
  <c r="K4175" i="5"/>
  <c r="K4176" i="5"/>
  <c r="K4177" i="5"/>
  <c r="K4178" i="5"/>
  <c r="K4179" i="5"/>
  <c r="K4180" i="5"/>
  <c r="K4181" i="5"/>
  <c r="K4182" i="5"/>
  <c r="K4183" i="5"/>
  <c r="K4184" i="5"/>
  <c r="K4185" i="5"/>
  <c r="K4186" i="5"/>
  <c r="K4187" i="5"/>
  <c r="K4188" i="5"/>
  <c r="K4189" i="5"/>
  <c r="K4190" i="5"/>
  <c r="K4191" i="5"/>
  <c r="K4192" i="5"/>
  <c r="K4193" i="5"/>
  <c r="K4194" i="5"/>
  <c r="K4195" i="5"/>
  <c r="K4196" i="5"/>
  <c r="K4197" i="5"/>
  <c r="K4198" i="5"/>
  <c r="K4199" i="5"/>
  <c r="K4200" i="5"/>
  <c r="K4201" i="5"/>
  <c r="K4202" i="5"/>
  <c r="K4203" i="5"/>
  <c r="K4204" i="5"/>
  <c r="K4205" i="5"/>
  <c r="K4206" i="5"/>
  <c r="K4207" i="5"/>
  <c r="K4208" i="5"/>
  <c r="K4209" i="5"/>
  <c r="K4210" i="5"/>
  <c r="K4211" i="5"/>
  <c r="K4212" i="5"/>
  <c r="K4213" i="5"/>
  <c r="K4214" i="5"/>
  <c r="K4215" i="5"/>
  <c r="K4216" i="5"/>
  <c r="K4217" i="5"/>
  <c r="K4218" i="5"/>
  <c r="K4219" i="5"/>
  <c r="K4220" i="5"/>
  <c r="K4221" i="5"/>
  <c r="K4222" i="5"/>
  <c r="K4223" i="5"/>
  <c r="K4224" i="5"/>
  <c r="K4225" i="5"/>
  <c r="K4226" i="5"/>
  <c r="K4227" i="5"/>
  <c r="K4228" i="5"/>
  <c r="K4229" i="5"/>
  <c r="K4230" i="5"/>
  <c r="K4231" i="5"/>
  <c r="K4232" i="5"/>
  <c r="K4233" i="5"/>
  <c r="K4234" i="5"/>
  <c r="K4235" i="5"/>
  <c r="K4236" i="5"/>
  <c r="K4237" i="5"/>
  <c r="K4238" i="5"/>
  <c r="K4239" i="5"/>
  <c r="K4240" i="5"/>
  <c r="K4241" i="5"/>
  <c r="K4242" i="5"/>
  <c r="K4243" i="5"/>
  <c r="K4244" i="5"/>
  <c r="K4245" i="5"/>
  <c r="K4246" i="5"/>
  <c r="K4247" i="5"/>
  <c r="K4248" i="5"/>
  <c r="K4249" i="5"/>
  <c r="K4250" i="5"/>
  <c r="K4251" i="5"/>
  <c r="K4252" i="5"/>
  <c r="K4253" i="5"/>
  <c r="K4254" i="5"/>
  <c r="K4255" i="5"/>
  <c r="K4256" i="5"/>
  <c r="K4257" i="5"/>
  <c r="K4258" i="5"/>
  <c r="K4259" i="5"/>
  <c r="K4260" i="5"/>
  <c r="K4261" i="5"/>
  <c r="K4262" i="5"/>
  <c r="K4263" i="5"/>
  <c r="K4264" i="5"/>
  <c r="K4265" i="5"/>
  <c r="K4266" i="5"/>
  <c r="K4267" i="5"/>
  <c r="K4268" i="5"/>
  <c r="K4269" i="5"/>
  <c r="K4270" i="5"/>
  <c r="K4271" i="5"/>
  <c r="K4272" i="5"/>
  <c r="K4273" i="5"/>
  <c r="K4274" i="5"/>
  <c r="K4275" i="5"/>
  <c r="K4276" i="5"/>
  <c r="K4277" i="5"/>
  <c r="K4278" i="5"/>
  <c r="K4279" i="5"/>
  <c r="K4280" i="5"/>
  <c r="K4281" i="5"/>
  <c r="K4282" i="5"/>
  <c r="K4283" i="5"/>
  <c r="K4284" i="5"/>
  <c r="K4285" i="5"/>
  <c r="K4286" i="5"/>
  <c r="K4287" i="5"/>
  <c r="K4288" i="5"/>
  <c r="K4289" i="5"/>
  <c r="K4290" i="5"/>
  <c r="K4291" i="5"/>
  <c r="K4292" i="5"/>
  <c r="K4293" i="5"/>
  <c r="K4294" i="5"/>
  <c r="K4295" i="5"/>
  <c r="K4296" i="5"/>
  <c r="K4297" i="5"/>
  <c r="K4298" i="5"/>
  <c r="K4299" i="5"/>
  <c r="K4300" i="5"/>
  <c r="K4301" i="5"/>
  <c r="K4302" i="5"/>
  <c r="K4303" i="5"/>
  <c r="K4304" i="5"/>
  <c r="K4305" i="5"/>
  <c r="K4306" i="5"/>
  <c r="K4307" i="5"/>
  <c r="K4308" i="5"/>
  <c r="K4309" i="5"/>
  <c r="K4310" i="5"/>
  <c r="K4311" i="5"/>
  <c r="K4312" i="5"/>
  <c r="K4313" i="5"/>
  <c r="K4314" i="5"/>
  <c r="K4315" i="5"/>
  <c r="K4316" i="5"/>
  <c r="K4317" i="5"/>
  <c r="K4318" i="5"/>
  <c r="K4319" i="5"/>
  <c r="K4320" i="5"/>
  <c r="K4321" i="5"/>
  <c r="K4322" i="5"/>
  <c r="K4323" i="5"/>
  <c r="K4324" i="5"/>
  <c r="K4325" i="5"/>
  <c r="K4326" i="5"/>
  <c r="K4327" i="5"/>
  <c r="K4328" i="5"/>
  <c r="K4329" i="5"/>
  <c r="K4330" i="5"/>
  <c r="K4331" i="5"/>
  <c r="K4332" i="5"/>
  <c r="K4333" i="5"/>
  <c r="K4334" i="5"/>
  <c r="K4335" i="5"/>
  <c r="K4336" i="5"/>
  <c r="K4337" i="5"/>
  <c r="K4338" i="5"/>
  <c r="K4339" i="5"/>
  <c r="K4340" i="5"/>
  <c r="K4341" i="5"/>
  <c r="K4342" i="5"/>
  <c r="K4343" i="5"/>
  <c r="K4344" i="5"/>
  <c r="K4345" i="5"/>
  <c r="K4346" i="5"/>
  <c r="K4347" i="5"/>
  <c r="K4348" i="5"/>
  <c r="K4349" i="5"/>
  <c r="K4350" i="5"/>
  <c r="K4351" i="5"/>
  <c r="K4352" i="5"/>
  <c r="K4353" i="5"/>
  <c r="K4354" i="5"/>
  <c r="K4355" i="5"/>
  <c r="K4356" i="5"/>
  <c r="K4357" i="5"/>
  <c r="K4358" i="5"/>
  <c r="K4359" i="5"/>
  <c r="K4360" i="5"/>
  <c r="K4361" i="5"/>
  <c r="K4362" i="5"/>
  <c r="K4363" i="5"/>
  <c r="K4364" i="5"/>
  <c r="K4365" i="5"/>
  <c r="K4366" i="5"/>
  <c r="K4367" i="5"/>
  <c r="K4368" i="5"/>
  <c r="K4369" i="5"/>
  <c r="K4370" i="5"/>
  <c r="K4371" i="5"/>
  <c r="K4372" i="5"/>
  <c r="K4373" i="5"/>
  <c r="K4374" i="5"/>
  <c r="K4375" i="5"/>
  <c r="K4376" i="5"/>
  <c r="K4377" i="5"/>
  <c r="K4378" i="5"/>
  <c r="K4379" i="5"/>
  <c r="K4380" i="5"/>
  <c r="K4381" i="5"/>
  <c r="K4382" i="5"/>
  <c r="K4383" i="5"/>
  <c r="K4384" i="5"/>
  <c r="K4385" i="5"/>
  <c r="K4386" i="5"/>
  <c r="K4387" i="5"/>
  <c r="K4388" i="5"/>
  <c r="K4389" i="5"/>
  <c r="K4390" i="5"/>
  <c r="K4391" i="5"/>
  <c r="K4392" i="5"/>
  <c r="K4393" i="5"/>
  <c r="K4394" i="5"/>
  <c r="K4395" i="5"/>
  <c r="K4396" i="5"/>
  <c r="K4397" i="5"/>
  <c r="K4398" i="5"/>
  <c r="K4399" i="5"/>
  <c r="K4400" i="5"/>
  <c r="K4401" i="5"/>
  <c r="K4402" i="5"/>
  <c r="K4403" i="5"/>
  <c r="K4404" i="5"/>
  <c r="K4405" i="5"/>
  <c r="K4406" i="5"/>
  <c r="K4407" i="5"/>
  <c r="K4408" i="5"/>
  <c r="K4409" i="5"/>
  <c r="K4410" i="5"/>
  <c r="K4411" i="5"/>
  <c r="K4412" i="5"/>
  <c r="K4413" i="5"/>
  <c r="K4414" i="5"/>
  <c r="K4415" i="5"/>
  <c r="K4416" i="5"/>
  <c r="K4417" i="5"/>
  <c r="K4418" i="5"/>
  <c r="K4419" i="5"/>
  <c r="K4420" i="5"/>
  <c r="K4421" i="5"/>
  <c r="K4422" i="5"/>
  <c r="K4423" i="5"/>
  <c r="K4424" i="5"/>
  <c r="K4425" i="5"/>
  <c r="K4426" i="5"/>
  <c r="K4427" i="5"/>
  <c r="K4428" i="5"/>
  <c r="K4429" i="5"/>
  <c r="K4430" i="5"/>
  <c r="K4431" i="5"/>
  <c r="K4432" i="5"/>
  <c r="K4433" i="5"/>
  <c r="K4434" i="5"/>
  <c r="K4435" i="5"/>
  <c r="K4436" i="5"/>
  <c r="K4437" i="5"/>
  <c r="K4438" i="5"/>
  <c r="K4439" i="5"/>
  <c r="K4440" i="5"/>
  <c r="K4441" i="5"/>
  <c r="K4442" i="5"/>
  <c r="K4443" i="5"/>
  <c r="K4444" i="5"/>
  <c r="K4445" i="5"/>
  <c r="K4446" i="5"/>
  <c r="K4447" i="5"/>
  <c r="K4448" i="5"/>
  <c r="K4449" i="5"/>
  <c r="K4450" i="5"/>
  <c r="K4451" i="5"/>
  <c r="K4452" i="5"/>
  <c r="K4453" i="5"/>
  <c r="K4454" i="5"/>
  <c r="K4455" i="5"/>
  <c r="K4456" i="5"/>
  <c r="K4457" i="5"/>
  <c r="K4458" i="5"/>
  <c r="K4459" i="5"/>
  <c r="K4460" i="5"/>
  <c r="K4461" i="5"/>
  <c r="K4462" i="5"/>
  <c r="K4463" i="5"/>
  <c r="K4464" i="5"/>
  <c r="K4465" i="5"/>
  <c r="K4466" i="5"/>
  <c r="K4467" i="5"/>
  <c r="K4468" i="5"/>
  <c r="K4469" i="5"/>
  <c r="K4470" i="5"/>
  <c r="K4471" i="5"/>
  <c r="K4472" i="5"/>
  <c r="K4473" i="5"/>
  <c r="K4474" i="5"/>
  <c r="K4475" i="5"/>
  <c r="K4476" i="5"/>
  <c r="K4477" i="5"/>
  <c r="K4478" i="5"/>
  <c r="K4479" i="5"/>
  <c r="K4480" i="5"/>
  <c r="K4481" i="5"/>
  <c r="K4482" i="5"/>
  <c r="K4483" i="5"/>
  <c r="K4484" i="5"/>
  <c r="K4485" i="5"/>
  <c r="K4486" i="5"/>
  <c r="K4487" i="5"/>
  <c r="K4488" i="5"/>
  <c r="K4489" i="5"/>
  <c r="K4490" i="5"/>
  <c r="K4491" i="5"/>
  <c r="K4492" i="5"/>
  <c r="K4493" i="5"/>
  <c r="K4494" i="5"/>
  <c r="K4495" i="5"/>
  <c r="K4496" i="5"/>
  <c r="K4497" i="5"/>
  <c r="K4498" i="5"/>
  <c r="K4499" i="5"/>
  <c r="K4500" i="5"/>
  <c r="K4501" i="5"/>
  <c r="K4502" i="5"/>
  <c r="K4503" i="5"/>
  <c r="K4504" i="5"/>
  <c r="K4505" i="5"/>
  <c r="K4506" i="5"/>
  <c r="K4507" i="5"/>
  <c r="K4508" i="5"/>
  <c r="K4509" i="5"/>
  <c r="K4510" i="5"/>
  <c r="K4511" i="5"/>
  <c r="K4512" i="5"/>
  <c r="K4513" i="5"/>
  <c r="K4514" i="5"/>
  <c r="K4515" i="5"/>
  <c r="K4516" i="5"/>
  <c r="K4517" i="5"/>
  <c r="K4518" i="5"/>
  <c r="K4519" i="5"/>
  <c r="K4520" i="5"/>
  <c r="K4521" i="5"/>
  <c r="K4522" i="5"/>
  <c r="K4523" i="5"/>
  <c r="K4524" i="5"/>
  <c r="K4525" i="5"/>
  <c r="K4526" i="5"/>
  <c r="K4527" i="5"/>
  <c r="K4528" i="5"/>
  <c r="K4529" i="5"/>
  <c r="K4530" i="5"/>
  <c r="K4531" i="5"/>
  <c r="K4532" i="5"/>
  <c r="K4533" i="5"/>
  <c r="K4534" i="5"/>
  <c r="K4535" i="5"/>
  <c r="K4536" i="5"/>
  <c r="K4537" i="5"/>
  <c r="K4538" i="5"/>
  <c r="K4539" i="5"/>
  <c r="K4540" i="5"/>
  <c r="K4541" i="5"/>
  <c r="K4542" i="5"/>
  <c r="K4543" i="5"/>
  <c r="K4544" i="5"/>
  <c r="K4545" i="5"/>
  <c r="K4546" i="5"/>
  <c r="K4547" i="5"/>
  <c r="K4548" i="5"/>
  <c r="K4549" i="5"/>
  <c r="K4550" i="5"/>
  <c r="K4551" i="5"/>
  <c r="K4552" i="5"/>
  <c r="K4553" i="5"/>
  <c r="K4554" i="5"/>
  <c r="K4555" i="5"/>
  <c r="K4556" i="5"/>
  <c r="K4557" i="5"/>
  <c r="K4558" i="5"/>
  <c r="K4559" i="5"/>
  <c r="K4560" i="5"/>
  <c r="K4561" i="5"/>
  <c r="K4562" i="5"/>
  <c r="K4563" i="5"/>
  <c r="K4564" i="5"/>
  <c r="K4565" i="5"/>
  <c r="K4566" i="5"/>
  <c r="K4567" i="5"/>
  <c r="K4568" i="5"/>
  <c r="K4569" i="5"/>
  <c r="K4570" i="5"/>
  <c r="K4571" i="5"/>
  <c r="K4572" i="5"/>
  <c r="K4573" i="5"/>
  <c r="K4574" i="5"/>
  <c r="K4575" i="5"/>
  <c r="K4576" i="5"/>
  <c r="K4577" i="5"/>
  <c r="K4578" i="5"/>
  <c r="K4579" i="5"/>
  <c r="K4580" i="5"/>
  <c r="K4581" i="5"/>
  <c r="K4582" i="5"/>
  <c r="K4583" i="5"/>
  <c r="K4584" i="5"/>
  <c r="K4585" i="5"/>
  <c r="K4586" i="5"/>
  <c r="K4587" i="5"/>
  <c r="K4588" i="5"/>
  <c r="K4589" i="5"/>
  <c r="K4590" i="5"/>
  <c r="K4591" i="5"/>
  <c r="K4592" i="5"/>
  <c r="K4593" i="5"/>
  <c r="K4594" i="5"/>
  <c r="K4595" i="5"/>
  <c r="K4596" i="5"/>
  <c r="K4597" i="5"/>
  <c r="K4598" i="5"/>
  <c r="K4599" i="5"/>
  <c r="K4600" i="5"/>
  <c r="K4601" i="5"/>
  <c r="K4602" i="5"/>
  <c r="K4603" i="5"/>
  <c r="K4604" i="5"/>
  <c r="K4605" i="5"/>
  <c r="K4606" i="5"/>
  <c r="K4607" i="5"/>
  <c r="K4608" i="5"/>
  <c r="K4609" i="5"/>
  <c r="K4610" i="5"/>
  <c r="K4611" i="5"/>
  <c r="K4612" i="5"/>
  <c r="K4613" i="5"/>
  <c r="K4614" i="5"/>
  <c r="K4615" i="5"/>
  <c r="K4616" i="5"/>
  <c r="K4617" i="5"/>
  <c r="K4618" i="5"/>
  <c r="K4619" i="5"/>
  <c r="K4620" i="5"/>
  <c r="K4621" i="5"/>
  <c r="K4622" i="5"/>
  <c r="K4623" i="5"/>
  <c r="K4624" i="5"/>
  <c r="K4625" i="5"/>
  <c r="K4626" i="5"/>
  <c r="K4627" i="5"/>
  <c r="K4628" i="5"/>
  <c r="K4629" i="5"/>
  <c r="K4630" i="5"/>
  <c r="K4631" i="5"/>
  <c r="K4632" i="5"/>
  <c r="K4633" i="5"/>
  <c r="K4634" i="5"/>
  <c r="K4635" i="5"/>
  <c r="K4636" i="5"/>
  <c r="K4637" i="5"/>
  <c r="K4638" i="5"/>
  <c r="K4639" i="5"/>
  <c r="K4640" i="5"/>
  <c r="K4641" i="5"/>
  <c r="K4642" i="5"/>
  <c r="K4643" i="5"/>
  <c r="K4644" i="5"/>
  <c r="K4645" i="5"/>
  <c r="K4646" i="5"/>
  <c r="K4647" i="5"/>
  <c r="K4648" i="5"/>
  <c r="K4649" i="5"/>
  <c r="K4650" i="5"/>
  <c r="K4651" i="5"/>
  <c r="K4652" i="5"/>
  <c r="K4653" i="5"/>
  <c r="K4654" i="5"/>
  <c r="K4655" i="5"/>
  <c r="K4656" i="5"/>
  <c r="K4657" i="5"/>
  <c r="K4658" i="5"/>
  <c r="K4659" i="5"/>
  <c r="K4660" i="5"/>
  <c r="K4661" i="5"/>
  <c r="K4662" i="5"/>
  <c r="K4663" i="5"/>
  <c r="K4664" i="5"/>
  <c r="K4665" i="5"/>
  <c r="K4666" i="5"/>
  <c r="K4667" i="5"/>
  <c r="K4668" i="5"/>
  <c r="K4669" i="5"/>
  <c r="K4670" i="5"/>
  <c r="K4671" i="5"/>
  <c r="K4672" i="5"/>
  <c r="K4673" i="5"/>
  <c r="K4674" i="5"/>
  <c r="K4675" i="5"/>
  <c r="K4676" i="5"/>
  <c r="K4677" i="5"/>
  <c r="K4678" i="5"/>
  <c r="K4679" i="5"/>
  <c r="K4680" i="5"/>
  <c r="K4681" i="5"/>
  <c r="K4682" i="5"/>
  <c r="K4683" i="5"/>
  <c r="K4684" i="5"/>
  <c r="K4685" i="5"/>
  <c r="K4686" i="5"/>
  <c r="K4687" i="5"/>
  <c r="K4688" i="5"/>
  <c r="K4689" i="5"/>
  <c r="K4690" i="5"/>
  <c r="K4691" i="5"/>
  <c r="K4692" i="5"/>
  <c r="K4693" i="5"/>
  <c r="K4694" i="5"/>
  <c r="K4695" i="5"/>
  <c r="K4696" i="5"/>
  <c r="K4697" i="5"/>
  <c r="K4698" i="5"/>
  <c r="K4699" i="5"/>
  <c r="K4700" i="5"/>
  <c r="K4701" i="5"/>
  <c r="K4702" i="5"/>
  <c r="K4703" i="5"/>
  <c r="K4704" i="5"/>
  <c r="K4705" i="5"/>
  <c r="K4706" i="5"/>
  <c r="K4707" i="5"/>
  <c r="K4708" i="5"/>
  <c r="K4709" i="5"/>
  <c r="K4710" i="5"/>
  <c r="K4711" i="5"/>
  <c r="K4712" i="5"/>
  <c r="K4713" i="5"/>
  <c r="K4714" i="5"/>
  <c r="K4715" i="5"/>
  <c r="K4716" i="5"/>
  <c r="K4717" i="5"/>
  <c r="K4718" i="5"/>
  <c r="K4719" i="5"/>
  <c r="K4720" i="5"/>
  <c r="K4721" i="5"/>
  <c r="K4722" i="5"/>
  <c r="K4723" i="5"/>
  <c r="K4724" i="5"/>
  <c r="K4725" i="5"/>
  <c r="K4726" i="5"/>
  <c r="K4727" i="5"/>
  <c r="K4728" i="5"/>
  <c r="K4729" i="5"/>
  <c r="K4730" i="5"/>
  <c r="K4731" i="5"/>
  <c r="K4732" i="5"/>
  <c r="K4733" i="5"/>
  <c r="K4734" i="5"/>
  <c r="K4735" i="5"/>
  <c r="K4736" i="5"/>
  <c r="K4737" i="5"/>
  <c r="K4738" i="5"/>
  <c r="K4739" i="5"/>
  <c r="K4740" i="5"/>
  <c r="K4741" i="5"/>
  <c r="K4742" i="5"/>
  <c r="K4743" i="5"/>
  <c r="K4744" i="5"/>
  <c r="K4745" i="5"/>
  <c r="K4746" i="5"/>
  <c r="K4747" i="5"/>
  <c r="K4748" i="5"/>
  <c r="K4749" i="5"/>
  <c r="K4750" i="5"/>
  <c r="K4751" i="5"/>
  <c r="K4752" i="5"/>
  <c r="K4753" i="5"/>
  <c r="K4754" i="5"/>
  <c r="K4755" i="5"/>
  <c r="K4756" i="5"/>
  <c r="K4757" i="5"/>
  <c r="K4758" i="5"/>
  <c r="K4759" i="5"/>
  <c r="K4760" i="5"/>
  <c r="K4761" i="5"/>
  <c r="K4762" i="5"/>
  <c r="K4763" i="5"/>
  <c r="K4764" i="5"/>
  <c r="K4765" i="5"/>
  <c r="K4766" i="5"/>
  <c r="K4767" i="5"/>
  <c r="K4768" i="5"/>
  <c r="K4769" i="5"/>
  <c r="K4770" i="5"/>
  <c r="K4771" i="5"/>
  <c r="K4772" i="5"/>
  <c r="K4773" i="5"/>
  <c r="K4774" i="5"/>
  <c r="K4775" i="5"/>
  <c r="K4776" i="5"/>
  <c r="K4777" i="5"/>
  <c r="K4778" i="5"/>
  <c r="K4779" i="5"/>
  <c r="K4780" i="5"/>
  <c r="K4781" i="5"/>
  <c r="K4782" i="5"/>
  <c r="K4783" i="5"/>
  <c r="K4784" i="5"/>
  <c r="K4785" i="5"/>
  <c r="K4786" i="5"/>
  <c r="K4787" i="5"/>
  <c r="K4788" i="5"/>
  <c r="K4789" i="5"/>
  <c r="K4790" i="5"/>
  <c r="K4791" i="5"/>
  <c r="K4792" i="5"/>
  <c r="K4793" i="5"/>
  <c r="K4794" i="5"/>
  <c r="K4795" i="5"/>
  <c r="K4796" i="5"/>
  <c r="K4797" i="5"/>
  <c r="K4798" i="5"/>
  <c r="K4799" i="5"/>
  <c r="K4800" i="5"/>
  <c r="K4801" i="5"/>
  <c r="K4802" i="5"/>
  <c r="K4803" i="5"/>
  <c r="K4804" i="5"/>
  <c r="K4805" i="5"/>
  <c r="K4806" i="5"/>
  <c r="K4807" i="5"/>
  <c r="K4808" i="5"/>
  <c r="K4809" i="5"/>
  <c r="K4810" i="5"/>
  <c r="K4811" i="5"/>
  <c r="K4812" i="5"/>
  <c r="K4813" i="5"/>
  <c r="K4814" i="5"/>
  <c r="K4815" i="5"/>
  <c r="K4816" i="5"/>
  <c r="K4817" i="5"/>
  <c r="K4818" i="5"/>
  <c r="K4819" i="5"/>
  <c r="K4820" i="5"/>
  <c r="K4821" i="5"/>
  <c r="K4822" i="5"/>
  <c r="K4823" i="5"/>
  <c r="K4824" i="5"/>
  <c r="K4825" i="5"/>
  <c r="K4826" i="5"/>
  <c r="K4827" i="5"/>
  <c r="K4828" i="5"/>
  <c r="K4829" i="5"/>
  <c r="K4830" i="5"/>
  <c r="K4831" i="5"/>
  <c r="K4832" i="5"/>
  <c r="K4833" i="5"/>
  <c r="K4834" i="5"/>
  <c r="K4835" i="5"/>
  <c r="K4836" i="5"/>
  <c r="K4837" i="5"/>
  <c r="K4838" i="5"/>
  <c r="K4839" i="5"/>
  <c r="K4840" i="5"/>
  <c r="K4841" i="5"/>
  <c r="K4842" i="5"/>
  <c r="K4843" i="5"/>
  <c r="K4844" i="5"/>
  <c r="K4845" i="5"/>
  <c r="K4846" i="5"/>
  <c r="K4847" i="5"/>
  <c r="K4848" i="5"/>
  <c r="K4849" i="5"/>
  <c r="K4850" i="5"/>
  <c r="K4851" i="5"/>
  <c r="K4852" i="5"/>
  <c r="K4853" i="5"/>
  <c r="K4854" i="5"/>
  <c r="K4855" i="5"/>
  <c r="K4856" i="5"/>
  <c r="K4857" i="5"/>
  <c r="K4858" i="5"/>
  <c r="K4859" i="5"/>
  <c r="K4860" i="5"/>
  <c r="K4861" i="5"/>
  <c r="K4862" i="5"/>
  <c r="K4863" i="5"/>
  <c r="K4864" i="5"/>
  <c r="K4865" i="5"/>
  <c r="K4866" i="5"/>
  <c r="K4867" i="5"/>
  <c r="K4868" i="5"/>
  <c r="K4869" i="5"/>
  <c r="K4870" i="5"/>
  <c r="K4871" i="5"/>
  <c r="K4872" i="5"/>
  <c r="K4873" i="5"/>
  <c r="K4874" i="5"/>
  <c r="K4875" i="5"/>
  <c r="K4876" i="5"/>
  <c r="K4877" i="5"/>
  <c r="K4878" i="5"/>
  <c r="K4879" i="5"/>
  <c r="K4880" i="5"/>
  <c r="K4881" i="5"/>
  <c r="K4882" i="5"/>
  <c r="K4883" i="5"/>
  <c r="K4884" i="5"/>
  <c r="K4885" i="5"/>
  <c r="K4886" i="5"/>
  <c r="K4887" i="5"/>
  <c r="K4888" i="5"/>
  <c r="K4889" i="5"/>
  <c r="K4890" i="5"/>
  <c r="K4891" i="5"/>
  <c r="K4892" i="5"/>
  <c r="K4893" i="5"/>
  <c r="K4894" i="5"/>
  <c r="K4895" i="5"/>
  <c r="K4896" i="5"/>
  <c r="K4897" i="5"/>
  <c r="K4898" i="5"/>
  <c r="K4899" i="5"/>
  <c r="K4900" i="5"/>
  <c r="K4901" i="5"/>
  <c r="K4902" i="5"/>
  <c r="K4903" i="5"/>
  <c r="K4904" i="5"/>
  <c r="K4905" i="5"/>
  <c r="K4906" i="5"/>
  <c r="K4907" i="5"/>
  <c r="K4908" i="5"/>
  <c r="K4909" i="5"/>
  <c r="K4910" i="5"/>
  <c r="K4911" i="5"/>
  <c r="K4912" i="5"/>
  <c r="K4913" i="5"/>
  <c r="K4914" i="5"/>
  <c r="K4915" i="5"/>
  <c r="K4916" i="5"/>
  <c r="K4917" i="5"/>
  <c r="K4918" i="5"/>
  <c r="K4919" i="5"/>
  <c r="K4920" i="5"/>
  <c r="K4921" i="5"/>
  <c r="K4922" i="5"/>
  <c r="K4923" i="5"/>
  <c r="K4924" i="5"/>
  <c r="K4925" i="5"/>
  <c r="K4926" i="5"/>
  <c r="K4927" i="5"/>
  <c r="K4928" i="5"/>
  <c r="K4929" i="5"/>
  <c r="K4930" i="5"/>
  <c r="K4931" i="5"/>
  <c r="K4932" i="5"/>
  <c r="K4933" i="5"/>
  <c r="K4934" i="5"/>
  <c r="K4935" i="5"/>
  <c r="K4936" i="5"/>
  <c r="K4937" i="5"/>
  <c r="K4938" i="5"/>
  <c r="K4939" i="5"/>
  <c r="K4940" i="5"/>
  <c r="K4941" i="5"/>
  <c r="K4942" i="5"/>
  <c r="K4943" i="5"/>
  <c r="K4944" i="5"/>
  <c r="K4945" i="5"/>
  <c r="K4946" i="5"/>
  <c r="K4947" i="5"/>
  <c r="K4948" i="5"/>
  <c r="K4949" i="5"/>
  <c r="K4950" i="5"/>
  <c r="K4951" i="5"/>
  <c r="K4952" i="5"/>
  <c r="K4953" i="5"/>
  <c r="K4954" i="5"/>
  <c r="K4955" i="5"/>
  <c r="K4956" i="5"/>
  <c r="K4957" i="5"/>
  <c r="K4958" i="5"/>
  <c r="K4959" i="5"/>
  <c r="K4960" i="5"/>
  <c r="K4961" i="5"/>
  <c r="K4962" i="5"/>
  <c r="K4963" i="5"/>
  <c r="K4964" i="5"/>
  <c r="K4965" i="5"/>
  <c r="K4966" i="5"/>
  <c r="K4967" i="5"/>
  <c r="K4968" i="5"/>
  <c r="K4969" i="5"/>
  <c r="K4970" i="5"/>
  <c r="K4971" i="5"/>
  <c r="K4972" i="5"/>
  <c r="K4973" i="5"/>
  <c r="K4974" i="5"/>
  <c r="K4975" i="5"/>
  <c r="K4976" i="5"/>
  <c r="K4977" i="5"/>
  <c r="K4978" i="5"/>
  <c r="K4979" i="5"/>
  <c r="K4980" i="5"/>
  <c r="K4981" i="5"/>
  <c r="K4982" i="5"/>
  <c r="K4983" i="5"/>
  <c r="K4984" i="5"/>
  <c r="K4985" i="5"/>
  <c r="K4986" i="5"/>
  <c r="K4987" i="5"/>
  <c r="K4988" i="5"/>
  <c r="K4989" i="5"/>
  <c r="K4990" i="5"/>
  <c r="K4991" i="5"/>
  <c r="K4992" i="5"/>
  <c r="K4993" i="5"/>
  <c r="K4994" i="5"/>
  <c r="K4995" i="5"/>
  <c r="K4996" i="5"/>
  <c r="K4997" i="5"/>
  <c r="K4998" i="5"/>
  <c r="K4999" i="5"/>
  <c r="K5000" i="5"/>
  <c r="K5001" i="5"/>
  <c r="K5002" i="5"/>
  <c r="K5003" i="5"/>
  <c r="K5004" i="5"/>
  <c r="K5005" i="5"/>
  <c r="K5006" i="5"/>
  <c r="K5007" i="5"/>
  <c r="K5008" i="5"/>
  <c r="K5009" i="5"/>
  <c r="K5010" i="5"/>
  <c r="K5011" i="5"/>
  <c r="K5012" i="5"/>
  <c r="K5013" i="5"/>
  <c r="K5014" i="5"/>
  <c r="K5015" i="5"/>
  <c r="K5016" i="5"/>
  <c r="K5017" i="5"/>
  <c r="K5018" i="5"/>
  <c r="K5019" i="5"/>
  <c r="K5020" i="5"/>
  <c r="K5021" i="5"/>
  <c r="K5022" i="5"/>
  <c r="K5023" i="5"/>
  <c r="K5024" i="5"/>
  <c r="K5025" i="5"/>
  <c r="K5026" i="5"/>
  <c r="K5027" i="5"/>
  <c r="K5028" i="5"/>
  <c r="K5029" i="5"/>
  <c r="K5030" i="5"/>
  <c r="K5031" i="5"/>
  <c r="K5032" i="5"/>
  <c r="K5033" i="5"/>
  <c r="K5034" i="5"/>
  <c r="K5035" i="5"/>
  <c r="K5036" i="5"/>
  <c r="K5037" i="5"/>
  <c r="K5038" i="5"/>
  <c r="K5039" i="5"/>
  <c r="K5040" i="5"/>
  <c r="K5041" i="5"/>
  <c r="K5042" i="5"/>
  <c r="K5043" i="5"/>
  <c r="K5044" i="5"/>
  <c r="K5045" i="5"/>
  <c r="K5046" i="5"/>
  <c r="K5047" i="5"/>
  <c r="K5048" i="5"/>
  <c r="K5049" i="5"/>
  <c r="K5050" i="5"/>
  <c r="K5051" i="5"/>
  <c r="K5052" i="5"/>
  <c r="K5053" i="5"/>
  <c r="K5054" i="5"/>
  <c r="K5055" i="5"/>
  <c r="K5056" i="5"/>
  <c r="K5057" i="5"/>
  <c r="K5058" i="5"/>
  <c r="K5059" i="5"/>
  <c r="K5060" i="5"/>
  <c r="K5061" i="5"/>
  <c r="K5062" i="5"/>
  <c r="K5063" i="5"/>
  <c r="K5064" i="5"/>
  <c r="K5065" i="5"/>
  <c r="K5066" i="5"/>
  <c r="K5067" i="5"/>
  <c r="K5068" i="5"/>
  <c r="K5069" i="5"/>
  <c r="K5070" i="5"/>
  <c r="K5071" i="5"/>
  <c r="K5072" i="5"/>
  <c r="K5073" i="5"/>
  <c r="K5074" i="5"/>
  <c r="K5075" i="5"/>
  <c r="K5076" i="5"/>
  <c r="K5077" i="5"/>
  <c r="K5078" i="5"/>
  <c r="K5079" i="5"/>
  <c r="K5080" i="5"/>
  <c r="K5081" i="5"/>
  <c r="K5082" i="5"/>
  <c r="K5083" i="5"/>
  <c r="K5084" i="5"/>
  <c r="K5085" i="5"/>
  <c r="K5086" i="5"/>
  <c r="K5087" i="5"/>
  <c r="K5088" i="5"/>
  <c r="K5089" i="5"/>
  <c r="K5090" i="5"/>
  <c r="K5091" i="5"/>
  <c r="K5092" i="5"/>
  <c r="K5093" i="5"/>
  <c r="K5094" i="5"/>
  <c r="K5095" i="5"/>
  <c r="K5096" i="5"/>
  <c r="K5097" i="5"/>
  <c r="K5098" i="5"/>
  <c r="K5099" i="5"/>
  <c r="K5100" i="5"/>
  <c r="K5101" i="5"/>
  <c r="K5102" i="5"/>
  <c r="K5103" i="5"/>
  <c r="K5104" i="5"/>
  <c r="K5105" i="5"/>
  <c r="K5106" i="5"/>
  <c r="K5107" i="5"/>
  <c r="K5108" i="5"/>
  <c r="K5109" i="5"/>
  <c r="K5110" i="5"/>
  <c r="K5111" i="5"/>
  <c r="K5112" i="5"/>
  <c r="K5113" i="5"/>
  <c r="K5114" i="5"/>
  <c r="K5115" i="5"/>
  <c r="K5116" i="5"/>
  <c r="K5117" i="5"/>
  <c r="K5118" i="5"/>
  <c r="K5119" i="5"/>
  <c r="K5120" i="5"/>
  <c r="K5121" i="5"/>
  <c r="K5122" i="5"/>
  <c r="K5123" i="5"/>
  <c r="K5124" i="5"/>
  <c r="K5125" i="5"/>
  <c r="K5126" i="5"/>
  <c r="K5127" i="5"/>
  <c r="K5128" i="5"/>
  <c r="K5129" i="5"/>
  <c r="K5130" i="5"/>
  <c r="K5131" i="5"/>
  <c r="K5132" i="5"/>
  <c r="K5133" i="5"/>
  <c r="K5134" i="5"/>
  <c r="K5135" i="5"/>
  <c r="K5136" i="5"/>
  <c r="K5137" i="5"/>
  <c r="K5138" i="5"/>
  <c r="K5139" i="5"/>
  <c r="K5140" i="5"/>
  <c r="K5141" i="5"/>
  <c r="K5142" i="5"/>
  <c r="K5143" i="5"/>
  <c r="K5144" i="5"/>
  <c r="K5145" i="5"/>
  <c r="K5146" i="5"/>
  <c r="K5147" i="5"/>
  <c r="K5148" i="5"/>
  <c r="K5149" i="5"/>
  <c r="K5150" i="5"/>
  <c r="K5151" i="5"/>
  <c r="K5152" i="5"/>
  <c r="K5153" i="5"/>
  <c r="K5154" i="5"/>
  <c r="K5155" i="5"/>
  <c r="K5156" i="5"/>
  <c r="K5157" i="5"/>
  <c r="K5158" i="5"/>
  <c r="K5159" i="5"/>
  <c r="K5160" i="5"/>
  <c r="K5161" i="5"/>
  <c r="K5162" i="5"/>
  <c r="K5163" i="5"/>
  <c r="K5164" i="5"/>
  <c r="K5165" i="5"/>
  <c r="K5166" i="5"/>
  <c r="K5167" i="5"/>
  <c r="K5168" i="5"/>
  <c r="K5169" i="5"/>
  <c r="K5170" i="5"/>
  <c r="K5171" i="5"/>
  <c r="K5172" i="5"/>
  <c r="K5173" i="5"/>
  <c r="K5174" i="5"/>
  <c r="K5175" i="5"/>
  <c r="K4" i="5"/>
  <c r="K3514" i="5" l="1"/>
  <c r="K3510" i="5"/>
  <c r="K3506" i="5"/>
  <c r="K3502" i="5"/>
  <c r="K3498" i="5"/>
  <c r="K3494" i="5"/>
  <c r="K3490" i="5"/>
  <c r="K3486" i="5"/>
  <c r="K3481" i="5"/>
  <c r="K3476" i="5"/>
  <c r="K3471" i="5"/>
  <c r="K3465" i="5"/>
  <c r="K3460" i="5"/>
  <c r="K3455" i="5"/>
  <c r="K3449" i="5"/>
  <c r="K3444" i="5"/>
  <c r="K3439" i="5"/>
  <c r="K3433" i="5"/>
  <c r="K3428" i="5"/>
  <c r="K3423" i="5"/>
  <c r="K3417" i="5"/>
  <c r="K3412" i="5"/>
  <c r="K3407" i="5"/>
  <c r="K3401" i="5"/>
  <c r="K3396" i="5"/>
  <c r="K3391" i="5"/>
  <c r="K3385" i="5"/>
  <c r="K3380" i="5"/>
  <c r="K3375" i="5"/>
  <c r="K3369" i="5"/>
  <c r="K3364" i="5"/>
  <c r="K3359" i="5"/>
  <c r="K3353" i="5"/>
  <c r="K3348" i="5"/>
  <c r="K3343" i="5"/>
  <c r="K3337" i="5"/>
  <c r="K3332" i="5"/>
  <c r="K3327" i="5"/>
  <c r="K3321" i="5"/>
  <c r="K3316" i="5"/>
  <c r="K3311" i="5"/>
  <c r="K3305" i="5"/>
  <c r="K3300" i="5"/>
  <c r="K3295" i="5"/>
  <c r="K3289" i="5"/>
  <c r="K3284" i="5"/>
  <c r="K3279" i="5"/>
  <c r="K3273" i="5"/>
  <c r="K3268" i="5"/>
  <c r="K3263" i="5"/>
  <c r="K3257" i="5"/>
  <c r="K3252" i="5"/>
  <c r="K3247" i="5"/>
  <c r="K3241" i="5"/>
  <c r="K3236" i="5"/>
  <c r="K3231" i="5"/>
  <c r="K3221" i="5"/>
  <c r="K3211" i="5"/>
  <c r="K3201" i="5"/>
  <c r="K3189" i="5"/>
  <c r="K3179" i="5"/>
  <c r="K3169" i="5"/>
  <c r="K3157" i="5"/>
  <c r="K3147" i="5"/>
  <c r="K3130" i="5"/>
  <c r="K3106" i="5"/>
  <c r="K3086" i="5"/>
  <c r="K3066" i="5"/>
  <c r="K3025" i="5"/>
  <c r="K2985" i="5"/>
  <c r="K2916" i="5"/>
  <c r="K2762" i="5"/>
  <c r="K2900" i="5"/>
  <c r="K2964" i="5"/>
  <c r="K3001" i="5"/>
  <c r="K3033" i="5"/>
  <c r="K3062" i="5"/>
  <c r="K3078" i="5"/>
  <c r="K3094" i="5"/>
  <c r="K3110" i="5"/>
  <c r="K3126" i="5"/>
  <c r="K3142" i="5"/>
  <c r="K3151" i="5"/>
  <c r="K3159" i="5"/>
  <c r="K3167" i="5"/>
  <c r="K3175" i="5"/>
  <c r="K3183" i="5"/>
  <c r="K3191" i="5"/>
  <c r="K3199" i="5"/>
  <c r="K3207" i="5"/>
  <c r="K3215" i="5"/>
  <c r="K3223" i="5"/>
  <c r="K3230" i="5"/>
  <c r="K3234" i="5"/>
  <c r="K3238" i="5"/>
  <c r="K3242" i="5"/>
  <c r="K3246" i="5"/>
  <c r="K3250" i="5"/>
  <c r="K3254" i="5"/>
  <c r="K3258" i="5"/>
  <c r="K3262" i="5"/>
  <c r="K3266" i="5"/>
  <c r="K3270" i="5"/>
  <c r="K3274" i="5"/>
  <c r="K3278" i="5"/>
  <c r="K3282" i="5"/>
  <c r="K3286" i="5"/>
  <c r="K3290" i="5"/>
  <c r="K3294" i="5"/>
  <c r="K3298" i="5"/>
  <c r="K3302" i="5"/>
  <c r="K3306" i="5"/>
  <c r="K3310" i="5"/>
  <c r="K3314" i="5"/>
  <c r="K3318" i="5"/>
  <c r="K3322" i="5"/>
  <c r="K3326" i="5"/>
  <c r="K3330" i="5"/>
  <c r="K3334" i="5"/>
  <c r="K3338" i="5"/>
  <c r="K3342" i="5"/>
  <c r="K3346" i="5"/>
  <c r="K3350" i="5"/>
  <c r="K3354" i="5"/>
  <c r="K3358" i="5"/>
  <c r="K3362" i="5"/>
  <c r="K3366" i="5"/>
  <c r="K3370" i="5"/>
  <c r="K3374" i="5"/>
  <c r="K3378" i="5"/>
  <c r="K3382" i="5"/>
  <c r="K3386" i="5"/>
  <c r="K3390" i="5"/>
  <c r="K3394" i="5"/>
  <c r="K3398" i="5"/>
  <c r="K3402" i="5"/>
  <c r="K3406" i="5"/>
  <c r="K3410" i="5"/>
  <c r="K3414" i="5"/>
  <c r="K3418" i="5"/>
  <c r="K3422" i="5"/>
  <c r="K3426" i="5"/>
  <c r="K3430" i="5"/>
  <c r="K3434" i="5"/>
  <c r="K3438" i="5"/>
  <c r="K3442" i="5"/>
  <c r="K3446" i="5"/>
  <c r="K3450" i="5"/>
  <c r="K3454" i="5"/>
  <c r="K3458" i="5"/>
  <c r="K3462" i="5"/>
  <c r="K3466" i="5"/>
  <c r="K3470" i="5"/>
  <c r="K3474" i="5"/>
  <c r="K3478" i="5"/>
  <c r="K3482" i="5"/>
  <c r="K2592" i="5"/>
  <c r="K2730" i="5"/>
  <c r="K2794" i="5"/>
  <c r="K2831" i="5"/>
  <c r="K2863" i="5"/>
  <c r="K2892" i="5"/>
  <c r="K2908" i="5"/>
  <c r="K2924" i="5"/>
  <c r="K2940" i="5"/>
  <c r="K2956" i="5"/>
  <c r="K2972" i="5"/>
  <c r="K2981" i="5"/>
  <c r="K2989" i="5"/>
  <c r="K2997" i="5"/>
  <c r="K3005" i="5"/>
  <c r="K3013" i="5"/>
  <c r="K3021" i="5"/>
  <c r="K3029" i="5"/>
  <c r="K3037" i="5"/>
  <c r="K3045" i="5"/>
  <c r="K3053" i="5"/>
  <c r="K3060" i="5"/>
  <c r="K3064" i="5"/>
  <c r="K3068" i="5"/>
  <c r="K3072" i="5"/>
  <c r="K3076" i="5"/>
  <c r="K3080" i="5"/>
  <c r="K3084" i="5"/>
  <c r="K3088" i="5"/>
  <c r="K3092" i="5"/>
  <c r="K3096" i="5"/>
  <c r="K3100" i="5"/>
  <c r="K3104" i="5"/>
  <c r="K3108" i="5"/>
  <c r="K3112" i="5"/>
  <c r="K3116" i="5"/>
  <c r="K3120" i="5"/>
  <c r="K3124" i="5"/>
  <c r="K3128" i="5"/>
  <c r="K3132" i="5"/>
  <c r="K3136" i="5"/>
  <c r="K3140" i="5"/>
  <c r="K3144" i="5"/>
  <c r="K3146" i="5"/>
  <c r="K3148" i="5"/>
  <c r="K3150" i="5"/>
  <c r="K3152" i="5"/>
  <c r="K3154" i="5"/>
  <c r="K3156" i="5"/>
  <c r="K3158" i="5"/>
  <c r="K3160" i="5"/>
  <c r="K3162" i="5"/>
  <c r="K3164" i="5"/>
  <c r="K3166" i="5"/>
  <c r="K3168" i="5"/>
  <c r="K3170" i="5"/>
  <c r="K3172" i="5"/>
  <c r="K3174" i="5"/>
  <c r="K3176" i="5"/>
  <c r="K3178" i="5"/>
  <c r="K3180" i="5"/>
  <c r="K3182" i="5"/>
  <c r="K3184" i="5"/>
  <c r="K3186" i="5"/>
  <c r="K3188" i="5"/>
  <c r="K3190" i="5"/>
  <c r="K3192" i="5"/>
  <c r="K3194" i="5"/>
  <c r="K3196" i="5"/>
  <c r="K3198" i="5"/>
  <c r="K3200" i="5"/>
  <c r="K3202" i="5"/>
  <c r="K3204" i="5"/>
  <c r="K3206" i="5"/>
  <c r="K3208" i="5"/>
  <c r="K3210" i="5"/>
  <c r="K3212" i="5"/>
  <c r="K3214" i="5"/>
  <c r="K3216" i="5"/>
  <c r="K3218" i="5"/>
  <c r="K3220" i="5"/>
  <c r="K3222" i="5"/>
  <c r="K3224" i="5"/>
  <c r="K3226" i="5"/>
  <c r="K3228" i="5"/>
  <c r="K2507" i="5"/>
  <c r="K2645" i="5"/>
  <c r="K2709" i="5"/>
  <c r="K2746" i="5"/>
  <c r="K2778" i="5"/>
  <c r="K2807" i="5"/>
  <c r="K2823" i="5"/>
  <c r="K2839" i="5"/>
  <c r="K2855" i="5"/>
  <c r="K2871" i="5"/>
  <c r="K2887" i="5"/>
  <c r="K2896" i="5"/>
  <c r="K2904" i="5"/>
  <c r="K2912" i="5"/>
  <c r="K2920" i="5"/>
  <c r="K2928" i="5"/>
  <c r="K2936" i="5"/>
  <c r="K2944" i="5"/>
  <c r="K2952" i="5"/>
  <c r="K2960" i="5"/>
  <c r="K2968" i="5"/>
  <c r="K2975" i="5"/>
  <c r="K2979" i="5"/>
  <c r="K2983" i="5"/>
  <c r="K2987" i="5"/>
  <c r="K2991" i="5"/>
  <c r="K2995" i="5"/>
  <c r="K2999" i="5"/>
  <c r="K3003" i="5"/>
  <c r="K3007" i="5"/>
  <c r="K3011" i="5"/>
  <c r="K3015" i="5"/>
  <c r="K3019" i="5"/>
  <c r="K3023" i="5"/>
  <c r="K3027" i="5"/>
  <c r="K3031" i="5"/>
  <c r="K3035" i="5"/>
  <c r="K3039" i="5"/>
  <c r="K3043" i="5"/>
  <c r="K3047" i="5"/>
  <c r="K3051" i="5"/>
  <c r="K3055" i="5"/>
  <c r="K3059" i="5"/>
  <c r="K3061" i="5"/>
  <c r="K3063" i="5"/>
  <c r="K3065" i="5"/>
  <c r="K3067" i="5"/>
  <c r="K3069" i="5"/>
  <c r="K3071" i="5"/>
  <c r="K3073" i="5"/>
  <c r="K3075" i="5"/>
  <c r="K3077" i="5"/>
  <c r="K3079" i="5"/>
  <c r="K3081" i="5"/>
  <c r="K3083" i="5"/>
  <c r="K3085" i="5"/>
  <c r="K3087" i="5"/>
  <c r="K3089" i="5"/>
  <c r="K3091" i="5"/>
  <c r="K3093" i="5"/>
  <c r="K3095" i="5"/>
  <c r="K3097" i="5"/>
  <c r="K3099" i="5"/>
  <c r="K3101" i="5"/>
  <c r="K3103" i="5"/>
  <c r="K3105" i="5"/>
  <c r="K3107" i="5"/>
  <c r="K3109" i="5"/>
  <c r="K3111" i="5"/>
  <c r="K3113" i="5"/>
  <c r="K3115" i="5"/>
  <c r="K3117" i="5"/>
  <c r="K3119" i="5"/>
  <c r="K3121" i="5"/>
  <c r="K3123" i="5"/>
  <c r="K3125" i="5"/>
  <c r="K3127" i="5"/>
  <c r="K3129" i="5"/>
  <c r="K3131" i="5"/>
  <c r="K3133" i="5"/>
  <c r="K3135" i="5"/>
  <c r="K3137" i="5"/>
  <c r="K3139" i="5"/>
  <c r="K3141" i="5"/>
  <c r="K3143" i="5"/>
  <c r="K2422" i="5"/>
  <c r="K2560" i="5"/>
  <c r="K2624" i="5"/>
  <c r="K2661" i="5"/>
  <c r="K2693" i="5"/>
  <c r="K2722" i="5"/>
  <c r="K2738" i="5"/>
  <c r="K2754" i="5"/>
  <c r="K2770" i="5"/>
  <c r="K2786" i="5"/>
  <c r="K2802" i="5"/>
  <c r="K2811" i="5"/>
  <c r="K2819" i="5"/>
  <c r="K2827" i="5"/>
  <c r="K2835" i="5"/>
  <c r="K2843" i="5"/>
  <c r="K2851" i="5"/>
  <c r="K2859" i="5"/>
  <c r="K2867" i="5"/>
  <c r="K2875" i="5"/>
  <c r="K2883" i="5"/>
  <c r="K2890" i="5"/>
  <c r="K2894" i="5"/>
  <c r="K2898" i="5"/>
  <c r="K2902" i="5"/>
  <c r="K2906" i="5"/>
  <c r="K2910" i="5"/>
  <c r="K2914" i="5"/>
  <c r="K2918" i="5"/>
  <c r="K2922" i="5"/>
  <c r="K2926" i="5"/>
  <c r="K2930" i="5"/>
  <c r="K2934" i="5"/>
  <c r="K2938" i="5"/>
  <c r="K2942" i="5"/>
  <c r="K2946" i="5"/>
  <c r="K2950" i="5"/>
  <c r="K2954" i="5"/>
  <c r="K2958" i="5"/>
  <c r="K2962" i="5"/>
  <c r="K2966" i="5"/>
  <c r="K2970" i="5"/>
  <c r="K2974" i="5"/>
  <c r="K2976" i="5"/>
  <c r="K2978" i="5"/>
  <c r="K2980" i="5"/>
  <c r="K2982" i="5"/>
  <c r="K2984" i="5"/>
  <c r="K2986" i="5"/>
  <c r="K2988" i="5"/>
  <c r="K2990" i="5"/>
  <c r="K2992" i="5"/>
  <c r="K2994" i="5"/>
  <c r="K2996" i="5"/>
  <c r="K2998" i="5"/>
  <c r="K3000" i="5"/>
  <c r="K3002" i="5"/>
  <c r="K3004" i="5"/>
  <c r="K3006" i="5"/>
  <c r="K3008" i="5"/>
  <c r="K3010" i="5"/>
  <c r="K3012" i="5"/>
  <c r="K3014" i="5"/>
  <c r="K3016" i="5"/>
  <c r="K3018" i="5"/>
  <c r="K3020" i="5"/>
  <c r="K3022" i="5"/>
  <c r="K3024" i="5"/>
  <c r="K3026" i="5"/>
  <c r="K3028" i="5"/>
  <c r="K3030" i="5"/>
  <c r="K3032" i="5"/>
  <c r="K3034" i="5"/>
  <c r="K3036" i="5"/>
  <c r="K3038" i="5"/>
  <c r="K3040" i="5"/>
  <c r="K3042" i="5"/>
  <c r="K3044" i="5"/>
  <c r="K3046" i="5"/>
  <c r="K3048" i="5"/>
  <c r="K3050" i="5"/>
  <c r="K3052" i="5"/>
  <c r="K3054" i="5"/>
  <c r="K3056" i="5"/>
  <c r="K3058" i="5"/>
  <c r="K2305" i="5"/>
  <c r="K2475" i="5"/>
  <c r="K2539" i="5"/>
  <c r="K2576" i="5"/>
  <c r="K2608" i="5"/>
  <c r="K2637" i="5"/>
  <c r="K2653" i="5"/>
  <c r="K2669" i="5"/>
  <c r="K2685" i="5"/>
  <c r="K2701" i="5"/>
  <c r="K2717" i="5"/>
  <c r="K2726" i="5"/>
  <c r="K2734" i="5"/>
  <c r="K2742" i="5"/>
  <c r="K2750" i="5"/>
  <c r="K2758" i="5"/>
  <c r="K2766" i="5"/>
  <c r="K2774" i="5"/>
  <c r="K2782" i="5"/>
  <c r="K2790" i="5"/>
  <c r="K2798" i="5"/>
  <c r="K2805" i="5"/>
  <c r="K2809" i="5"/>
  <c r="K2813" i="5"/>
  <c r="K2817" i="5"/>
  <c r="K2821" i="5"/>
  <c r="K2825" i="5"/>
  <c r="K2829" i="5"/>
  <c r="K2833" i="5"/>
  <c r="K2837" i="5"/>
  <c r="K2841" i="5"/>
  <c r="K2845" i="5"/>
  <c r="K2849" i="5"/>
  <c r="K2853" i="5"/>
  <c r="K2857" i="5"/>
  <c r="K2861" i="5"/>
  <c r="K2865" i="5"/>
  <c r="K2869" i="5"/>
  <c r="K2873" i="5"/>
  <c r="K2877" i="5"/>
  <c r="K2881" i="5"/>
  <c r="K2885" i="5"/>
  <c r="K2889" i="5"/>
  <c r="K2891" i="5"/>
  <c r="K2893" i="5"/>
  <c r="K2895" i="5"/>
  <c r="K2897" i="5"/>
  <c r="K2899" i="5"/>
  <c r="K2901" i="5"/>
  <c r="K2903" i="5"/>
  <c r="K2905" i="5"/>
  <c r="K2907" i="5"/>
  <c r="K2909" i="5"/>
  <c r="K2911" i="5"/>
  <c r="K2913" i="5"/>
  <c r="K2915" i="5"/>
  <c r="K2917" i="5"/>
  <c r="K2919" i="5"/>
  <c r="K2921" i="5"/>
  <c r="K2923" i="5"/>
  <c r="K2925" i="5"/>
  <c r="K2927" i="5"/>
  <c r="K2929" i="5"/>
  <c r="K2931" i="5"/>
  <c r="K2933" i="5"/>
  <c r="K2935" i="5"/>
  <c r="K2937" i="5"/>
  <c r="K2939" i="5"/>
  <c r="K2941" i="5"/>
  <c r="K2943" i="5"/>
  <c r="K2945" i="5"/>
  <c r="K2947" i="5"/>
  <c r="K2949" i="5"/>
  <c r="K2951" i="5"/>
  <c r="K2953" i="5"/>
  <c r="K2955" i="5"/>
  <c r="K2957" i="5"/>
  <c r="K2959" i="5"/>
  <c r="K2961" i="5"/>
  <c r="K2963" i="5"/>
  <c r="K2965" i="5"/>
  <c r="K2967" i="5"/>
  <c r="K2969" i="5"/>
  <c r="K2971" i="5"/>
  <c r="K2973" i="5"/>
  <c r="K2135" i="5"/>
  <c r="K2390" i="5"/>
  <c r="K2454" i="5"/>
  <c r="K2491" i="5"/>
  <c r="K2523" i="5"/>
  <c r="K2552" i="5"/>
  <c r="K2568" i="5"/>
  <c r="K2584" i="5"/>
  <c r="K2600" i="5"/>
  <c r="K2616" i="5"/>
  <c r="K2632" i="5"/>
  <c r="K2641" i="5"/>
  <c r="K2649" i="5"/>
  <c r="K2657" i="5"/>
  <c r="K2665" i="5"/>
  <c r="K2673" i="5"/>
  <c r="K2681" i="5"/>
  <c r="K2689" i="5"/>
  <c r="K2697" i="5"/>
  <c r="K2705" i="5"/>
  <c r="K2713" i="5"/>
  <c r="K2720" i="5"/>
  <c r="K2724" i="5"/>
  <c r="K2728" i="5"/>
  <c r="K2732" i="5"/>
  <c r="K2736" i="5"/>
  <c r="K2740" i="5"/>
  <c r="K2744" i="5"/>
  <c r="K2748" i="5"/>
  <c r="K2752" i="5"/>
  <c r="K2756" i="5"/>
  <c r="K2760" i="5"/>
  <c r="K2764" i="5"/>
  <c r="K2768" i="5"/>
  <c r="K2772" i="5"/>
  <c r="K2776" i="5"/>
  <c r="K2780" i="5"/>
  <c r="K2784" i="5"/>
  <c r="K2788" i="5"/>
  <c r="K2792" i="5"/>
  <c r="K2796" i="5"/>
  <c r="K2800" i="5"/>
  <c r="K2804" i="5"/>
  <c r="K2806" i="5"/>
  <c r="K2808" i="5"/>
  <c r="K2810" i="5"/>
  <c r="K2812" i="5"/>
  <c r="K2814" i="5"/>
  <c r="K2816" i="5"/>
  <c r="K2818" i="5"/>
  <c r="K2820" i="5"/>
  <c r="K2822" i="5"/>
  <c r="K2824" i="5"/>
  <c r="K2826" i="5"/>
  <c r="K2828" i="5"/>
  <c r="K2830" i="5"/>
  <c r="K2832" i="5"/>
  <c r="K2834" i="5"/>
  <c r="K2836" i="5"/>
  <c r="K2838" i="5"/>
  <c r="K2840" i="5"/>
  <c r="K2842" i="5"/>
  <c r="K2844" i="5"/>
  <c r="K2846" i="5"/>
  <c r="K2848" i="5"/>
  <c r="K2850" i="5"/>
  <c r="K2852" i="5"/>
  <c r="K2854" i="5"/>
  <c r="K2856" i="5"/>
  <c r="K2858" i="5"/>
  <c r="K2860" i="5"/>
  <c r="K2862" i="5"/>
  <c r="K2864" i="5"/>
  <c r="K2866" i="5"/>
  <c r="K2868" i="5"/>
  <c r="K2870" i="5"/>
  <c r="K2872" i="5"/>
  <c r="K2874" i="5"/>
  <c r="K2876" i="5"/>
  <c r="K2878" i="5"/>
  <c r="K2880" i="5"/>
  <c r="K2882" i="5"/>
  <c r="K2884" i="5"/>
  <c r="K2886" i="5"/>
  <c r="K2888" i="5"/>
  <c r="K1907" i="5"/>
  <c r="K2241" i="5"/>
  <c r="K2369" i="5"/>
  <c r="K2406" i="5"/>
  <c r="K2438" i="5"/>
  <c r="K2467" i="5"/>
  <c r="K2483" i="5"/>
  <c r="K2499" i="5"/>
  <c r="K2515" i="5"/>
  <c r="K2531" i="5"/>
  <c r="K2547" i="5"/>
  <c r="K2556" i="5"/>
  <c r="K2564" i="5"/>
  <c r="K2572" i="5"/>
  <c r="K2580" i="5"/>
  <c r="K2588" i="5"/>
  <c r="K2596" i="5"/>
  <c r="K2604" i="5"/>
  <c r="K2612" i="5"/>
  <c r="K2620" i="5"/>
  <c r="K2628" i="5"/>
  <c r="K2635" i="5"/>
  <c r="K2639" i="5"/>
  <c r="K2643" i="5"/>
  <c r="K2647" i="5"/>
  <c r="K2651" i="5"/>
  <c r="K2655" i="5"/>
  <c r="K2659" i="5"/>
  <c r="K2663" i="5"/>
  <c r="K2667" i="5"/>
  <c r="K2671" i="5"/>
  <c r="K2675" i="5"/>
  <c r="K2679" i="5"/>
  <c r="K2683" i="5"/>
  <c r="K2687" i="5"/>
  <c r="K2691" i="5"/>
  <c r="K2695" i="5"/>
  <c r="K2699" i="5"/>
  <c r="K2703" i="5"/>
  <c r="K2707" i="5"/>
  <c r="K2711" i="5"/>
  <c r="K2715" i="5"/>
  <c r="K2719" i="5"/>
  <c r="K2721" i="5"/>
  <c r="K2723" i="5"/>
  <c r="K2725" i="5"/>
  <c r="K2727" i="5"/>
  <c r="K2729" i="5"/>
  <c r="K2731" i="5"/>
  <c r="K2733" i="5"/>
  <c r="K2735" i="5"/>
  <c r="K2737" i="5"/>
  <c r="K2739" i="5"/>
  <c r="K2741" i="5"/>
  <c r="K2743" i="5"/>
  <c r="K2745" i="5"/>
  <c r="K2747" i="5"/>
  <c r="K2749" i="5"/>
  <c r="K2751" i="5"/>
  <c r="K2753" i="5"/>
  <c r="K2755" i="5"/>
  <c r="K2757" i="5"/>
  <c r="K2759" i="5"/>
  <c r="K2761" i="5"/>
  <c r="K2763" i="5"/>
  <c r="K2765" i="5"/>
  <c r="K2767" i="5"/>
  <c r="K2769" i="5"/>
  <c r="K2771" i="5"/>
  <c r="K2773" i="5"/>
  <c r="K2775" i="5"/>
  <c r="K2777" i="5"/>
  <c r="K2779" i="5"/>
  <c r="K2781" i="5"/>
  <c r="K2783" i="5"/>
  <c r="K2785" i="5"/>
  <c r="K2787" i="5"/>
  <c r="K2789" i="5"/>
  <c r="K2791" i="5"/>
  <c r="K2793" i="5"/>
  <c r="K2795" i="5"/>
  <c r="K2797" i="5"/>
  <c r="K2799" i="5"/>
  <c r="K2801" i="5"/>
  <c r="K2803" i="5"/>
  <c r="K1651" i="5"/>
  <c r="K2071" i="5"/>
  <c r="K2199" i="5"/>
  <c r="K2273" i="5"/>
  <c r="K2337" i="5"/>
  <c r="K2382" i="5"/>
  <c r="K2398" i="5"/>
  <c r="K2414" i="5"/>
  <c r="K2430" i="5"/>
  <c r="K2446" i="5"/>
  <c r="K2462" i="5"/>
  <c r="K2471" i="5"/>
  <c r="K2479" i="5"/>
  <c r="K2487" i="5"/>
  <c r="K2495" i="5"/>
  <c r="K2503" i="5"/>
  <c r="K2511" i="5"/>
  <c r="K2519" i="5"/>
  <c r="K2527" i="5"/>
  <c r="K2535" i="5"/>
  <c r="K2543" i="5"/>
  <c r="K2550" i="5"/>
  <c r="K2554" i="5"/>
  <c r="K2558" i="5"/>
  <c r="K2562" i="5"/>
  <c r="K2566" i="5"/>
  <c r="K2570" i="5"/>
  <c r="K2574" i="5"/>
  <c r="K2578" i="5"/>
  <c r="K2582" i="5"/>
  <c r="K2586" i="5"/>
  <c r="K2590" i="5"/>
  <c r="K2594" i="5"/>
  <c r="K2598" i="5"/>
  <c r="K2602" i="5"/>
  <c r="K2606" i="5"/>
  <c r="K2610" i="5"/>
  <c r="K2614" i="5"/>
  <c r="K2618" i="5"/>
  <c r="K2622" i="5"/>
  <c r="K2626" i="5"/>
  <c r="K2630" i="5"/>
  <c r="K2634" i="5"/>
  <c r="K2636" i="5"/>
  <c r="K2638" i="5"/>
  <c r="K2640" i="5"/>
  <c r="K2642" i="5"/>
  <c r="K2644" i="5"/>
  <c r="K2646" i="5"/>
  <c r="K2648" i="5"/>
  <c r="K2650" i="5"/>
  <c r="K2652" i="5"/>
  <c r="K2654" i="5"/>
  <c r="K2656" i="5"/>
  <c r="K2658" i="5"/>
  <c r="K2660" i="5"/>
  <c r="K2662" i="5"/>
  <c r="K2664" i="5"/>
  <c r="K2666" i="5"/>
  <c r="K2668" i="5"/>
  <c r="K2670" i="5"/>
  <c r="K2672" i="5"/>
  <c r="K2674" i="5"/>
  <c r="K2676" i="5"/>
  <c r="K2678" i="5"/>
  <c r="K2680" i="5"/>
  <c r="K2682" i="5"/>
  <c r="K2684" i="5"/>
  <c r="K2686" i="5"/>
  <c r="K2688" i="5"/>
  <c r="K2690" i="5"/>
  <c r="K2692" i="5"/>
  <c r="K2694" i="5"/>
  <c r="K2696" i="5"/>
  <c r="K2698" i="5"/>
  <c r="K2700" i="5"/>
  <c r="K2702" i="5"/>
  <c r="K2704" i="5"/>
  <c r="K2706" i="5"/>
  <c r="K2708" i="5"/>
  <c r="K2710" i="5"/>
  <c r="K2712" i="5"/>
  <c r="K2714" i="5"/>
  <c r="K2716" i="5"/>
  <c r="K2718" i="5"/>
  <c r="K1523" i="5"/>
  <c r="K1779" i="5"/>
  <c r="K2029" i="5"/>
  <c r="K2103" i="5"/>
  <c r="K2167" i="5"/>
  <c r="K2225" i="5"/>
  <c r="K2257" i="5"/>
  <c r="K2289" i="5"/>
  <c r="K2321" i="5"/>
  <c r="K2353" i="5"/>
  <c r="K2377" i="5"/>
  <c r="K2386" i="5"/>
  <c r="K2394" i="5"/>
  <c r="K2402" i="5"/>
  <c r="K2410" i="5"/>
  <c r="K2418" i="5"/>
  <c r="K2426" i="5"/>
  <c r="K2434" i="5"/>
  <c r="K2442" i="5"/>
  <c r="K2450" i="5"/>
  <c r="K2458" i="5"/>
  <c r="K2465" i="5"/>
  <c r="K2469" i="5"/>
  <c r="K2473" i="5"/>
  <c r="K2477" i="5"/>
  <c r="K2481" i="5"/>
  <c r="K2485" i="5"/>
  <c r="K2489" i="5"/>
  <c r="K2493" i="5"/>
  <c r="K2497" i="5"/>
  <c r="K2501" i="5"/>
  <c r="K2505" i="5"/>
  <c r="K2509" i="5"/>
  <c r="K2513" i="5"/>
  <c r="K2517" i="5"/>
  <c r="K2521" i="5"/>
  <c r="K2525" i="5"/>
  <c r="K2529" i="5"/>
  <c r="K2533" i="5"/>
  <c r="K2537" i="5"/>
  <c r="K2541" i="5"/>
  <c r="K2545" i="5"/>
  <c r="K2549" i="5"/>
  <c r="K2551" i="5"/>
  <c r="K2553" i="5"/>
  <c r="K2555" i="5"/>
  <c r="K2557" i="5"/>
  <c r="K2559" i="5"/>
  <c r="K2561" i="5"/>
  <c r="K2563" i="5"/>
  <c r="K2565" i="5"/>
  <c r="K2567" i="5"/>
  <c r="K2569" i="5"/>
  <c r="K2571" i="5"/>
  <c r="K2573" i="5"/>
  <c r="K2575" i="5"/>
  <c r="K2577" i="5"/>
  <c r="K2579" i="5"/>
  <c r="K2581" i="5"/>
  <c r="K2583" i="5"/>
  <c r="K2585" i="5"/>
  <c r="K2587" i="5"/>
  <c r="K2589" i="5"/>
  <c r="K2591" i="5"/>
  <c r="K2593" i="5"/>
  <c r="K2595" i="5"/>
  <c r="K2597" i="5"/>
  <c r="K2599" i="5"/>
  <c r="K2601" i="5"/>
  <c r="K2603" i="5"/>
  <c r="K2605" i="5"/>
  <c r="K2607" i="5"/>
  <c r="K2609" i="5"/>
  <c r="K2611" i="5"/>
  <c r="K2613" i="5"/>
  <c r="K2615" i="5"/>
  <c r="K2617" i="5"/>
  <c r="K2619" i="5"/>
  <c r="K2621" i="5"/>
  <c r="K2623" i="5"/>
  <c r="K2625" i="5"/>
  <c r="K2627" i="5"/>
  <c r="K2629" i="5"/>
  <c r="K2631" i="5"/>
  <c r="K2633" i="5"/>
  <c r="K1405" i="5"/>
  <c r="K1587" i="5"/>
  <c r="K1715" i="5"/>
  <c r="K1843" i="5"/>
  <c r="K1971" i="5"/>
  <c r="K2055" i="5"/>
  <c r="K2087" i="5"/>
  <c r="K2119" i="5"/>
  <c r="K2151" i="5"/>
  <c r="K2183" i="5"/>
  <c r="K2215" i="5"/>
  <c r="K2233" i="5"/>
  <c r="K2249" i="5"/>
  <c r="K2265" i="5"/>
  <c r="K2281" i="5"/>
  <c r="K2297" i="5"/>
  <c r="K2313" i="5"/>
  <c r="K2329" i="5"/>
  <c r="K2345" i="5"/>
  <c r="K2361" i="5"/>
  <c r="K2373" i="5"/>
  <c r="K2380" i="5"/>
  <c r="K2384" i="5"/>
  <c r="K2388" i="5"/>
  <c r="K2392" i="5"/>
  <c r="K2396" i="5"/>
  <c r="K2400" i="5"/>
  <c r="K2404" i="5"/>
  <c r="K2408" i="5"/>
  <c r="K2412" i="5"/>
  <c r="K2416" i="5"/>
  <c r="K2420" i="5"/>
  <c r="K2424" i="5"/>
  <c r="K2428" i="5"/>
  <c r="K2432" i="5"/>
  <c r="K2436" i="5"/>
  <c r="K2440" i="5"/>
  <c r="K2444" i="5"/>
  <c r="K2448" i="5"/>
  <c r="K2452" i="5"/>
  <c r="K2456" i="5"/>
  <c r="K2460" i="5"/>
  <c r="K2464" i="5"/>
  <c r="K2466" i="5"/>
  <c r="K2468" i="5"/>
  <c r="K2470" i="5"/>
  <c r="K2472" i="5"/>
  <c r="K2474" i="5"/>
  <c r="K2476" i="5"/>
  <c r="K2478" i="5"/>
  <c r="K2480" i="5"/>
  <c r="K2482" i="5"/>
  <c r="K2484" i="5"/>
  <c r="K2486" i="5"/>
  <c r="K2488" i="5"/>
  <c r="K2490" i="5"/>
  <c r="K2492" i="5"/>
  <c r="K2494" i="5"/>
  <c r="K2496" i="5"/>
  <c r="K2498" i="5"/>
  <c r="K2500" i="5"/>
  <c r="K2502" i="5"/>
  <c r="K2504" i="5"/>
  <c r="K2506" i="5"/>
  <c r="K2508" i="5"/>
  <c r="K2510" i="5"/>
  <c r="K2512" i="5"/>
  <c r="K2514" i="5"/>
  <c r="K2516" i="5"/>
  <c r="K2518" i="5"/>
  <c r="K2520" i="5"/>
  <c r="K2522" i="5"/>
  <c r="K2524" i="5"/>
  <c r="K2526" i="5"/>
  <c r="K2528" i="5"/>
  <c r="K2530" i="5"/>
  <c r="K2532" i="5"/>
  <c r="K2534" i="5"/>
  <c r="K2536" i="5"/>
  <c r="K2538" i="5"/>
  <c r="K2540" i="5"/>
  <c r="K2542" i="5"/>
  <c r="K2544" i="5"/>
  <c r="K2546" i="5"/>
  <c r="K2548" i="5"/>
  <c r="K1259" i="5"/>
  <c r="K1469" i="5"/>
  <c r="K1555" i="5"/>
  <c r="K1619" i="5"/>
  <c r="K1683" i="5"/>
  <c r="K1747" i="5"/>
  <c r="K1811" i="5"/>
  <c r="K1875" i="5"/>
  <c r="K1939" i="5"/>
  <c r="K2003" i="5"/>
  <c r="K2045" i="5"/>
  <c r="K2063" i="5"/>
  <c r="K2079" i="5"/>
  <c r="K2095" i="5"/>
  <c r="K2111" i="5"/>
  <c r="K2127" i="5"/>
  <c r="K2143" i="5"/>
  <c r="K2159" i="5"/>
  <c r="K2175" i="5"/>
  <c r="K2191" i="5"/>
  <c r="K2207" i="5"/>
  <c r="K2221" i="5"/>
  <c r="K2229" i="5"/>
  <c r="K2237" i="5"/>
  <c r="K2245" i="5"/>
  <c r="K2253" i="5"/>
  <c r="K2261" i="5"/>
  <c r="K2269" i="5"/>
  <c r="K2277" i="5"/>
  <c r="K2285" i="5"/>
  <c r="K2293" i="5"/>
  <c r="K2301" i="5"/>
  <c r="K2309" i="5"/>
  <c r="K2317" i="5"/>
  <c r="K2325" i="5"/>
  <c r="K2333" i="5"/>
  <c r="K2341" i="5"/>
  <c r="K2349" i="5"/>
  <c r="K2357" i="5"/>
  <c r="K2365" i="5"/>
  <c r="K2371" i="5"/>
  <c r="K2375" i="5"/>
  <c r="K2379" i="5"/>
  <c r="K2381" i="5"/>
  <c r="K2383" i="5"/>
  <c r="K2385" i="5"/>
  <c r="K2387" i="5"/>
  <c r="K2389" i="5"/>
  <c r="K2391" i="5"/>
  <c r="K2393" i="5"/>
  <c r="K2395" i="5"/>
  <c r="K2397" i="5"/>
  <c r="K2399" i="5"/>
  <c r="K2401" i="5"/>
  <c r="K2403" i="5"/>
  <c r="K2405" i="5"/>
  <c r="K2407" i="5"/>
  <c r="K2409" i="5"/>
  <c r="K2411" i="5"/>
  <c r="K2413" i="5"/>
  <c r="K2415" i="5"/>
  <c r="K2417" i="5"/>
  <c r="K2419" i="5"/>
  <c r="K2421" i="5"/>
  <c r="K2423" i="5"/>
  <c r="K2425" i="5"/>
  <c r="K2427" i="5"/>
  <c r="K2429" i="5"/>
  <c r="K2431" i="5"/>
  <c r="K2433" i="5"/>
  <c r="K2435" i="5"/>
  <c r="K2437" i="5"/>
  <c r="K2439" i="5"/>
  <c r="K2441" i="5"/>
  <c r="K2443" i="5"/>
  <c r="K2445" i="5"/>
  <c r="K2447" i="5"/>
  <c r="K2449" i="5"/>
  <c r="K2451" i="5"/>
  <c r="K2453" i="5"/>
  <c r="K2455" i="5"/>
  <c r="K2457" i="5"/>
  <c r="K2459" i="5"/>
  <c r="K2461" i="5"/>
  <c r="K2463" i="5"/>
  <c r="K1000" i="5"/>
  <c r="K1365" i="5"/>
  <c r="K1437" i="5"/>
  <c r="K1501" i="5"/>
  <c r="K1539" i="5"/>
  <c r="K1571" i="5"/>
  <c r="K1603" i="5"/>
  <c r="K1635" i="5"/>
  <c r="K1667" i="5"/>
  <c r="K1699" i="5"/>
  <c r="K1731" i="5"/>
  <c r="K1763" i="5"/>
  <c r="K1795" i="5"/>
  <c r="K1827" i="5"/>
  <c r="K1859" i="5"/>
  <c r="K1891" i="5"/>
  <c r="K1923" i="5"/>
  <c r="K1955" i="5"/>
  <c r="K1987" i="5"/>
  <c r="K2019" i="5"/>
  <c r="K2037" i="5"/>
  <c r="K2051" i="5"/>
  <c r="K2059" i="5"/>
  <c r="K2067" i="5"/>
  <c r="K2075" i="5"/>
  <c r="K2083" i="5"/>
  <c r="K2091" i="5"/>
  <c r="K2099" i="5"/>
  <c r="K2107" i="5"/>
  <c r="K2115" i="5"/>
  <c r="K2123" i="5"/>
  <c r="K2131" i="5"/>
  <c r="K2139" i="5"/>
  <c r="K2147" i="5"/>
  <c r="K2155" i="5"/>
  <c r="K2163" i="5"/>
  <c r="K2171" i="5"/>
  <c r="K2179" i="5"/>
  <c r="K2187" i="5"/>
  <c r="K2195" i="5"/>
  <c r="K2203" i="5"/>
  <c r="K2211" i="5"/>
  <c r="K2219" i="5"/>
  <c r="K2223" i="5"/>
  <c r="K2227" i="5"/>
  <c r="K2231" i="5"/>
  <c r="K2235" i="5"/>
  <c r="K2239" i="5"/>
  <c r="K2243" i="5"/>
  <c r="K2247" i="5"/>
  <c r="K2251" i="5"/>
  <c r="K2255" i="5"/>
  <c r="K2259" i="5"/>
  <c r="K2263" i="5"/>
  <c r="K2267" i="5"/>
  <c r="K2271" i="5"/>
  <c r="K2275" i="5"/>
  <c r="K2279" i="5"/>
  <c r="K2283" i="5"/>
  <c r="K2287" i="5"/>
  <c r="K2291" i="5"/>
  <c r="K2295" i="5"/>
  <c r="K2299" i="5"/>
  <c r="K2303" i="5"/>
  <c r="K2307" i="5"/>
  <c r="K2311" i="5"/>
  <c r="K2315" i="5"/>
  <c r="K2319" i="5"/>
  <c r="K2323" i="5"/>
  <c r="K2327" i="5"/>
  <c r="K2331" i="5"/>
  <c r="K2335" i="5"/>
  <c r="K2339" i="5"/>
  <c r="K2343" i="5"/>
  <c r="K2347" i="5"/>
  <c r="K2351" i="5"/>
  <c r="K2355" i="5"/>
  <c r="K2359" i="5"/>
  <c r="K2363" i="5"/>
  <c r="K2367" i="5"/>
  <c r="K2370" i="5"/>
  <c r="K2372" i="5"/>
  <c r="K2374" i="5"/>
  <c r="K2376" i="5"/>
  <c r="K2378" i="5"/>
  <c r="K744" i="5"/>
  <c r="K1195" i="5"/>
  <c r="K1323" i="5"/>
  <c r="K1389" i="5"/>
  <c r="K1421" i="5"/>
  <c r="K1453" i="5"/>
  <c r="K1485" i="5"/>
  <c r="K1515" i="5"/>
  <c r="K1531" i="5"/>
  <c r="K1547" i="5"/>
  <c r="K1563" i="5"/>
  <c r="K1579" i="5"/>
  <c r="K1595" i="5"/>
  <c r="K1611" i="5"/>
  <c r="K1627" i="5"/>
  <c r="K1643" i="5"/>
  <c r="K1659" i="5"/>
  <c r="K1675" i="5"/>
  <c r="K1691" i="5"/>
  <c r="K1707" i="5"/>
  <c r="K1723" i="5"/>
  <c r="K1739" i="5"/>
  <c r="K1755" i="5"/>
  <c r="K1771" i="5"/>
  <c r="K1787" i="5"/>
  <c r="K1803" i="5"/>
  <c r="K1819" i="5"/>
  <c r="K1835" i="5"/>
  <c r="K1851" i="5"/>
  <c r="K1867" i="5"/>
  <c r="K1883" i="5"/>
  <c r="K1899" i="5"/>
  <c r="K1915" i="5"/>
  <c r="K1931" i="5"/>
  <c r="K1947" i="5"/>
  <c r="K1963" i="5"/>
  <c r="K1979" i="5"/>
  <c r="K1995" i="5"/>
  <c r="K2011" i="5"/>
  <c r="K2025" i="5"/>
  <c r="K2033" i="5"/>
  <c r="K2041" i="5"/>
  <c r="K2049" i="5"/>
  <c r="K2053" i="5"/>
  <c r="K2057" i="5"/>
  <c r="K2061" i="5"/>
  <c r="K2065" i="5"/>
  <c r="K2069" i="5"/>
  <c r="K2073" i="5"/>
  <c r="K2077" i="5"/>
  <c r="K2081" i="5"/>
  <c r="K2085" i="5"/>
  <c r="K2089" i="5"/>
  <c r="K2093" i="5"/>
  <c r="K2097" i="5"/>
  <c r="K2101" i="5"/>
  <c r="K2105" i="5"/>
  <c r="K2109" i="5"/>
  <c r="K2113" i="5"/>
  <c r="K2117" i="5"/>
  <c r="K2121" i="5"/>
  <c r="K2125" i="5"/>
  <c r="K2129" i="5"/>
  <c r="K2133" i="5"/>
  <c r="K2137" i="5"/>
  <c r="K2141" i="5"/>
  <c r="K2145" i="5"/>
  <c r="K2149" i="5"/>
  <c r="K2153" i="5"/>
  <c r="K2157" i="5"/>
  <c r="K2161" i="5"/>
  <c r="K2165" i="5"/>
  <c r="K2169" i="5"/>
  <c r="K2173" i="5"/>
  <c r="K2177" i="5"/>
  <c r="K2181" i="5"/>
  <c r="K2185" i="5"/>
  <c r="K2189" i="5"/>
  <c r="K2193" i="5"/>
  <c r="K2197" i="5"/>
  <c r="K2201" i="5"/>
  <c r="K2205" i="5"/>
  <c r="K2209" i="5"/>
  <c r="K2213" i="5"/>
  <c r="K2217" i="5"/>
  <c r="K345" i="5"/>
  <c r="K616" i="5"/>
  <c r="K872" i="5"/>
  <c r="K1128" i="5"/>
  <c r="K1227" i="5"/>
  <c r="K1291" i="5"/>
  <c r="K1349" i="5"/>
  <c r="K1381" i="5"/>
  <c r="K1397" i="5"/>
  <c r="K1413" i="5"/>
  <c r="K1429" i="5"/>
  <c r="K1445" i="5"/>
  <c r="K1461" i="5"/>
  <c r="K1477" i="5"/>
  <c r="K1493" i="5"/>
  <c r="K1509" i="5"/>
  <c r="K1519" i="5"/>
  <c r="K1527" i="5"/>
  <c r="K1535" i="5"/>
  <c r="K1543" i="5"/>
  <c r="K1551" i="5"/>
  <c r="K1559" i="5"/>
  <c r="K1567" i="5"/>
  <c r="K1575" i="5"/>
  <c r="K1583" i="5"/>
  <c r="K1591" i="5"/>
  <c r="K1599" i="5"/>
  <c r="K1607" i="5"/>
  <c r="K1615" i="5"/>
  <c r="K1623" i="5"/>
  <c r="K1631" i="5"/>
  <c r="K1639" i="5"/>
  <c r="K1647" i="5"/>
  <c r="K1655" i="5"/>
  <c r="K1663" i="5"/>
  <c r="K1671" i="5"/>
  <c r="K1679" i="5"/>
  <c r="K1687" i="5"/>
  <c r="K1695" i="5"/>
  <c r="K1703" i="5"/>
  <c r="K1711" i="5"/>
  <c r="K1719" i="5"/>
  <c r="K1727" i="5"/>
  <c r="K1735" i="5"/>
  <c r="K1743" i="5"/>
  <c r="K1751" i="5"/>
  <c r="K1759" i="5"/>
  <c r="K1767" i="5"/>
  <c r="K1775" i="5"/>
  <c r="K1783" i="5"/>
  <c r="K1791" i="5"/>
  <c r="K1799" i="5"/>
  <c r="K1807" i="5"/>
  <c r="K1815" i="5"/>
  <c r="K1823" i="5"/>
  <c r="K1831" i="5"/>
  <c r="K1839" i="5"/>
  <c r="K1847" i="5"/>
  <c r="K1855" i="5"/>
  <c r="K1863" i="5"/>
  <c r="K1871" i="5"/>
  <c r="K1879" i="5"/>
  <c r="K1887" i="5"/>
  <c r="K1895" i="5"/>
  <c r="K1903" i="5"/>
  <c r="K1911" i="5"/>
  <c r="K1919" i="5"/>
  <c r="K1927" i="5"/>
  <c r="K1935" i="5"/>
  <c r="K1943" i="5"/>
  <c r="K1951" i="5"/>
  <c r="K1959" i="5"/>
  <c r="K1967" i="5"/>
  <c r="K1975" i="5"/>
  <c r="K1983" i="5"/>
  <c r="K1991" i="5"/>
  <c r="K1999" i="5"/>
  <c r="K2007" i="5"/>
  <c r="K2015" i="5"/>
  <c r="K2023" i="5"/>
  <c r="K2027" i="5"/>
  <c r="K2031" i="5"/>
  <c r="K2035" i="5"/>
  <c r="K2039" i="5"/>
  <c r="K2043" i="5"/>
  <c r="K2047" i="5"/>
  <c r="K1373" i="5"/>
  <c r="K1357" i="5"/>
  <c r="K1339" i="5"/>
  <c r="K1307" i="5"/>
  <c r="K1275" i="5"/>
  <c r="K1243" i="5"/>
  <c r="K1211" i="5"/>
  <c r="K1179" i="5"/>
  <c r="K1064" i="5"/>
  <c r="K936" i="5"/>
  <c r="K808" i="5"/>
  <c r="K680" i="5"/>
  <c r="K473" i="5"/>
  <c r="K2021" i="5"/>
  <c r="K2017" i="5"/>
  <c r="K2013" i="5"/>
  <c r="K2009" i="5"/>
  <c r="K2005" i="5"/>
  <c r="K2001" i="5"/>
  <c r="K1997" i="5"/>
  <c r="K1993" i="5"/>
  <c r="K1989" i="5"/>
  <c r="K1985" i="5"/>
  <c r="K1981" i="5"/>
  <c r="K1977" i="5"/>
  <c r="K1973" i="5"/>
  <c r="K1969" i="5"/>
  <c r="K1965" i="5"/>
  <c r="K1961" i="5"/>
  <c r="K1957" i="5"/>
  <c r="K1953" i="5"/>
  <c r="K1949" i="5"/>
  <c r="K1945" i="5"/>
  <c r="K1941" i="5"/>
  <c r="K1937" i="5"/>
  <c r="K1933" i="5"/>
  <c r="K1929" i="5"/>
  <c r="K1925" i="5"/>
  <c r="K1921" i="5"/>
  <c r="K1917" i="5"/>
  <c r="K1913" i="5"/>
  <c r="K1909" i="5"/>
  <c r="K1905" i="5"/>
  <c r="K1901" i="5"/>
  <c r="K1897" i="5"/>
  <c r="K1893" i="5"/>
  <c r="K1889" i="5"/>
  <c r="K1885" i="5"/>
  <c r="K1881" i="5"/>
  <c r="K1877" i="5"/>
  <c r="K1873" i="5"/>
  <c r="K1869" i="5"/>
  <c r="K1865" i="5"/>
  <c r="K1861" i="5"/>
  <c r="K1857" i="5"/>
  <c r="K1853" i="5"/>
  <c r="K1849" i="5"/>
  <c r="K1845" i="5"/>
  <c r="K1841" i="5"/>
  <c r="K1837" i="5"/>
  <c r="K1833" i="5"/>
  <c r="K1829" i="5"/>
  <c r="K1825" i="5"/>
  <c r="K1821" i="5"/>
  <c r="K1817" i="5"/>
  <c r="K1813" i="5"/>
  <c r="K1809" i="5"/>
  <c r="K1805" i="5"/>
  <c r="K1801" i="5"/>
  <c r="K1797" i="5"/>
  <c r="K1793" i="5"/>
  <c r="K1789" i="5"/>
  <c r="K1785" i="5"/>
  <c r="K1781" i="5"/>
  <c r="K1777" i="5"/>
  <c r="K1773" i="5"/>
  <c r="K1769" i="5"/>
  <c r="K1765" i="5"/>
  <c r="K1761" i="5"/>
  <c r="K1757" i="5"/>
  <c r="K1753" i="5"/>
  <c r="K1749" i="5"/>
  <c r="K1745" i="5"/>
  <c r="K1741" i="5"/>
  <c r="K1737" i="5"/>
  <c r="K1733" i="5"/>
  <c r="K1729" i="5"/>
  <c r="K1725" i="5"/>
  <c r="K1721" i="5"/>
  <c r="K1717" i="5"/>
  <c r="K1713" i="5"/>
  <c r="K1709" i="5"/>
  <c r="K1705" i="5"/>
  <c r="K1701" i="5"/>
  <c r="K1697" i="5"/>
  <c r="K1693" i="5"/>
  <c r="K1689" i="5"/>
  <c r="K1685" i="5"/>
  <c r="K1681" i="5"/>
  <c r="K1677" i="5"/>
  <c r="K1673" i="5"/>
  <c r="K1669" i="5"/>
  <c r="K1665" i="5"/>
  <c r="K1661" i="5"/>
  <c r="K1657" i="5"/>
  <c r="K1653" i="5"/>
  <c r="K1649" i="5"/>
  <c r="K1645" i="5"/>
  <c r="K1641" i="5"/>
  <c r="K1637" i="5"/>
  <c r="K1633" i="5"/>
  <c r="K1629" i="5"/>
  <c r="K1625" i="5"/>
  <c r="K1621" i="5"/>
  <c r="K1617" i="5"/>
  <c r="K1613" i="5"/>
  <c r="K1609" i="5"/>
  <c r="K1605" i="5"/>
  <c r="K1601" i="5"/>
  <c r="K1597" i="5"/>
  <c r="K1593" i="5"/>
  <c r="K1589" i="5"/>
  <c r="K1585" i="5"/>
  <c r="K1581" i="5"/>
  <c r="K1577" i="5"/>
  <c r="K1573" i="5"/>
  <c r="K1569" i="5"/>
  <c r="K1565" i="5"/>
  <c r="K1561" i="5"/>
  <c r="K1557" i="5"/>
  <c r="K1553" i="5"/>
  <c r="K1549" i="5"/>
  <c r="K1545" i="5"/>
  <c r="K1541" i="5"/>
  <c r="K1537" i="5"/>
  <c r="K1533" i="5"/>
  <c r="K1529" i="5"/>
  <c r="K1525" i="5"/>
  <c r="K1521" i="5"/>
  <c r="K1517" i="5"/>
  <c r="K1513" i="5"/>
  <c r="K1505" i="5"/>
  <c r="K1497" i="5"/>
  <c r="K1489" i="5"/>
  <c r="K1481" i="5"/>
  <c r="K1473" i="5"/>
  <c r="K1465" i="5"/>
  <c r="K1457" i="5"/>
  <c r="K1449" i="5"/>
  <c r="K1441" i="5"/>
  <c r="K1433" i="5"/>
  <c r="K1425" i="5"/>
  <c r="K1417" i="5"/>
  <c r="K1409" i="5"/>
  <c r="K1401" i="5"/>
  <c r="K1393" i="5"/>
  <c r="K1385" i="5"/>
  <c r="K1377" i="5"/>
  <c r="K1369" i="5"/>
  <c r="K1361" i="5"/>
  <c r="K1353" i="5"/>
  <c r="K1345" i="5"/>
  <c r="K1331" i="5"/>
  <c r="K1315" i="5"/>
  <c r="K1299" i="5"/>
  <c r="K1283" i="5"/>
  <c r="K1267" i="5"/>
  <c r="K1251" i="5"/>
  <c r="K1235" i="5"/>
  <c r="K1219" i="5"/>
  <c r="K1203" i="5"/>
  <c r="K1187" i="5"/>
  <c r="K1160" i="5"/>
  <c r="K1096" i="5"/>
  <c r="K1032" i="5"/>
  <c r="K968" i="5"/>
  <c r="K904" i="5"/>
  <c r="K840" i="5"/>
  <c r="K776" i="5"/>
  <c r="K712" i="5"/>
  <c r="K648" i="5"/>
  <c r="K584" i="5"/>
  <c r="K217" i="5"/>
  <c r="K409" i="5"/>
  <c r="K537" i="5"/>
  <c r="K600" i="5"/>
  <c r="K632" i="5"/>
  <c r="K664" i="5"/>
  <c r="K696" i="5"/>
  <c r="K728" i="5"/>
  <c r="K760" i="5"/>
  <c r="K792" i="5"/>
  <c r="K824" i="5"/>
  <c r="K856" i="5"/>
  <c r="K888" i="5"/>
  <c r="K920" i="5"/>
  <c r="K952" i="5"/>
  <c r="K984" i="5"/>
  <c r="K1016" i="5"/>
  <c r="K1048" i="5"/>
  <c r="K1080" i="5"/>
  <c r="K1112" i="5"/>
  <c r="K1144" i="5"/>
  <c r="K1174" i="5"/>
  <c r="K1183" i="5"/>
  <c r="K1191" i="5"/>
  <c r="K1199" i="5"/>
  <c r="K1207" i="5"/>
  <c r="K1215" i="5"/>
  <c r="K1223" i="5"/>
  <c r="K1231" i="5"/>
  <c r="K1239" i="5"/>
  <c r="K1247" i="5"/>
  <c r="K1255" i="5"/>
  <c r="K1263" i="5"/>
  <c r="K1271" i="5"/>
  <c r="K1279" i="5"/>
  <c r="K1287" i="5"/>
  <c r="K1295" i="5"/>
  <c r="K1303" i="5"/>
  <c r="K1311" i="5"/>
  <c r="K1319" i="5"/>
  <c r="K1327" i="5"/>
  <c r="K1335" i="5"/>
  <c r="K1343" i="5"/>
  <c r="K1347" i="5"/>
  <c r="K1351" i="5"/>
  <c r="K1355" i="5"/>
  <c r="K1359" i="5"/>
  <c r="K1363" i="5"/>
  <c r="K1367" i="5"/>
  <c r="K1371" i="5"/>
  <c r="K1375" i="5"/>
  <c r="K1379" i="5"/>
  <c r="K1383" i="5"/>
  <c r="K1387" i="5"/>
  <c r="K1391" i="5"/>
  <c r="K1395" i="5"/>
  <c r="K1399" i="5"/>
  <c r="K1403" i="5"/>
  <c r="K1407" i="5"/>
  <c r="K1411" i="5"/>
  <c r="K1415" i="5"/>
  <c r="K1419" i="5"/>
  <c r="K1423" i="5"/>
  <c r="K1427" i="5"/>
  <c r="K1431" i="5"/>
  <c r="K1435" i="5"/>
  <c r="K1439" i="5"/>
  <c r="K1443" i="5"/>
  <c r="K1447" i="5"/>
  <c r="K1451" i="5"/>
  <c r="K1455" i="5"/>
  <c r="K1459" i="5"/>
  <c r="K1463" i="5"/>
  <c r="K1467" i="5"/>
  <c r="K1471" i="5"/>
  <c r="K1475" i="5"/>
  <c r="K1479" i="5"/>
  <c r="K1483" i="5"/>
  <c r="K1487" i="5"/>
  <c r="K1491" i="5"/>
  <c r="K1495" i="5"/>
  <c r="K1499" i="5"/>
  <c r="K1503" i="5"/>
  <c r="K1507" i="5"/>
  <c r="K1511" i="5"/>
  <c r="K5" i="5"/>
  <c r="K302" i="5"/>
  <c r="K377" i="5"/>
  <c r="K441" i="5"/>
  <c r="K505" i="5"/>
  <c r="K569" i="5"/>
  <c r="K592" i="5"/>
  <c r="K608" i="5"/>
  <c r="K624" i="5"/>
  <c r="K640" i="5"/>
  <c r="K656" i="5"/>
  <c r="K672" i="5"/>
  <c r="K688" i="5"/>
  <c r="K704" i="5"/>
  <c r="K720" i="5"/>
  <c r="K736" i="5"/>
  <c r="K752" i="5"/>
  <c r="K768" i="5"/>
  <c r="K784" i="5"/>
  <c r="K800" i="5"/>
  <c r="K816" i="5"/>
  <c r="K832" i="5"/>
  <c r="K848" i="5"/>
  <c r="K864" i="5"/>
  <c r="K880" i="5"/>
  <c r="K896" i="5"/>
  <c r="K912" i="5"/>
  <c r="K928" i="5"/>
  <c r="K944" i="5"/>
  <c r="K960" i="5"/>
  <c r="K976" i="5"/>
  <c r="K992" i="5"/>
  <c r="K1008" i="5"/>
  <c r="K1024" i="5"/>
  <c r="K1040" i="5"/>
  <c r="K1056" i="5"/>
  <c r="K1072" i="5"/>
  <c r="K1088" i="5"/>
  <c r="K1104" i="5"/>
  <c r="K1120" i="5"/>
  <c r="K1136" i="5"/>
  <c r="K1152" i="5"/>
  <c r="K1168" i="5"/>
  <c r="K1177" i="5"/>
  <c r="K1181" i="5"/>
  <c r="K1185" i="5"/>
  <c r="K1189" i="5"/>
  <c r="K1193" i="5"/>
  <c r="K1197" i="5"/>
  <c r="K1201" i="5"/>
  <c r="K1205" i="5"/>
  <c r="K1209" i="5"/>
  <c r="K1213" i="5"/>
  <c r="K1217" i="5"/>
  <c r="K1221" i="5"/>
  <c r="K1225" i="5"/>
  <c r="K1229" i="5"/>
  <c r="K1233" i="5"/>
  <c r="K1237" i="5"/>
  <c r="K1241" i="5"/>
  <c r="K1245" i="5"/>
  <c r="K1249" i="5"/>
  <c r="K1253" i="5"/>
  <c r="K1257" i="5"/>
  <c r="K1261" i="5"/>
  <c r="K1265" i="5"/>
  <c r="K1269" i="5"/>
  <c r="K1273" i="5"/>
  <c r="K1277" i="5"/>
  <c r="K1281" i="5"/>
  <c r="K1285" i="5"/>
  <c r="K1289" i="5"/>
  <c r="K1293" i="5"/>
  <c r="K1297" i="5"/>
  <c r="K1301" i="5"/>
  <c r="K1305" i="5"/>
  <c r="K1309" i="5"/>
  <c r="K1313" i="5"/>
  <c r="K1317" i="5"/>
  <c r="K1321" i="5"/>
  <c r="K1325" i="5"/>
  <c r="K1329" i="5"/>
  <c r="K1333" i="5"/>
  <c r="K1337" i="5"/>
  <c r="K1341" i="5"/>
  <c r="K9" i="5"/>
  <c r="K17" i="5"/>
  <c r="K25" i="5"/>
  <c r="K33" i="5"/>
  <c r="K41" i="5"/>
  <c r="K49" i="5"/>
  <c r="K57" i="5"/>
  <c r="K65" i="5"/>
  <c r="K73" i="5"/>
  <c r="K81" i="5"/>
  <c r="K89" i="5"/>
  <c r="K97" i="5"/>
  <c r="K105" i="5"/>
  <c r="K113" i="5"/>
  <c r="K121" i="5"/>
  <c r="K129" i="5"/>
  <c r="K137" i="5"/>
  <c r="K145" i="5"/>
  <c r="K153" i="5"/>
  <c r="K161" i="5"/>
  <c r="K169" i="5"/>
  <c r="K175" i="5"/>
  <c r="K179" i="5"/>
  <c r="K183" i="5"/>
  <c r="K187" i="5"/>
  <c r="K191" i="5"/>
  <c r="K195" i="5"/>
  <c r="K199" i="5"/>
  <c r="K203" i="5"/>
  <c r="K207" i="5"/>
  <c r="K211" i="5"/>
  <c r="K215" i="5"/>
  <c r="K219" i="5"/>
  <c r="K223" i="5"/>
  <c r="K227" i="5"/>
  <c r="K231" i="5"/>
  <c r="K235" i="5"/>
  <c r="K239" i="5"/>
  <c r="K243" i="5"/>
  <c r="K247" i="5"/>
  <c r="K251" i="5"/>
  <c r="K255" i="5"/>
  <c r="K259" i="5"/>
  <c r="K261" i="5"/>
  <c r="K263" i="5"/>
  <c r="K265" i="5"/>
  <c r="K267" i="5"/>
  <c r="K269" i="5"/>
  <c r="K271" i="5"/>
  <c r="K273" i="5"/>
  <c r="K275" i="5"/>
  <c r="K277" i="5"/>
  <c r="K279" i="5"/>
  <c r="K281" i="5"/>
  <c r="K283" i="5"/>
  <c r="K285" i="5"/>
  <c r="K287" i="5"/>
  <c r="K289" i="5"/>
  <c r="K291" i="5"/>
  <c r="K293" i="5"/>
  <c r="K295" i="5"/>
  <c r="K297" i="5"/>
  <c r="K299" i="5"/>
  <c r="K301" i="5"/>
  <c r="K303" i="5"/>
  <c r="K305" i="5"/>
  <c r="K307" i="5"/>
  <c r="K309" i="5"/>
  <c r="K311" i="5"/>
  <c r="K313" i="5"/>
  <c r="K315" i="5"/>
  <c r="K317" i="5"/>
  <c r="K319" i="5"/>
  <c r="K321" i="5"/>
  <c r="K323" i="5"/>
  <c r="K13" i="5"/>
  <c r="K29" i="5"/>
  <c r="K45" i="5"/>
  <c r="K61" i="5"/>
  <c r="K77" i="5"/>
  <c r="K93" i="5"/>
  <c r="K109" i="5"/>
  <c r="K125" i="5"/>
  <c r="K141" i="5"/>
  <c r="K157" i="5"/>
  <c r="K173" i="5"/>
  <c r="K181" i="5"/>
  <c r="K189" i="5"/>
  <c r="K197" i="5"/>
  <c r="K205" i="5"/>
  <c r="K213" i="5"/>
  <c r="K221" i="5"/>
  <c r="K229" i="5"/>
  <c r="K237" i="5"/>
  <c r="K245" i="5"/>
  <c r="K253" i="5"/>
  <c r="K260" i="5"/>
  <c r="K264" i="5"/>
  <c r="K268" i="5"/>
  <c r="K272" i="5"/>
  <c r="K276" i="5"/>
  <c r="K280" i="5"/>
  <c r="K284" i="5"/>
  <c r="K288" i="5"/>
  <c r="K292" i="5"/>
  <c r="K296" i="5"/>
  <c r="K300" i="5"/>
  <c r="K304" i="5"/>
  <c r="K308" i="5"/>
  <c r="K312" i="5"/>
  <c r="K316" i="5"/>
  <c r="K320" i="5"/>
  <c r="K324" i="5"/>
  <c r="K326" i="5"/>
  <c r="K328" i="5"/>
  <c r="K330" i="5"/>
  <c r="K332" i="5"/>
  <c r="K334" i="5"/>
  <c r="K336" i="5"/>
  <c r="K338" i="5"/>
  <c r="K340" i="5"/>
  <c r="K342" i="5"/>
  <c r="K344" i="5"/>
  <c r="K346" i="5"/>
  <c r="K348" i="5"/>
  <c r="K350" i="5"/>
  <c r="K352" i="5"/>
  <c r="K354" i="5"/>
  <c r="K356" i="5"/>
  <c r="K358" i="5"/>
  <c r="K360" i="5"/>
  <c r="K362" i="5"/>
  <c r="K364" i="5"/>
  <c r="K366" i="5"/>
  <c r="K368" i="5"/>
  <c r="K370" i="5"/>
  <c r="K372" i="5"/>
  <c r="K374" i="5"/>
  <c r="K376" i="5"/>
  <c r="K378" i="5"/>
  <c r="K380" i="5"/>
  <c r="K382" i="5"/>
  <c r="K384" i="5"/>
  <c r="K386" i="5"/>
  <c r="K388" i="5"/>
  <c r="K390" i="5"/>
  <c r="K392" i="5"/>
  <c r="K394" i="5"/>
  <c r="K396" i="5"/>
  <c r="K398" i="5"/>
  <c r="K400" i="5"/>
  <c r="K402" i="5"/>
  <c r="K404" i="5"/>
  <c r="K406" i="5"/>
  <c r="K408" i="5"/>
  <c r="K410" i="5"/>
  <c r="K412" i="5"/>
  <c r="K414" i="5"/>
  <c r="K416" i="5"/>
  <c r="K418" i="5"/>
  <c r="K420" i="5"/>
  <c r="K422" i="5"/>
  <c r="K424" i="5"/>
  <c r="K426" i="5"/>
  <c r="K428" i="5"/>
  <c r="K430" i="5"/>
  <c r="K432" i="5"/>
  <c r="K434" i="5"/>
  <c r="K436" i="5"/>
  <c r="K438" i="5"/>
  <c r="K440" i="5"/>
  <c r="K442" i="5"/>
  <c r="K444" i="5"/>
  <c r="K446" i="5"/>
  <c r="K448" i="5"/>
  <c r="K450" i="5"/>
  <c r="K452" i="5"/>
  <c r="K454" i="5"/>
  <c r="K456" i="5"/>
  <c r="K458" i="5"/>
  <c r="K460" i="5"/>
  <c r="K462" i="5"/>
  <c r="K464" i="5"/>
  <c r="K466" i="5"/>
  <c r="K468" i="5"/>
  <c r="K470" i="5"/>
  <c r="K472" i="5"/>
  <c r="K474" i="5"/>
  <c r="K476" i="5"/>
  <c r="K478" i="5"/>
  <c r="K480" i="5"/>
  <c r="K482" i="5"/>
  <c r="K484" i="5"/>
  <c r="K486" i="5"/>
  <c r="K488" i="5"/>
  <c r="K490" i="5"/>
  <c r="K492" i="5"/>
  <c r="K494" i="5"/>
  <c r="K496" i="5"/>
  <c r="K498" i="5"/>
  <c r="K500" i="5"/>
  <c r="K502" i="5"/>
  <c r="K504" i="5"/>
  <c r="K506" i="5"/>
  <c r="K508" i="5"/>
  <c r="K510" i="5"/>
  <c r="K512" i="5"/>
  <c r="K514" i="5"/>
  <c r="K516" i="5"/>
  <c r="K518" i="5"/>
  <c r="K520" i="5"/>
  <c r="K522" i="5"/>
  <c r="K524" i="5"/>
  <c r="K526" i="5"/>
  <c r="K528" i="5"/>
  <c r="K530" i="5"/>
  <c r="K532" i="5"/>
  <c r="K534" i="5"/>
  <c r="K536" i="5"/>
  <c r="K538" i="5"/>
  <c r="K540" i="5"/>
  <c r="K542" i="5"/>
  <c r="K544" i="5"/>
  <c r="K546" i="5"/>
  <c r="K548" i="5"/>
  <c r="K550" i="5"/>
  <c r="K552" i="5"/>
  <c r="K554" i="5"/>
  <c r="K556" i="5"/>
  <c r="K558" i="5"/>
  <c r="K560" i="5"/>
  <c r="K562" i="5"/>
  <c r="K564" i="5"/>
  <c r="K566" i="5"/>
  <c r="K568" i="5"/>
  <c r="K570" i="5"/>
  <c r="K572" i="5"/>
  <c r="K574" i="5"/>
  <c r="K576" i="5"/>
  <c r="K578" i="5"/>
  <c r="K21" i="5"/>
  <c r="K53" i="5"/>
  <c r="K85" i="5"/>
  <c r="K117" i="5"/>
  <c r="K149" i="5"/>
  <c r="K177" i="5"/>
  <c r="K193" i="5"/>
  <c r="K209" i="5"/>
  <c r="K225" i="5"/>
  <c r="K241" i="5"/>
  <c r="K257" i="5"/>
  <c r="K266" i="5"/>
  <c r="K274" i="5"/>
  <c r="K282" i="5"/>
  <c r="K290" i="5"/>
  <c r="K298" i="5"/>
  <c r="K306" i="5"/>
  <c r="K314" i="5"/>
  <c r="K322" i="5"/>
  <c r="K327" i="5"/>
  <c r="K331" i="5"/>
  <c r="K335" i="5"/>
  <c r="K339" i="5"/>
  <c r="K343" i="5"/>
  <c r="K347" i="5"/>
  <c r="K351" i="5"/>
  <c r="K355" i="5"/>
  <c r="K359" i="5"/>
  <c r="K363" i="5"/>
  <c r="K367" i="5"/>
  <c r="K371" i="5"/>
  <c r="K375" i="5"/>
  <c r="K379" i="5"/>
  <c r="K383" i="5"/>
  <c r="K387" i="5"/>
  <c r="K391" i="5"/>
  <c r="K395" i="5"/>
  <c r="K399" i="5"/>
  <c r="K403" i="5"/>
  <c r="K407" i="5"/>
  <c r="K411" i="5"/>
  <c r="K415" i="5"/>
  <c r="K419" i="5"/>
  <c r="K423" i="5"/>
  <c r="K427" i="5"/>
  <c r="K431" i="5"/>
  <c r="K435" i="5"/>
  <c r="K439" i="5"/>
  <c r="K443" i="5"/>
  <c r="K447" i="5"/>
  <c r="K451" i="5"/>
  <c r="K455" i="5"/>
  <c r="K459" i="5"/>
  <c r="K463" i="5"/>
  <c r="K467" i="5"/>
  <c r="K471" i="5"/>
  <c r="K475" i="5"/>
  <c r="K479" i="5"/>
  <c r="K483" i="5"/>
  <c r="K487" i="5"/>
  <c r="K491" i="5"/>
  <c r="K495" i="5"/>
  <c r="K499" i="5"/>
  <c r="K503" i="5"/>
  <c r="K507" i="5"/>
  <c r="K511" i="5"/>
  <c r="K515" i="5"/>
  <c r="K519" i="5"/>
  <c r="K523" i="5"/>
  <c r="K527" i="5"/>
  <c r="K531" i="5"/>
  <c r="K535" i="5"/>
  <c r="K539" i="5"/>
  <c r="K543" i="5"/>
  <c r="K547" i="5"/>
  <c r="K551" i="5"/>
  <c r="K555" i="5"/>
  <c r="K559" i="5"/>
  <c r="K563" i="5"/>
  <c r="K567" i="5"/>
  <c r="K571" i="5"/>
  <c r="K575" i="5"/>
  <c r="K37" i="5"/>
  <c r="K101" i="5"/>
  <c r="K165" i="5"/>
  <c r="K201" i="5"/>
  <c r="K233" i="5"/>
  <c r="K262" i="5"/>
  <c r="K278" i="5"/>
  <c r="K294" i="5"/>
  <c r="K310" i="5"/>
  <c r="K325" i="5"/>
  <c r="K333" i="5"/>
  <c r="K341" i="5"/>
  <c r="K349" i="5"/>
  <c r="K357" i="5"/>
  <c r="K365" i="5"/>
  <c r="K373" i="5"/>
  <c r="K381" i="5"/>
  <c r="K389" i="5"/>
  <c r="K397" i="5"/>
  <c r="K405" i="5"/>
  <c r="K413" i="5"/>
  <c r="K421" i="5"/>
  <c r="K429" i="5"/>
  <c r="K437" i="5"/>
  <c r="K445" i="5"/>
  <c r="K453" i="5"/>
  <c r="K461" i="5"/>
  <c r="K469" i="5"/>
  <c r="K477" i="5"/>
  <c r="K485" i="5"/>
  <c r="K493" i="5"/>
  <c r="K501" i="5"/>
  <c r="K509" i="5"/>
  <c r="K517" i="5"/>
  <c r="K525" i="5"/>
  <c r="K533" i="5"/>
  <c r="K541" i="5"/>
  <c r="K549" i="5"/>
  <c r="K557" i="5"/>
  <c r="K565" i="5"/>
  <c r="K573" i="5"/>
  <c r="K579" i="5"/>
  <c r="K581" i="5"/>
  <c r="K583" i="5"/>
  <c r="K585" i="5"/>
  <c r="K587" i="5"/>
  <c r="K589" i="5"/>
  <c r="K591" i="5"/>
  <c r="K593" i="5"/>
  <c r="K595" i="5"/>
  <c r="K597" i="5"/>
  <c r="K599" i="5"/>
  <c r="K601" i="5"/>
  <c r="K603" i="5"/>
  <c r="K605" i="5"/>
  <c r="K607" i="5"/>
  <c r="K609" i="5"/>
  <c r="K611" i="5"/>
  <c r="K613" i="5"/>
  <c r="K615" i="5"/>
  <c r="K617" i="5"/>
  <c r="K619" i="5"/>
  <c r="K621" i="5"/>
  <c r="K623" i="5"/>
  <c r="K625" i="5"/>
  <c r="K627" i="5"/>
  <c r="K629" i="5"/>
  <c r="K631" i="5"/>
  <c r="K633" i="5"/>
  <c r="K635" i="5"/>
  <c r="K637" i="5"/>
  <c r="K639" i="5"/>
  <c r="K641" i="5"/>
  <c r="K643" i="5"/>
  <c r="K645" i="5"/>
  <c r="K647" i="5"/>
  <c r="K649" i="5"/>
  <c r="K651" i="5"/>
  <c r="K653" i="5"/>
  <c r="K655" i="5"/>
  <c r="K657" i="5"/>
  <c r="K659" i="5"/>
  <c r="K661" i="5"/>
  <c r="K663" i="5"/>
  <c r="K665" i="5"/>
  <c r="K667" i="5"/>
  <c r="K669" i="5"/>
  <c r="K671" i="5"/>
  <c r="K673" i="5"/>
  <c r="K675" i="5"/>
  <c r="K677" i="5"/>
  <c r="K679" i="5"/>
  <c r="K681" i="5"/>
  <c r="K683" i="5"/>
  <c r="K685" i="5"/>
  <c r="K687" i="5"/>
  <c r="K689" i="5"/>
  <c r="K691" i="5"/>
  <c r="K693" i="5"/>
  <c r="K695" i="5"/>
  <c r="K697" i="5"/>
  <c r="K699" i="5"/>
  <c r="K701" i="5"/>
  <c r="K703" i="5"/>
  <c r="K705" i="5"/>
  <c r="K707" i="5"/>
  <c r="K709" i="5"/>
  <c r="K711" i="5"/>
  <c r="K713" i="5"/>
  <c r="K715" i="5"/>
  <c r="K717" i="5"/>
  <c r="K719" i="5"/>
  <c r="K721" i="5"/>
  <c r="K723" i="5"/>
  <c r="K725" i="5"/>
  <c r="K727" i="5"/>
  <c r="K729" i="5"/>
  <c r="K731" i="5"/>
  <c r="K733" i="5"/>
  <c r="K735" i="5"/>
  <c r="K737" i="5"/>
  <c r="K739" i="5"/>
  <c r="K741" i="5"/>
  <c r="K743" i="5"/>
  <c r="K745" i="5"/>
  <c r="K747" i="5"/>
  <c r="K749" i="5"/>
  <c r="K751" i="5"/>
  <c r="K753" i="5"/>
  <c r="K755" i="5"/>
  <c r="K757" i="5"/>
  <c r="K759" i="5"/>
  <c r="K761" i="5"/>
  <c r="K763" i="5"/>
  <c r="K765" i="5"/>
  <c r="K767" i="5"/>
  <c r="K769" i="5"/>
  <c r="K771" i="5"/>
  <c r="K773" i="5"/>
  <c r="K775" i="5"/>
  <c r="K777" i="5"/>
  <c r="K779" i="5"/>
  <c r="K781" i="5"/>
  <c r="K783" i="5"/>
  <c r="K785" i="5"/>
  <c r="K787" i="5"/>
  <c r="K789" i="5"/>
  <c r="K791" i="5"/>
  <c r="K793" i="5"/>
  <c r="K795" i="5"/>
  <c r="K797" i="5"/>
  <c r="K799" i="5"/>
  <c r="K801" i="5"/>
  <c r="K803" i="5"/>
  <c r="K805" i="5"/>
  <c r="K807" i="5"/>
  <c r="K809" i="5"/>
  <c r="K811" i="5"/>
  <c r="K813" i="5"/>
  <c r="K815" i="5"/>
  <c r="K817" i="5"/>
  <c r="K819" i="5"/>
  <c r="K821" i="5"/>
  <c r="K823" i="5"/>
  <c r="K825" i="5"/>
  <c r="K827" i="5"/>
  <c r="K829" i="5"/>
  <c r="K831" i="5"/>
  <c r="K833" i="5"/>
  <c r="K835" i="5"/>
  <c r="K837" i="5"/>
  <c r="K839" i="5"/>
  <c r="K841" i="5"/>
  <c r="K843" i="5"/>
  <c r="K845" i="5"/>
  <c r="K847" i="5"/>
  <c r="K849" i="5"/>
  <c r="K851" i="5"/>
  <c r="K853" i="5"/>
  <c r="K855" i="5"/>
  <c r="K857" i="5"/>
  <c r="K859" i="5"/>
  <c r="K861" i="5"/>
  <c r="K863" i="5"/>
  <c r="K865" i="5"/>
  <c r="K867" i="5"/>
  <c r="K869" i="5"/>
  <c r="K871" i="5"/>
  <c r="K873" i="5"/>
  <c r="K875" i="5"/>
  <c r="K877" i="5"/>
  <c r="K879" i="5"/>
  <c r="K881" i="5"/>
  <c r="K883" i="5"/>
  <c r="K885" i="5"/>
  <c r="K887" i="5"/>
  <c r="K889" i="5"/>
  <c r="K891" i="5"/>
  <c r="K893" i="5"/>
  <c r="K895" i="5"/>
  <c r="K897" i="5"/>
  <c r="K899" i="5"/>
  <c r="K901" i="5"/>
  <c r="K903" i="5"/>
  <c r="K905" i="5"/>
  <c r="K907" i="5"/>
  <c r="K909" i="5"/>
  <c r="K911" i="5"/>
  <c r="K913" i="5"/>
  <c r="K915" i="5"/>
  <c r="K917" i="5"/>
  <c r="K919" i="5"/>
  <c r="K921" i="5"/>
  <c r="K923" i="5"/>
  <c r="K925" i="5"/>
  <c r="K927" i="5"/>
  <c r="K929" i="5"/>
  <c r="K931" i="5"/>
  <c r="K933" i="5"/>
  <c r="K935" i="5"/>
  <c r="K937" i="5"/>
  <c r="K939" i="5"/>
  <c r="K941" i="5"/>
  <c r="K943" i="5"/>
  <c r="K945" i="5"/>
  <c r="K947" i="5"/>
  <c r="K949" i="5"/>
  <c r="K951" i="5"/>
  <c r="K953" i="5"/>
  <c r="K955" i="5"/>
  <c r="K957" i="5"/>
  <c r="K959" i="5"/>
  <c r="K961" i="5"/>
  <c r="K963" i="5"/>
  <c r="K965" i="5"/>
  <c r="K967" i="5"/>
  <c r="K969" i="5"/>
  <c r="K971" i="5"/>
  <c r="K973" i="5"/>
  <c r="K975" i="5"/>
  <c r="K977" i="5"/>
  <c r="K979" i="5"/>
  <c r="K981" i="5"/>
  <c r="K983" i="5"/>
  <c r="K985" i="5"/>
  <c r="K987" i="5"/>
  <c r="K989" i="5"/>
  <c r="K991" i="5"/>
  <c r="K993" i="5"/>
  <c r="K995" i="5"/>
  <c r="K997" i="5"/>
  <c r="K999" i="5"/>
  <c r="K1001" i="5"/>
  <c r="K1003" i="5"/>
  <c r="K1005" i="5"/>
  <c r="K1007" i="5"/>
  <c r="K1009" i="5"/>
  <c r="K1011" i="5"/>
  <c r="K1013" i="5"/>
  <c r="K1015" i="5"/>
  <c r="K1017" i="5"/>
  <c r="K1019" i="5"/>
  <c r="K1021" i="5"/>
  <c r="K1023" i="5"/>
  <c r="K1025" i="5"/>
  <c r="K1027" i="5"/>
  <c r="K1029" i="5"/>
  <c r="K1031" i="5"/>
  <c r="K1033" i="5"/>
  <c r="K1035" i="5"/>
  <c r="K1037" i="5"/>
  <c r="K1039" i="5"/>
  <c r="K1041" i="5"/>
  <c r="K1043" i="5"/>
  <c r="K1045" i="5"/>
  <c r="K1047" i="5"/>
  <c r="K1049" i="5"/>
  <c r="K1051" i="5"/>
  <c r="K1053" i="5"/>
  <c r="K1055" i="5"/>
  <c r="K1057" i="5"/>
  <c r="K1059" i="5"/>
  <c r="K1061" i="5"/>
  <c r="K1063" i="5"/>
  <c r="K1065" i="5"/>
  <c r="K1067" i="5"/>
  <c r="K1069" i="5"/>
  <c r="K1071" i="5"/>
  <c r="K1073" i="5"/>
  <c r="K1075" i="5"/>
  <c r="K1077" i="5"/>
  <c r="K1079" i="5"/>
  <c r="K1081" i="5"/>
  <c r="K1083" i="5"/>
  <c r="K1085" i="5"/>
  <c r="K1087" i="5"/>
  <c r="K1089" i="5"/>
  <c r="K1091" i="5"/>
  <c r="K1093" i="5"/>
  <c r="K1095" i="5"/>
  <c r="K1097" i="5"/>
  <c r="K1099" i="5"/>
  <c r="K1101" i="5"/>
  <c r="K1103" i="5"/>
  <c r="K1105" i="5"/>
  <c r="K1107" i="5"/>
  <c r="K1109" i="5"/>
  <c r="K1111" i="5"/>
  <c r="K1113" i="5"/>
  <c r="K1115" i="5"/>
  <c r="K1117" i="5"/>
  <c r="K1119" i="5"/>
  <c r="K1121" i="5"/>
  <c r="K1123" i="5"/>
  <c r="K1125" i="5"/>
  <c r="K1127" i="5"/>
  <c r="K1129" i="5"/>
  <c r="K1131" i="5"/>
  <c r="K1133" i="5"/>
  <c r="K1135" i="5"/>
  <c r="K1137" i="5"/>
  <c r="K1139" i="5"/>
  <c r="K1141" i="5"/>
  <c r="K1143" i="5"/>
  <c r="K1145" i="5"/>
  <c r="K1147" i="5"/>
  <c r="K1149" i="5"/>
  <c r="K1151" i="5"/>
  <c r="K1153" i="5"/>
  <c r="K1155" i="5"/>
  <c r="K1157" i="5"/>
  <c r="K1159" i="5"/>
  <c r="K1161" i="5"/>
  <c r="K1163" i="5"/>
  <c r="K1165" i="5"/>
  <c r="K1167" i="5"/>
  <c r="K1169" i="5"/>
  <c r="K1171" i="5"/>
  <c r="K1173" i="5"/>
  <c r="K1175" i="5"/>
  <c r="K69" i="5"/>
  <c r="K185" i="5"/>
  <c r="K249" i="5"/>
  <c r="K286" i="5"/>
  <c r="K318" i="5"/>
  <c r="K337" i="5"/>
  <c r="K353" i="5"/>
  <c r="K369" i="5"/>
  <c r="K385" i="5"/>
  <c r="K401" i="5"/>
  <c r="K417" i="5"/>
  <c r="K433" i="5"/>
  <c r="K449" i="5"/>
  <c r="K465" i="5"/>
  <c r="K481" i="5"/>
  <c r="K497" i="5"/>
  <c r="K513" i="5"/>
  <c r="K529" i="5"/>
  <c r="K545" i="5"/>
  <c r="K561" i="5"/>
  <c r="K577" i="5"/>
  <c r="K582" i="5"/>
  <c r="K586" i="5"/>
  <c r="K590" i="5"/>
  <c r="K594" i="5"/>
  <c r="K598" i="5"/>
  <c r="K602" i="5"/>
  <c r="K606" i="5"/>
  <c r="K610" i="5"/>
  <c r="K614" i="5"/>
  <c r="K618" i="5"/>
  <c r="K622" i="5"/>
  <c r="K626" i="5"/>
  <c r="K630" i="5"/>
  <c r="K634" i="5"/>
  <c r="K638" i="5"/>
  <c r="K642" i="5"/>
  <c r="K646" i="5"/>
  <c r="K650" i="5"/>
  <c r="K654" i="5"/>
  <c r="K658" i="5"/>
  <c r="K662" i="5"/>
  <c r="K666" i="5"/>
  <c r="K670" i="5"/>
  <c r="K674" i="5"/>
  <c r="K678" i="5"/>
  <c r="K682" i="5"/>
  <c r="K686" i="5"/>
  <c r="K690" i="5"/>
  <c r="K694" i="5"/>
  <c r="K698" i="5"/>
  <c r="K702" i="5"/>
  <c r="K706" i="5"/>
  <c r="K710" i="5"/>
  <c r="K714" i="5"/>
  <c r="K718" i="5"/>
  <c r="K722" i="5"/>
  <c r="K726" i="5"/>
  <c r="K730" i="5"/>
  <c r="K734" i="5"/>
  <c r="K738" i="5"/>
  <c r="K742" i="5"/>
  <c r="K746" i="5"/>
  <c r="K750" i="5"/>
  <c r="K754" i="5"/>
  <c r="K758" i="5"/>
  <c r="K762" i="5"/>
  <c r="K766" i="5"/>
  <c r="K770" i="5"/>
  <c r="K774" i="5"/>
  <c r="K778" i="5"/>
  <c r="K782" i="5"/>
  <c r="K786" i="5"/>
  <c r="K790" i="5"/>
  <c r="K794" i="5"/>
  <c r="K798" i="5"/>
  <c r="K802" i="5"/>
  <c r="K806" i="5"/>
  <c r="K810" i="5"/>
  <c r="K814" i="5"/>
  <c r="K818" i="5"/>
  <c r="K822" i="5"/>
  <c r="K826" i="5"/>
  <c r="K830" i="5"/>
  <c r="K834" i="5"/>
  <c r="K838" i="5"/>
  <c r="K842" i="5"/>
  <c r="K846" i="5"/>
  <c r="K850" i="5"/>
  <c r="K854" i="5"/>
  <c r="K858" i="5"/>
  <c r="K862" i="5"/>
  <c r="K866" i="5"/>
  <c r="K870" i="5"/>
  <c r="K874" i="5"/>
  <c r="K878" i="5"/>
  <c r="K882" i="5"/>
  <c r="K886" i="5"/>
  <c r="K890" i="5"/>
  <c r="K894" i="5"/>
  <c r="K898" i="5"/>
  <c r="K902" i="5"/>
  <c r="K906" i="5"/>
  <c r="K910" i="5"/>
  <c r="K914" i="5"/>
  <c r="K918" i="5"/>
  <c r="K922" i="5"/>
  <c r="K926" i="5"/>
  <c r="K930" i="5"/>
  <c r="K934" i="5"/>
  <c r="K938" i="5"/>
  <c r="K942" i="5"/>
  <c r="K946" i="5"/>
  <c r="K950" i="5"/>
  <c r="K954" i="5"/>
  <c r="K958" i="5"/>
  <c r="K962" i="5"/>
  <c r="K966" i="5"/>
  <c r="K970" i="5"/>
  <c r="K974" i="5"/>
  <c r="K978" i="5"/>
  <c r="K982" i="5"/>
  <c r="K986" i="5"/>
  <c r="K990" i="5"/>
  <c r="K994" i="5"/>
  <c r="K998" i="5"/>
  <c r="K1002" i="5"/>
  <c r="K1006" i="5"/>
  <c r="K1010" i="5"/>
  <c r="K1014" i="5"/>
  <c r="K1018" i="5"/>
  <c r="K1022" i="5"/>
  <c r="K1026" i="5"/>
  <c r="K1030" i="5"/>
  <c r="K1034" i="5"/>
  <c r="K1038" i="5"/>
  <c r="K1042" i="5"/>
  <c r="K1046" i="5"/>
  <c r="K1050" i="5"/>
  <c r="K1054" i="5"/>
  <c r="K1058" i="5"/>
  <c r="K1062" i="5"/>
  <c r="K1066" i="5"/>
  <c r="K1070" i="5"/>
  <c r="K1074" i="5"/>
  <c r="K1078" i="5"/>
  <c r="K1082" i="5"/>
  <c r="K1086" i="5"/>
  <c r="K1090" i="5"/>
  <c r="K1094" i="5"/>
  <c r="K1098" i="5"/>
  <c r="K1102" i="5"/>
  <c r="K1106" i="5"/>
  <c r="K1110" i="5"/>
  <c r="K1114" i="5"/>
  <c r="K1118" i="5"/>
  <c r="K1122" i="5"/>
  <c r="K1126" i="5"/>
  <c r="K1130" i="5"/>
  <c r="K1134" i="5"/>
  <c r="K1138" i="5"/>
  <c r="K1142" i="5"/>
  <c r="K1146" i="5"/>
  <c r="K1150" i="5"/>
  <c r="K1154" i="5"/>
  <c r="K1158" i="5"/>
  <c r="K1162" i="5"/>
  <c r="K1166" i="5"/>
  <c r="K1170" i="5"/>
  <c r="K133" i="5"/>
  <c r="K270" i="5"/>
  <c r="K329" i="5"/>
  <c r="K361" i="5"/>
  <c r="K393" i="5"/>
  <c r="K425" i="5"/>
  <c r="K457" i="5"/>
  <c r="K489" i="5"/>
  <c r="K521" i="5"/>
  <c r="K553" i="5"/>
  <c r="K580" i="5"/>
  <c r="K588" i="5"/>
  <c r="K596" i="5"/>
  <c r="K604" i="5"/>
  <c r="K612" i="5"/>
  <c r="K620" i="5"/>
  <c r="K628" i="5"/>
  <c r="K636" i="5"/>
  <c r="K644" i="5"/>
  <c r="K652" i="5"/>
  <c r="K660" i="5"/>
  <c r="K668" i="5"/>
  <c r="K676" i="5"/>
  <c r="K684" i="5"/>
  <c r="K692" i="5"/>
  <c r="K700" i="5"/>
  <c r="K708" i="5"/>
  <c r="K716" i="5"/>
  <c r="K724" i="5"/>
  <c r="K732" i="5"/>
  <c r="K740" i="5"/>
  <c r="K748" i="5"/>
  <c r="K756" i="5"/>
  <c r="K764" i="5"/>
  <c r="K772" i="5"/>
  <c r="K780" i="5"/>
  <c r="K788" i="5"/>
  <c r="K796" i="5"/>
  <c r="K804" i="5"/>
  <c r="K812" i="5"/>
  <c r="K820" i="5"/>
  <c r="K828" i="5"/>
  <c r="K836" i="5"/>
  <c r="K844" i="5"/>
  <c r="K852" i="5"/>
  <c r="K860" i="5"/>
  <c r="K868" i="5"/>
  <c r="K876" i="5"/>
  <c r="K884" i="5"/>
  <c r="K892" i="5"/>
  <c r="K900" i="5"/>
  <c r="K908" i="5"/>
  <c r="K916" i="5"/>
  <c r="K924" i="5"/>
  <c r="K932" i="5"/>
  <c r="K940" i="5"/>
  <c r="K948" i="5"/>
  <c r="K956" i="5"/>
  <c r="K964" i="5"/>
  <c r="K972" i="5"/>
  <c r="K980" i="5"/>
  <c r="K988" i="5"/>
  <c r="K996" i="5"/>
  <c r="K1004" i="5"/>
  <c r="K1012" i="5"/>
  <c r="K1020" i="5"/>
  <c r="K1028" i="5"/>
  <c r="K1036" i="5"/>
  <c r="K1044" i="5"/>
  <c r="K1052" i="5"/>
  <c r="K1060" i="5"/>
  <c r="K1068" i="5"/>
  <c r="K1076" i="5"/>
  <c r="K1084" i="5"/>
  <c r="K1092" i="5"/>
  <c r="K1100" i="5"/>
  <c r="K1108" i="5"/>
  <c r="K1116" i="5"/>
  <c r="K1124" i="5"/>
  <c r="K1132" i="5"/>
  <c r="K1140" i="5"/>
  <c r="K1148" i="5"/>
  <c r="K1156" i="5"/>
  <c r="K1164" i="5"/>
  <c r="K1172" i="5"/>
  <c r="K1176" i="5"/>
  <c r="K1178" i="5"/>
  <c r="K1180" i="5"/>
  <c r="K1182" i="5"/>
  <c r="K1184" i="5"/>
  <c r="K1186" i="5"/>
  <c r="K1188" i="5"/>
  <c r="K1190" i="5"/>
  <c r="K1192" i="5"/>
  <c r="K1194" i="5"/>
  <c r="K1196" i="5"/>
  <c r="K1198" i="5"/>
  <c r="K1200" i="5"/>
  <c r="K1202" i="5"/>
  <c r="K1204" i="5"/>
  <c r="K1206" i="5"/>
  <c r="K1208" i="5"/>
  <c r="K1210" i="5"/>
  <c r="K1212" i="5"/>
  <c r="K1214" i="5"/>
  <c r="K1216" i="5"/>
  <c r="K1218" i="5"/>
  <c r="K1220" i="5"/>
  <c r="K1222" i="5"/>
  <c r="K1224" i="5"/>
  <c r="K1226" i="5"/>
  <c r="K1228" i="5"/>
  <c r="K1230" i="5"/>
  <c r="K1232" i="5"/>
  <c r="K1234" i="5"/>
  <c r="K1236" i="5"/>
  <c r="K1238" i="5"/>
  <c r="K1240" i="5"/>
  <c r="K1242" i="5"/>
  <c r="K1244" i="5"/>
  <c r="K1246" i="5"/>
  <c r="K1248" i="5"/>
  <c r="K1250" i="5"/>
  <c r="K1252" i="5"/>
  <c r="K1254" i="5"/>
  <c r="K1256" i="5"/>
  <c r="K1258" i="5"/>
  <c r="K1260" i="5"/>
  <c r="K1262" i="5"/>
  <c r="K1264" i="5"/>
  <c r="K1266" i="5"/>
  <c r="K1268" i="5"/>
  <c r="K1270" i="5"/>
  <c r="K1272" i="5"/>
  <c r="K1274" i="5"/>
  <c r="K1276" i="5"/>
  <c r="K1278" i="5"/>
  <c r="K1280" i="5"/>
  <c r="K1282" i="5"/>
  <c r="K1284" i="5"/>
  <c r="K1286" i="5"/>
  <c r="K1288" i="5"/>
  <c r="K1290" i="5"/>
  <c r="K1292" i="5"/>
  <c r="K1294" i="5"/>
  <c r="K1296" i="5"/>
  <c r="K1298" i="5"/>
  <c r="K1300" i="5"/>
  <c r="K1302" i="5"/>
  <c r="K1304" i="5"/>
  <c r="K1306" i="5"/>
  <c r="K1308" i="5"/>
  <c r="K1310" i="5"/>
  <c r="K1312" i="5"/>
  <c r="K1314" i="5"/>
  <c r="K1316" i="5"/>
  <c r="K1318" i="5"/>
  <c r="K1320" i="5"/>
  <c r="K1322" i="5"/>
  <c r="K1324" i="5"/>
  <c r="K1326" i="5"/>
  <c r="K1328" i="5"/>
  <c r="K1330" i="5"/>
  <c r="K1332" i="5"/>
  <c r="K1334" i="5"/>
  <c r="K1336" i="5"/>
  <c r="K1338" i="5"/>
  <c r="K1340" i="5"/>
  <c r="K1342" i="5"/>
  <c r="K1344" i="5"/>
  <c r="K1346" i="5"/>
  <c r="K1348" i="5"/>
  <c r="K1350" i="5"/>
  <c r="K1352" i="5"/>
  <c r="K1354" i="5"/>
  <c r="K1356" i="5"/>
  <c r="K1358" i="5"/>
  <c r="K1360" i="5"/>
  <c r="K1362" i="5"/>
  <c r="K1364" i="5"/>
  <c r="K1366" i="5"/>
  <c r="K1368" i="5"/>
  <c r="K1370" i="5"/>
  <c r="K1372" i="5"/>
  <c r="K1374" i="5"/>
  <c r="K1376" i="5"/>
  <c r="K1378" i="5"/>
  <c r="K1380" i="5"/>
  <c r="K1382" i="5"/>
  <c r="K1384" i="5"/>
  <c r="K1386" i="5"/>
  <c r="K1388" i="5"/>
  <c r="K1390" i="5"/>
  <c r="K1392" i="5"/>
  <c r="K1394" i="5"/>
  <c r="K1396" i="5"/>
  <c r="K1398" i="5"/>
  <c r="K1400" i="5"/>
  <c r="K1402" i="5"/>
  <c r="K1404" i="5"/>
  <c r="K1406" i="5"/>
  <c r="K1408" i="5"/>
  <c r="K1410" i="5"/>
  <c r="K1412" i="5"/>
  <c r="K1414" i="5"/>
  <c r="K1416" i="5"/>
  <c r="K1418" i="5"/>
  <c r="K1420" i="5"/>
  <c r="K1422" i="5"/>
  <c r="K1424" i="5"/>
  <c r="K1426" i="5"/>
  <c r="K1428" i="5"/>
  <c r="K1430" i="5"/>
  <c r="K1432" i="5"/>
  <c r="K1434" i="5"/>
  <c r="K1436" i="5"/>
  <c r="K1438" i="5"/>
  <c r="K1440" i="5"/>
  <c r="K1442" i="5"/>
  <c r="K1444" i="5"/>
  <c r="K1446" i="5"/>
  <c r="K1448" i="5"/>
  <c r="K1450" i="5"/>
  <c r="K1452" i="5"/>
  <c r="K1454" i="5"/>
  <c r="K1456" i="5"/>
  <c r="K1458" i="5"/>
  <c r="K1460" i="5"/>
  <c r="K1462" i="5"/>
  <c r="K1464" i="5"/>
  <c r="K1466" i="5"/>
  <c r="K1468" i="5"/>
  <c r="K1470" i="5"/>
  <c r="K1472" i="5"/>
  <c r="K1474" i="5"/>
  <c r="K1476" i="5"/>
  <c r="K1478" i="5"/>
  <c r="K1480" i="5"/>
  <c r="K1482" i="5"/>
  <c r="K1484" i="5"/>
  <c r="K1486" i="5"/>
  <c r="K1488" i="5"/>
  <c r="K1490" i="5"/>
  <c r="K1492" i="5"/>
  <c r="K1494" i="5"/>
  <c r="K1496" i="5"/>
  <c r="K1498" i="5"/>
  <c r="K1500" i="5"/>
  <c r="K1502" i="5"/>
  <c r="K1504" i="5"/>
  <c r="K1506" i="5"/>
  <c r="K1508" i="5"/>
  <c r="K1510" i="5"/>
  <c r="K1512" i="5"/>
  <c r="K1514" i="5"/>
  <c r="K1516" i="5"/>
  <c r="K1518" i="5"/>
  <c r="K1520" i="5"/>
  <c r="K1522" i="5"/>
  <c r="K1524" i="5"/>
  <c r="K1526" i="5"/>
  <c r="K1528" i="5"/>
  <c r="K1530" i="5"/>
  <c r="K1532" i="5"/>
  <c r="K1534" i="5"/>
  <c r="K1536" i="5"/>
  <c r="K1538" i="5"/>
  <c r="K1540" i="5"/>
  <c r="K1542" i="5"/>
  <c r="K1544" i="5"/>
  <c r="K1546" i="5"/>
  <c r="K1548" i="5"/>
  <c r="K1550" i="5"/>
  <c r="K1552" i="5"/>
  <c r="K1554" i="5"/>
  <c r="K1556" i="5"/>
  <c r="K1558" i="5"/>
  <c r="K1560" i="5"/>
  <c r="K1562" i="5"/>
  <c r="K1564" i="5"/>
  <c r="K1566" i="5"/>
  <c r="K1568" i="5"/>
  <c r="K1570" i="5"/>
  <c r="K1572" i="5"/>
  <c r="K1574" i="5"/>
  <c r="K1576" i="5"/>
  <c r="K1578" i="5"/>
  <c r="K1580" i="5"/>
  <c r="K1582" i="5"/>
  <c r="K1584" i="5"/>
  <c r="K1586" i="5"/>
  <c r="K1588" i="5"/>
  <c r="K1590" i="5"/>
  <c r="K1592" i="5"/>
  <c r="K1594" i="5"/>
  <c r="K1596" i="5"/>
  <c r="K1598" i="5"/>
  <c r="K1600" i="5"/>
  <c r="K1602" i="5"/>
  <c r="K1604" i="5"/>
  <c r="K1606" i="5"/>
  <c r="K1608" i="5"/>
  <c r="K1610" i="5"/>
  <c r="K1612" i="5"/>
  <c r="K1614" i="5"/>
  <c r="K1616" i="5"/>
  <c r="K1618" i="5"/>
  <c r="K1620" i="5"/>
  <c r="K1622" i="5"/>
  <c r="K1624" i="5"/>
  <c r="K1626" i="5"/>
  <c r="K1628" i="5"/>
  <c r="K1630" i="5"/>
  <c r="K1632" i="5"/>
  <c r="K1634" i="5"/>
  <c r="K1636" i="5"/>
  <c r="K1638" i="5"/>
  <c r="K1640" i="5"/>
  <c r="K1642" i="5"/>
  <c r="K1644" i="5"/>
  <c r="K1646" i="5"/>
  <c r="K1648" i="5"/>
  <c r="K1650" i="5"/>
  <c r="K1652" i="5"/>
  <c r="K1654" i="5"/>
  <c r="K1656" i="5"/>
  <c r="K1658" i="5"/>
  <c r="K1660" i="5"/>
  <c r="K1662" i="5"/>
  <c r="K1664" i="5"/>
  <c r="K1666" i="5"/>
  <c r="K1668" i="5"/>
  <c r="K1670" i="5"/>
  <c r="K1672" i="5"/>
  <c r="K1674" i="5"/>
  <c r="K1676" i="5"/>
  <c r="K1678" i="5"/>
  <c r="K1680" i="5"/>
  <c r="K1682" i="5"/>
  <c r="K1684" i="5"/>
  <c r="K1686" i="5"/>
  <c r="K1688" i="5"/>
  <c r="K1690" i="5"/>
  <c r="K1692" i="5"/>
  <c r="K1694" i="5"/>
  <c r="K1696" i="5"/>
  <c r="K1698" i="5"/>
  <c r="K1700" i="5"/>
  <c r="K1702" i="5"/>
  <c r="K1704" i="5"/>
  <c r="K1706" i="5"/>
  <c r="K1708" i="5"/>
  <c r="K1710" i="5"/>
  <c r="K1712" i="5"/>
  <c r="K1714" i="5"/>
  <c r="K1716" i="5"/>
  <c r="K1718" i="5"/>
  <c r="K1720" i="5"/>
  <c r="K1722" i="5"/>
  <c r="K1724" i="5"/>
  <c r="K1726" i="5"/>
  <c r="K1728" i="5"/>
  <c r="K1730" i="5"/>
  <c r="K1732" i="5"/>
  <c r="K1734" i="5"/>
  <c r="K1736" i="5"/>
  <c r="K1738" i="5"/>
  <c r="K1740" i="5"/>
  <c r="K1742" i="5"/>
  <c r="K1744" i="5"/>
  <c r="K1746" i="5"/>
  <c r="K1748" i="5"/>
  <c r="K1750" i="5"/>
  <c r="K1752" i="5"/>
  <c r="K1754" i="5"/>
  <c r="K1756" i="5"/>
  <c r="K1758" i="5"/>
  <c r="K1760" i="5"/>
  <c r="K1762" i="5"/>
  <c r="K1764" i="5"/>
  <c r="K1766" i="5"/>
  <c r="K1768" i="5"/>
  <c r="K1770" i="5"/>
  <c r="K1772" i="5"/>
  <c r="K1774" i="5"/>
  <c r="K1776" i="5"/>
  <c r="K1778" i="5"/>
  <c r="K1780" i="5"/>
  <c r="K1782" i="5"/>
  <c r="K1784" i="5"/>
  <c r="K1786" i="5"/>
  <c r="K1788" i="5"/>
  <c r="K1790" i="5"/>
  <c r="K1792" i="5"/>
  <c r="K1794" i="5"/>
  <c r="K1796" i="5"/>
  <c r="K1798" i="5"/>
  <c r="K1800" i="5"/>
  <c r="K1802" i="5"/>
  <c r="K1804" i="5"/>
  <c r="K1806" i="5"/>
  <c r="K1808" i="5"/>
  <c r="K1810" i="5"/>
  <c r="K1812" i="5"/>
  <c r="K1814" i="5"/>
  <c r="K1816" i="5"/>
  <c r="K1818" i="5"/>
  <c r="K1820" i="5"/>
  <c r="K1822" i="5"/>
  <c r="K1824" i="5"/>
  <c r="K1826" i="5"/>
  <c r="K1828" i="5"/>
  <c r="K1830" i="5"/>
  <c r="K1832" i="5"/>
  <c r="K1834" i="5"/>
  <c r="K1836" i="5"/>
  <c r="K1838" i="5"/>
  <c r="K1840" i="5"/>
  <c r="K1842" i="5"/>
  <c r="K1844" i="5"/>
  <c r="K1846" i="5"/>
  <c r="K1848" i="5"/>
  <c r="K1850" i="5"/>
  <c r="K1852" i="5"/>
  <c r="K1854" i="5"/>
  <c r="K1856" i="5"/>
  <c r="K1858" i="5"/>
  <c r="K1860" i="5"/>
  <c r="K1862" i="5"/>
  <c r="K1864" i="5"/>
  <c r="K1866" i="5"/>
  <c r="K1868" i="5"/>
  <c r="K1870" i="5"/>
  <c r="K1872" i="5"/>
  <c r="K1874" i="5"/>
  <c r="K1876" i="5"/>
  <c r="K1878" i="5"/>
  <c r="K1880" i="5"/>
  <c r="K1882" i="5"/>
  <c r="K1884" i="5"/>
  <c r="K1886" i="5"/>
  <c r="K1888" i="5"/>
  <c r="K1890" i="5"/>
  <c r="K1892" i="5"/>
  <c r="K1894" i="5"/>
  <c r="K1896" i="5"/>
  <c r="K1898" i="5"/>
  <c r="K1900" i="5"/>
  <c r="K1902" i="5"/>
  <c r="K1904" i="5"/>
  <c r="K1906" i="5"/>
  <c r="K1908" i="5"/>
  <c r="K1910" i="5"/>
  <c r="K1912" i="5"/>
  <c r="K1914" i="5"/>
  <c r="K1916" i="5"/>
  <c r="K1918" i="5"/>
  <c r="K1920" i="5"/>
  <c r="K1922" i="5"/>
  <c r="K1924" i="5"/>
  <c r="K1926" i="5"/>
  <c r="K1928" i="5"/>
  <c r="K1930" i="5"/>
  <c r="K1932" i="5"/>
  <c r="K1934" i="5"/>
  <c r="K1936" i="5"/>
  <c r="K1938" i="5"/>
  <c r="K1940" i="5"/>
  <c r="K1942" i="5"/>
  <c r="K1944" i="5"/>
  <c r="K1946" i="5"/>
  <c r="K1948" i="5"/>
  <c r="K1950" i="5"/>
  <c r="K1952" i="5"/>
  <c r="K1954" i="5"/>
  <c r="K1956" i="5"/>
  <c r="K1958" i="5"/>
  <c r="K1960" i="5"/>
  <c r="K1962" i="5"/>
  <c r="K1964" i="5"/>
  <c r="K1966" i="5"/>
  <c r="K1968" i="5"/>
  <c r="K1970" i="5"/>
  <c r="K1972" i="5"/>
  <c r="K1974" i="5"/>
  <c r="K1976" i="5"/>
  <c r="K1978" i="5"/>
  <c r="K1980" i="5"/>
  <c r="K1982" i="5"/>
  <c r="K1984" i="5"/>
  <c r="K1986" i="5"/>
  <c r="K1988" i="5"/>
  <c r="K1990" i="5"/>
  <c r="K1992" i="5"/>
  <c r="K1994" i="5"/>
  <c r="K1996" i="5"/>
  <c r="K1998" i="5"/>
  <c r="K2000" i="5"/>
  <c r="K2002" i="5"/>
  <c r="K2004" i="5"/>
  <c r="K2006" i="5"/>
  <c r="K2008" i="5"/>
  <c r="K2010" i="5"/>
  <c r="K2012" i="5"/>
  <c r="K2014" i="5"/>
  <c r="K2016" i="5"/>
  <c r="K2018" i="5"/>
  <c r="K2020" i="5"/>
  <c r="K2022" i="5"/>
  <c r="K2024" i="5"/>
  <c r="K2026" i="5"/>
  <c r="K2028" i="5"/>
  <c r="K2030" i="5"/>
  <c r="K2032" i="5"/>
  <c r="K2034" i="5"/>
  <c r="K2036" i="5"/>
  <c r="K2038" i="5"/>
  <c r="K2040" i="5"/>
  <c r="K2042" i="5"/>
  <c r="K2044" i="5"/>
  <c r="K2046" i="5"/>
  <c r="K2048" i="5"/>
  <c r="K2050" i="5"/>
  <c r="K2052" i="5"/>
  <c r="K2054" i="5"/>
  <c r="K2056" i="5"/>
  <c r="K2058" i="5"/>
  <c r="K2060" i="5"/>
  <c r="K2062" i="5"/>
  <c r="K2064" i="5"/>
  <c r="K2066" i="5"/>
  <c r="K2068" i="5"/>
  <c r="K2070" i="5"/>
  <c r="K2072" i="5"/>
  <c r="K2074" i="5"/>
  <c r="K2076" i="5"/>
  <c r="K2078" i="5"/>
  <c r="K2080" i="5"/>
  <c r="K2082" i="5"/>
  <c r="K2084" i="5"/>
  <c r="K2086" i="5"/>
  <c r="K2088" i="5"/>
  <c r="K2090" i="5"/>
  <c r="K2092" i="5"/>
  <c r="K2094" i="5"/>
  <c r="K2096" i="5"/>
  <c r="K2098" i="5"/>
  <c r="K2100" i="5"/>
  <c r="K2102" i="5"/>
  <c r="K2104" i="5"/>
  <c r="K2106" i="5"/>
  <c r="K2108" i="5"/>
  <c r="K2110" i="5"/>
  <c r="K2112" i="5"/>
  <c r="K2114" i="5"/>
  <c r="K2116" i="5"/>
  <c r="K2118" i="5"/>
  <c r="K2120" i="5"/>
  <c r="K2122" i="5"/>
  <c r="K2124" i="5"/>
  <c r="K2126" i="5"/>
  <c r="K2128" i="5"/>
  <c r="K2130" i="5"/>
  <c r="K2132" i="5"/>
  <c r="K2134" i="5"/>
  <c r="K2136" i="5"/>
  <c r="K2138" i="5"/>
  <c r="K2140" i="5"/>
  <c r="K2142" i="5"/>
  <c r="K2144" i="5"/>
  <c r="K2146" i="5"/>
  <c r="K2148" i="5"/>
  <c r="K2150" i="5"/>
  <c r="K2152" i="5"/>
  <c r="K2154" i="5"/>
  <c r="K2156" i="5"/>
  <c r="K2158" i="5"/>
  <c r="K2160" i="5"/>
  <c r="K2162" i="5"/>
  <c r="K2164" i="5"/>
  <c r="K2166" i="5"/>
  <c r="K2168" i="5"/>
  <c r="K2170" i="5"/>
  <c r="K2172" i="5"/>
  <c r="K2174" i="5"/>
  <c r="K2176" i="5"/>
  <c r="K2178" i="5"/>
  <c r="K2180" i="5"/>
  <c r="K2182" i="5"/>
  <c r="K2184" i="5"/>
  <c r="K2186" i="5"/>
  <c r="K2188" i="5"/>
  <c r="K2190" i="5"/>
  <c r="K2192" i="5"/>
  <c r="K2194" i="5"/>
  <c r="K2196" i="5"/>
  <c r="K2198" i="5"/>
  <c r="K2200" i="5"/>
  <c r="K2202" i="5"/>
  <c r="K2204" i="5"/>
  <c r="K2206" i="5"/>
  <c r="K2208" i="5"/>
  <c r="K2210" i="5"/>
  <c r="K2212" i="5"/>
  <c r="K2214" i="5"/>
  <c r="K2216" i="5"/>
  <c r="K2218" i="5"/>
  <c r="K2220" i="5"/>
  <c r="K2222" i="5"/>
  <c r="K2224" i="5"/>
  <c r="K2226" i="5"/>
  <c r="K2228" i="5"/>
  <c r="K2230" i="5"/>
  <c r="K2232" i="5"/>
  <c r="K2234" i="5"/>
  <c r="K2236" i="5"/>
  <c r="K2238" i="5"/>
  <c r="K2240" i="5"/>
  <c r="K2242" i="5"/>
  <c r="K2244" i="5"/>
  <c r="K2246" i="5"/>
  <c r="K2248" i="5"/>
  <c r="K2250" i="5"/>
  <c r="K2252" i="5"/>
  <c r="K2254" i="5"/>
  <c r="K2256" i="5"/>
  <c r="K2258" i="5"/>
  <c r="K2260" i="5"/>
  <c r="K2262" i="5"/>
  <c r="K2264" i="5"/>
  <c r="K2266" i="5"/>
  <c r="K2268" i="5"/>
  <c r="K2270" i="5"/>
  <c r="K2272" i="5"/>
  <c r="K2274" i="5"/>
  <c r="K2276" i="5"/>
  <c r="K2278" i="5"/>
  <c r="K2280" i="5"/>
  <c r="K2282" i="5"/>
  <c r="K2284" i="5"/>
  <c r="K2286" i="5"/>
  <c r="K2288" i="5"/>
  <c r="K2290" i="5"/>
  <c r="K2292" i="5"/>
  <c r="K2294" i="5"/>
  <c r="K2296" i="5"/>
  <c r="K2298" i="5"/>
  <c r="K2300" i="5"/>
  <c r="K2302" i="5"/>
  <c r="K2304" i="5"/>
  <c r="K2306" i="5"/>
  <c r="K2308" i="5"/>
  <c r="K2310" i="5"/>
  <c r="K2312" i="5"/>
  <c r="K2314" i="5"/>
  <c r="K2316" i="5"/>
  <c r="K2318" i="5"/>
  <c r="K2320" i="5"/>
  <c r="K2322" i="5"/>
  <c r="K2324" i="5"/>
  <c r="K2326" i="5"/>
  <c r="K2328" i="5"/>
  <c r="K2330" i="5"/>
  <c r="K2332" i="5"/>
  <c r="K2334" i="5"/>
  <c r="K2336" i="5"/>
  <c r="K2338" i="5"/>
  <c r="K2340" i="5"/>
  <c r="K2342" i="5"/>
  <c r="K2344" i="5"/>
  <c r="K2346" i="5"/>
  <c r="K2348" i="5"/>
  <c r="K2350" i="5"/>
  <c r="K2352" i="5"/>
  <c r="K2354" i="5"/>
  <c r="K2356" i="5"/>
  <c r="K2358" i="5"/>
  <c r="K2360" i="5"/>
  <c r="K2362" i="5"/>
  <c r="K2364" i="5"/>
  <c r="K2366" i="5"/>
  <c r="K2368" i="5"/>
  <c r="K6" i="5"/>
  <c r="K8" i="5"/>
  <c r="K10" i="5"/>
  <c r="K12" i="5"/>
  <c r="K14" i="5"/>
  <c r="K16" i="5"/>
  <c r="K18" i="5"/>
  <c r="K20" i="5"/>
  <c r="K22" i="5"/>
  <c r="K24" i="5"/>
  <c r="K26" i="5"/>
  <c r="K28" i="5"/>
  <c r="K30" i="5"/>
  <c r="K32" i="5"/>
  <c r="K34" i="5"/>
  <c r="K36" i="5"/>
  <c r="K38" i="5"/>
  <c r="K40" i="5"/>
  <c r="K42" i="5"/>
  <c r="K44" i="5"/>
  <c r="K46" i="5"/>
  <c r="K48" i="5"/>
  <c r="K50" i="5"/>
  <c r="K52" i="5"/>
  <c r="K54" i="5"/>
  <c r="K56" i="5"/>
  <c r="K58" i="5"/>
  <c r="K60" i="5"/>
  <c r="K62" i="5"/>
  <c r="K64" i="5"/>
  <c r="K66" i="5"/>
  <c r="K68" i="5"/>
  <c r="K70" i="5"/>
  <c r="K72" i="5"/>
  <c r="K74" i="5"/>
  <c r="K76" i="5"/>
  <c r="K78" i="5"/>
  <c r="K80" i="5"/>
  <c r="K82" i="5"/>
  <c r="K84" i="5"/>
  <c r="K86" i="5"/>
  <c r="K88" i="5"/>
  <c r="K90" i="5"/>
  <c r="K92" i="5"/>
  <c r="K94" i="5"/>
  <c r="K96" i="5"/>
  <c r="K98" i="5"/>
  <c r="K100" i="5"/>
  <c r="K102" i="5"/>
  <c r="K104" i="5"/>
  <c r="K106" i="5"/>
  <c r="K108" i="5"/>
  <c r="K110" i="5"/>
  <c r="K112" i="5"/>
  <c r="K114" i="5"/>
  <c r="K116" i="5"/>
  <c r="K118" i="5"/>
  <c r="K120" i="5"/>
  <c r="K122" i="5"/>
  <c r="K124" i="5"/>
  <c r="K126" i="5"/>
  <c r="K128" i="5"/>
  <c r="K130" i="5"/>
  <c r="K132" i="5"/>
  <c r="K134" i="5"/>
  <c r="K136" i="5"/>
  <c r="K138" i="5"/>
  <c r="K140" i="5"/>
  <c r="K142" i="5"/>
  <c r="K144" i="5"/>
  <c r="K146" i="5"/>
  <c r="K148" i="5"/>
  <c r="K150" i="5"/>
  <c r="K152" i="5"/>
  <c r="K154" i="5"/>
  <c r="K156" i="5"/>
  <c r="K158" i="5"/>
  <c r="K160" i="5"/>
  <c r="K162" i="5"/>
  <c r="K164" i="5"/>
  <c r="K166" i="5"/>
  <c r="K168" i="5"/>
  <c r="K170" i="5"/>
  <c r="K172" i="5"/>
  <c r="K7" i="5"/>
  <c r="K11" i="5"/>
  <c r="K15" i="5"/>
  <c r="K19" i="5"/>
  <c r="K23" i="5"/>
  <c r="K27" i="5"/>
  <c r="K31" i="5"/>
  <c r="K35" i="5"/>
  <c r="K39" i="5"/>
  <c r="K43" i="5"/>
  <c r="K47" i="5"/>
  <c r="K51" i="5"/>
  <c r="K55" i="5"/>
  <c r="K59" i="5"/>
  <c r="K63" i="5"/>
  <c r="K67" i="5"/>
  <c r="K71" i="5"/>
  <c r="K75" i="5"/>
  <c r="K79" i="5"/>
  <c r="K83" i="5"/>
  <c r="K87" i="5"/>
  <c r="K91" i="5"/>
  <c r="K95" i="5"/>
  <c r="K99" i="5"/>
  <c r="K103" i="5"/>
  <c r="K107" i="5"/>
  <c r="K111" i="5"/>
  <c r="K115" i="5"/>
  <c r="K119" i="5"/>
  <c r="K123" i="5"/>
  <c r="K127" i="5"/>
  <c r="K131" i="5"/>
  <c r="K135" i="5"/>
  <c r="K139" i="5"/>
  <c r="K143" i="5"/>
  <c r="K147" i="5"/>
  <c r="K151" i="5"/>
  <c r="K155" i="5"/>
  <c r="K159" i="5"/>
  <c r="K163" i="5"/>
  <c r="K167" i="5"/>
  <c r="K171" i="5"/>
  <c r="K174" i="5"/>
  <c r="K176" i="5"/>
  <c r="K178" i="5"/>
  <c r="K180" i="5"/>
  <c r="K182" i="5"/>
  <c r="K184" i="5"/>
  <c r="K186" i="5"/>
  <c r="K188" i="5"/>
  <c r="K190" i="5"/>
  <c r="K192" i="5"/>
  <c r="K194" i="5"/>
  <c r="K196" i="5"/>
  <c r="K198" i="5"/>
  <c r="K200" i="5"/>
  <c r="K202" i="5"/>
  <c r="K204" i="5"/>
  <c r="K206" i="5"/>
  <c r="K208" i="5"/>
  <c r="K210" i="5"/>
  <c r="K212" i="5"/>
  <c r="K214" i="5"/>
  <c r="K216" i="5"/>
  <c r="K218" i="5"/>
  <c r="K220" i="5"/>
  <c r="K222" i="5"/>
  <c r="K224" i="5"/>
  <c r="K226" i="5"/>
  <c r="K228" i="5"/>
  <c r="K230" i="5"/>
  <c r="K232" i="5"/>
  <c r="K234" i="5"/>
  <c r="K236" i="5"/>
  <c r="K238" i="5"/>
  <c r="K240" i="5"/>
  <c r="K242" i="5"/>
  <c r="K244" i="5"/>
  <c r="K246" i="5"/>
  <c r="K248" i="5"/>
  <c r="K250" i="5"/>
  <c r="K252" i="5"/>
  <c r="K254" i="5"/>
  <c r="K256" i="5"/>
  <c r="K258" i="5"/>
  <c r="P4" i="5" a="1"/>
  <c r="P4" i="5" s="1"/>
  <c r="P5" i="5" s="1" a="1"/>
  <c r="P5" i="5" s="1"/>
  <c r="J1" i="5"/>
  <c r="J2" i="5" s="1"/>
  <c r="B7" i="7" s="1"/>
  <c r="G1" i="5"/>
  <c r="E1" i="5"/>
  <c r="M2287" i="5" s="1"/>
  <c r="B1" i="5"/>
  <c r="N2659" i="5"/>
  <c r="N2889" i="5"/>
  <c r="N3097" i="5"/>
  <c r="N3267" i="5"/>
  <c r="N3437" i="5"/>
  <c r="N3525" i="5"/>
  <c r="N3611" i="5"/>
  <c r="N3697" i="5"/>
  <c r="N3781" i="5"/>
  <c r="N3867" i="5"/>
  <c r="N3935" i="5"/>
  <c r="N3999" i="5"/>
  <c r="N4063" i="5"/>
  <c r="N4127" i="5"/>
  <c r="N4191" i="5"/>
  <c r="N4255" i="5"/>
  <c r="N4319" i="5"/>
  <c r="N4383" i="5"/>
  <c r="N4447" i="5"/>
  <c r="N4511" i="5"/>
  <c r="N4575" i="5"/>
  <c r="N4591" i="5"/>
  <c r="N4607" i="5"/>
  <c r="N4623" i="5"/>
  <c r="N4639" i="5"/>
  <c r="N4655" i="5"/>
  <c r="N4671" i="5"/>
  <c r="N4687" i="5"/>
  <c r="N4703" i="5"/>
  <c r="N4717" i="5"/>
  <c r="N4725" i="5"/>
  <c r="N4733" i="5"/>
  <c r="N4741" i="5"/>
  <c r="N4749" i="5"/>
  <c r="N4757" i="5"/>
  <c r="N4765" i="5"/>
  <c r="N4773" i="5"/>
  <c r="N4781" i="5"/>
  <c r="N4789" i="5"/>
  <c r="N4797" i="5"/>
  <c r="N4805" i="5"/>
  <c r="N4813" i="5"/>
  <c r="N4821" i="5"/>
  <c r="N4829" i="5"/>
  <c r="N4837" i="5"/>
  <c r="N4845" i="5"/>
  <c r="N4853" i="5"/>
  <c r="N4861" i="5"/>
  <c r="N4869" i="5"/>
  <c r="N4877" i="5"/>
  <c r="N4885" i="5"/>
  <c r="N4893" i="5"/>
  <c r="N4901" i="5"/>
  <c r="N4909" i="5"/>
  <c r="N4917" i="5"/>
  <c r="N4925" i="5"/>
  <c r="N4933" i="5"/>
  <c r="N4941" i="5"/>
  <c r="N4949" i="5"/>
  <c r="N4957" i="5"/>
  <c r="N4965" i="5"/>
  <c r="N4973" i="5"/>
  <c r="N4981" i="5"/>
  <c r="N4989" i="5"/>
  <c r="N4997" i="5"/>
  <c r="N5005" i="5"/>
  <c r="N5013" i="5"/>
  <c r="N5021" i="5"/>
  <c r="N5029" i="5"/>
  <c r="N5037" i="5"/>
  <c r="N5045" i="5"/>
  <c r="N5053" i="5"/>
  <c r="N5061" i="5"/>
  <c r="N5069" i="5"/>
  <c r="N5077" i="5"/>
  <c r="N5085" i="5"/>
  <c r="N5093" i="5"/>
  <c r="N5101" i="5"/>
  <c r="N5109" i="5"/>
  <c r="N5117" i="5"/>
  <c r="N5125" i="5"/>
  <c r="N5133" i="5"/>
  <c r="N5141" i="5"/>
  <c r="N5149" i="5"/>
  <c r="N5157" i="5"/>
  <c r="N5165" i="5"/>
  <c r="N5173" i="5"/>
  <c r="M2064" i="5"/>
  <c r="M2192" i="5"/>
  <c r="M2351" i="5"/>
  <c r="M2383" i="5"/>
  <c r="M2479" i="5"/>
  <c r="M2511" i="5"/>
  <c r="M2569" i="5"/>
  <c r="M2585" i="5"/>
  <c r="M2633" i="5"/>
  <c r="M2649" i="5"/>
  <c r="M2697" i="5"/>
  <c r="M2713" i="5"/>
  <c r="M2761" i="5"/>
  <c r="M2777" i="5"/>
  <c r="M2825" i="5"/>
  <c r="M2841" i="5"/>
  <c r="M2889" i="5"/>
  <c r="M2905" i="5"/>
  <c r="M2953" i="5"/>
  <c r="M2969" i="5"/>
  <c r="M3017" i="5"/>
  <c r="M3033" i="5"/>
  <c r="M3062" i="5"/>
  <c r="M3070" i="5"/>
  <c r="M3094" i="5"/>
  <c r="M3102" i="5"/>
  <c r="M3126" i="5"/>
  <c r="M3134" i="5"/>
  <c r="M3158" i="5"/>
  <c r="M3166" i="5"/>
  <c r="M3190" i="5"/>
  <c r="M3198" i="5"/>
  <c r="M3222" i="5"/>
  <c r="M3230" i="5"/>
  <c r="M3254" i="5"/>
  <c r="M3262" i="5"/>
  <c r="M3286" i="5"/>
  <c r="M3294" i="5"/>
  <c r="M3318" i="5"/>
  <c r="M3326" i="5"/>
  <c r="M3350" i="5"/>
  <c r="M3358" i="5"/>
  <c r="M3382" i="5"/>
  <c r="M3386" i="5"/>
  <c r="M3398" i="5"/>
  <c r="M3402" i="5"/>
  <c r="M3414" i="5"/>
  <c r="M3418" i="5"/>
  <c r="M3430" i="5"/>
  <c r="M3434" i="5"/>
  <c r="M3446" i="5"/>
  <c r="M3450" i="5"/>
  <c r="M3462" i="5"/>
  <c r="M3466" i="5"/>
  <c r="M3478" i="5"/>
  <c r="M3482" i="5"/>
  <c r="M3494" i="5"/>
  <c r="M3498" i="5"/>
  <c r="M3510" i="5"/>
  <c r="M3514" i="5"/>
  <c r="M3526" i="5"/>
  <c r="M3530" i="5"/>
  <c r="M3542" i="5"/>
  <c r="M3546" i="5"/>
  <c r="M3558" i="5"/>
  <c r="M3562" i="5"/>
  <c r="M3574" i="5"/>
  <c r="M3578" i="5"/>
  <c r="M3590" i="5"/>
  <c r="M3594" i="5"/>
  <c r="M3606" i="5"/>
  <c r="M3610" i="5"/>
  <c r="M3622" i="5"/>
  <c r="M3626" i="5"/>
  <c r="M3638" i="5"/>
  <c r="M3642" i="5"/>
  <c r="M3654" i="5"/>
  <c r="M3658" i="5"/>
  <c r="M3670" i="5"/>
  <c r="M3674" i="5"/>
  <c r="M3686" i="5"/>
  <c r="M3690" i="5"/>
  <c r="M3702" i="5"/>
  <c r="M3706" i="5"/>
  <c r="M3718" i="5"/>
  <c r="M3722" i="5"/>
  <c r="M3734" i="5"/>
  <c r="M3738" i="5"/>
  <c r="M3750" i="5"/>
  <c r="M3754" i="5"/>
  <c r="M3766" i="5"/>
  <c r="M3770" i="5"/>
  <c r="M3782" i="5"/>
  <c r="M3786" i="5"/>
  <c r="M3798" i="5"/>
  <c r="M3802" i="5"/>
  <c r="M3814" i="5"/>
  <c r="M3818" i="5"/>
  <c r="M3830" i="5"/>
  <c r="M3834" i="5"/>
  <c r="M3846" i="5"/>
  <c r="M3850" i="5"/>
  <c r="M3862" i="5"/>
  <c r="M3866" i="5"/>
  <c r="M3878" i="5"/>
  <c r="M3882" i="5"/>
  <c r="M3894" i="5"/>
  <c r="M3898" i="5"/>
  <c r="M3910" i="5"/>
  <c r="M3914" i="5"/>
  <c r="M3926" i="5"/>
  <c r="M3930" i="5"/>
  <c r="M3942" i="5"/>
  <c r="M3946" i="5"/>
  <c r="M3958" i="5"/>
  <c r="M3962" i="5"/>
  <c r="M3974" i="5"/>
  <c r="M3978" i="5"/>
  <c r="M3990" i="5"/>
  <c r="M3994" i="5"/>
  <c r="M4006" i="5"/>
  <c r="M4010" i="5"/>
  <c r="M4022" i="5"/>
  <c r="M4026" i="5"/>
  <c r="M4038" i="5"/>
  <c r="M4042" i="5"/>
  <c r="M4054" i="5"/>
  <c r="M4058" i="5"/>
  <c r="M4068" i="5"/>
  <c r="M4070" i="5"/>
  <c r="M4076" i="5"/>
  <c r="M4078" i="5"/>
  <c r="M4084" i="5"/>
  <c r="M4086" i="5"/>
  <c r="M4092" i="5"/>
  <c r="M4094" i="5"/>
  <c r="M4100" i="5"/>
  <c r="M4102" i="5"/>
  <c r="M4108" i="5"/>
  <c r="M4110" i="5"/>
  <c r="M4116" i="5"/>
  <c r="M4118" i="5"/>
  <c r="M4124" i="5"/>
  <c r="M4126" i="5"/>
  <c r="M4132" i="5"/>
  <c r="M4134" i="5"/>
  <c r="M4140" i="5"/>
  <c r="M4142" i="5"/>
  <c r="M4148" i="5"/>
  <c r="M4150" i="5"/>
  <c r="M4152" i="5"/>
  <c r="M4154" i="5"/>
  <c r="M4156" i="5"/>
  <c r="M4158" i="5"/>
  <c r="M4160" i="5"/>
  <c r="M4162" i="5"/>
  <c r="M4164" i="5"/>
  <c r="M4166" i="5"/>
  <c r="M4168" i="5"/>
  <c r="M4170" i="5"/>
  <c r="M4172" i="5"/>
  <c r="M4174" i="5"/>
  <c r="M4176" i="5"/>
  <c r="M4178" i="5"/>
  <c r="M4180" i="5"/>
  <c r="M4182" i="5"/>
  <c r="M4184" i="5"/>
  <c r="M4186" i="5"/>
  <c r="M4188" i="5"/>
  <c r="M4190" i="5"/>
  <c r="M4192" i="5"/>
  <c r="M4194" i="5"/>
  <c r="M4196" i="5"/>
  <c r="M4198" i="5"/>
  <c r="M4200" i="5"/>
  <c r="M4202" i="5"/>
  <c r="M4204" i="5"/>
  <c r="M4206" i="5"/>
  <c r="M4208" i="5"/>
  <c r="M4210" i="5"/>
  <c r="M4212" i="5"/>
  <c r="M4214" i="5"/>
  <c r="M4216" i="5"/>
  <c r="M4218" i="5"/>
  <c r="M4220" i="5"/>
  <c r="M4222" i="5"/>
  <c r="M4224" i="5"/>
  <c r="M4226" i="5"/>
  <c r="M4228" i="5"/>
  <c r="M4230" i="5"/>
  <c r="M4232" i="5"/>
  <c r="M4234" i="5"/>
  <c r="M4236" i="5"/>
  <c r="M4238" i="5"/>
  <c r="M4240" i="5"/>
  <c r="M4242" i="5"/>
  <c r="M4244" i="5"/>
  <c r="M4246" i="5"/>
  <c r="M4248" i="5"/>
  <c r="M4250" i="5"/>
  <c r="M4252" i="5"/>
  <c r="M4254" i="5"/>
  <c r="M4256" i="5"/>
  <c r="M4258" i="5"/>
  <c r="M4260" i="5"/>
  <c r="M4262" i="5"/>
  <c r="M4264" i="5"/>
  <c r="M4266" i="5"/>
  <c r="M4268" i="5"/>
  <c r="M4270" i="5"/>
  <c r="M4272" i="5"/>
  <c r="M4274" i="5"/>
  <c r="M4276" i="5"/>
  <c r="M4278" i="5"/>
  <c r="M4280" i="5"/>
  <c r="M4282" i="5"/>
  <c r="M4284" i="5"/>
  <c r="M4286" i="5"/>
  <c r="M4288" i="5"/>
  <c r="M4290" i="5"/>
  <c r="M4292" i="5"/>
  <c r="M4294" i="5"/>
  <c r="M4296" i="5"/>
  <c r="M4298" i="5"/>
  <c r="M4300" i="5"/>
  <c r="M4302" i="5"/>
  <c r="M4304" i="5"/>
  <c r="M4306" i="5"/>
  <c r="M4308" i="5"/>
  <c r="M4310" i="5"/>
  <c r="M4312" i="5"/>
  <c r="M4314" i="5"/>
  <c r="M4316" i="5"/>
  <c r="M4318" i="5"/>
  <c r="M4320" i="5"/>
  <c r="M4322" i="5"/>
  <c r="M4324" i="5"/>
  <c r="M4326" i="5"/>
  <c r="M4328" i="5"/>
  <c r="M4330" i="5"/>
  <c r="M4332" i="5"/>
  <c r="M4334" i="5"/>
  <c r="M4336" i="5"/>
  <c r="M4338" i="5"/>
  <c r="M4340" i="5"/>
  <c r="M4342" i="5"/>
  <c r="M4344" i="5"/>
  <c r="M4346" i="5"/>
  <c r="M4348" i="5"/>
  <c r="M4350" i="5"/>
  <c r="M4352" i="5"/>
  <c r="M4354" i="5"/>
  <c r="M4356" i="5"/>
  <c r="M4358" i="5"/>
  <c r="M4360" i="5"/>
  <c r="M4362" i="5"/>
  <c r="M4364" i="5"/>
  <c r="M4366" i="5"/>
  <c r="M4368" i="5"/>
  <c r="M4370" i="5"/>
  <c r="M4372" i="5"/>
  <c r="M4374" i="5"/>
  <c r="M4376" i="5"/>
  <c r="M4378" i="5"/>
  <c r="M4380" i="5"/>
  <c r="M4382" i="5"/>
  <c r="M4384" i="5"/>
  <c r="M4386" i="5"/>
  <c r="M4388" i="5"/>
  <c r="M4390" i="5"/>
  <c r="M4392" i="5"/>
  <c r="M4394" i="5"/>
  <c r="M4396" i="5"/>
  <c r="M4398" i="5"/>
  <c r="M4400" i="5"/>
  <c r="M4402" i="5"/>
  <c r="M4404" i="5"/>
  <c r="M4406" i="5"/>
  <c r="M4408" i="5"/>
  <c r="M4410" i="5"/>
  <c r="M4412" i="5"/>
  <c r="M4414" i="5"/>
  <c r="M4416" i="5"/>
  <c r="M4418" i="5"/>
  <c r="M4420" i="5"/>
  <c r="M4422" i="5"/>
  <c r="M4424" i="5"/>
  <c r="M4426" i="5"/>
  <c r="M4428" i="5"/>
  <c r="M4430" i="5"/>
  <c r="M4432" i="5"/>
  <c r="M4434" i="5"/>
  <c r="M4436" i="5"/>
  <c r="M4438" i="5"/>
  <c r="M4440" i="5"/>
  <c r="M4442" i="5"/>
  <c r="M4444" i="5"/>
  <c r="M4446" i="5"/>
  <c r="M4448" i="5"/>
  <c r="M4450" i="5"/>
  <c r="M4452" i="5"/>
  <c r="M4454" i="5"/>
  <c r="M4456" i="5"/>
  <c r="M4458" i="5"/>
  <c r="M4460" i="5"/>
  <c r="M4462" i="5"/>
  <c r="M4464" i="5"/>
  <c r="M4466" i="5"/>
  <c r="M4468" i="5"/>
  <c r="M4470" i="5"/>
  <c r="M4472" i="5"/>
  <c r="M4474" i="5"/>
  <c r="M4476" i="5"/>
  <c r="M4478" i="5"/>
  <c r="M4480" i="5"/>
  <c r="M4482" i="5"/>
  <c r="M4484" i="5"/>
  <c r="M4486" i="5"/>
  <c r="M4488" i="5"/>
  <c r="M4490" i="5"/>
  <c r="M4492" i="5"/>
  <c r="M4494" i="5"/>
  <c r="M4496" i="5"/>
  <c r="M4498" i="5"/>
  <c r="M4500" i="5"/>
  <c r="M4502" i="5"/>
  <c r="M4504" i="5"/>
  <c r="M4506" i="5"/>
  <c r="M4508" i="5"/>
  <c r="M4510" i="5"/>
  <c r="M4512" i="5"/>
  <c r="M4514" i="5"/>
  <c r="M4516" i="5"/>
  <c r="M4518" i="5"/>
  <c r="M4520" i="5"/>
  <c r="M4522" i="5"/>
  <c r="M4524" i="5"/>
  <c r="M4526" i="5"/>
  <c r="M4528" i="5"/>
  <c r="M4530" i="5"/>
  <c r="M4532" i="5"/>
  <c r="M4534" i="5"/>
  <c r="M4536" i="5"/>
  <c r="M4538" i="5"/>
  <c r="M4540" i="5"/>
  <c r="M4542" i="5"/>
  <c r="M4544" i="5"/>
  <c r="M4546" i="5"/>
  <c r="M4548" i="5"/>
  <c r="M4550" i="5"/>
  <c r="M4552" i="5"/>
  <c r="M4554" i="5"/>
  <c r="M4556" i="5"/>
  <c r="M4558" i="5"/>
  <c r="M4560" i="5"/>
  <c r="M4562" i="5"/>
  <c r="M4564" i="5"/>
  <c r="M4566" i="5"/>
  <c r="M4568" i="5"/>
  <c r="M4570" i="5"/>
  <c r="M4572" i="5"/>
  <c r="M4574" i="5"/>
  <c r="M4576" i="5"/>
  <c r="M4578" i="5"/>
  <c r="M4580" i="5"/>
  <c r="M4582" i="5"/>
  <c r="M4584" i="5"/>
  <c r="M4586" i="5"/>
  <c r="M4588" i="5"/>
  <c r="M4590" i="5"/>
  <c r="M4592" i="5"/>
  <c r="M4594" i="5"/>
  <c r="M4596" i="5"/>
  <c r="M4598" i="5"/>
  <c r="M4600" i="5"/>
  <c r="M4602" i="5"/>
  <c r="M4604" i="5"/>
  <c r="M4606" i="5"/>
  <c r="M4608" i="5"/>
  <c r="M4610" i="5"/>
  <c r="M4612" i="5"/>
  <c r="M4614" i="5"/>
  <c r="M4616" i="5"/>
  <c r="M4618" i="5"/>
  <c r="M4620" i="5"/>
  <c r="M4622" i="5"/>
  <c r="M4624" i="5"/>
  <c r="M4626" i="5"/>
  <c r="M4628" i="5"/>
  <c r="M4630" i="5"/>
  <c r="M4632" i="5"/>
  <c r="M4634" i="5"/>
  <c r="M4636" i="5"/>
  <c r="M4638" i="5"/>
  <c r="M4640" i="5"/>
  <c r="M4642" i="5"/>
  <c r="M4644" i="5"/>
  <c r="M4646" i="5"/>
  <c r="M4648" i="5"/>
  <c r="M4650" i="5"/>
  <c r="M4652" i="5"/>
  <c r="M4654" i="5"/>
  <c r="M4656" i="5"/>
  <c r="M4658" i="5"/>
  <c r="M4660" i="5"/>
  <c r="M4662" i="5"/>
  <c r="M4664" i="5"/>
  <c r="M4666" i="5"/>
  <c r="M4668" i="5"/>
  <c r="M4670" i="5"/>
  <c r="M4672" i="5"/>
  <c r="M4674" i="5"/>
  <c r="M4676" i="5"/>
  <c r="M4678" i="5"/>
  <c r="M4680" i="5"/>
  <c r="M4682" i="5"/>
  <c r="M4684" i="5"/>
  <c r="M4686" i="5"/>
  <c r="M4688" i="5"/>
  <c r="M4690" i="5"/>
  <c r="M4692" i="5"/>
  <c r="M4694" i="5"/>
  <c r="M4696" i="5"/>
  <c r="M4698" i="5"/>
  <c r="M4700" i="5"/>
  <c r="M4702" i="5"/>
  <c r="M4704" i="5"/>
  <c r="M4706" i="5"/>
  <c r="M4708" i="5"/>
  <c r="M4710" i="5"/>
  <c r="M4712" i="5"/>
  <c r="M4714" i="5"/>
  <c r="M4716" i="5"/>
  <c r="M4718" i="5"/>
  <c r="M4720" i="5"/>
  <c r="M4722" i="5"/>
  <c r="M4724" i="5"/>
  <c r="M4726" i="5"/>
  <c r="M4728" i="5"/>
  <c r="M4730" i="5"/>
  <c r="M4732" i="5"/>
  <c r="M4734" i="5"/>
  <c r="M4736" i="5"/>
  <c r="M4738" i="5"/>
  <c r="M4740" i="5"/>
  <c r="M4742" i="5"/>
  <c r="M4744" i="5"/>
  <c r="M4746" i="5"/>
  <c r="M4748" i="5"/>
  <c r="M4750" i="5"/>
  <c r="M4752" i="5"/>
  <c r="M4754" i="5"/>
  <c r="M4756" i="5"/>
  <c r="M4758" i="5"/>
  <c r="M4760" i="5"/>
  <c r="M4762" i="5"/>
  <c r="M4764" i="5"/>
  <c r="M4766" i="5"/>
  <c r="M4768" i="5"/>
  <c r="M4770" i="5"/>
  <c r="M4772" i="5"/>
  <c r="M4774" i="5"/>
  <c r="M4776" i="5"/>
  <c r="M4778" i="5"/>
  <c r="M4780" i="5"/>
  <c r="M4782" i="5"/>
  <c r="M4784" i="5"/>
  <c r="M4786" i="5"/>
  <c r="M4788" i="5"/>
  <c r="M4790" i="5"/>
  <c r="M4792" i="5"/>
  <c r="M4794" i="5"/>
  <c r="M4796" i="5"/>
  <c r="M4798" i="5"/>
  <c r="M4800" i="5"/>
  <c r="M4802" i="5"/>
  <c r="M4804" i="5"/>
  <c r="M4806" i="5"/>
  <c r="M4808" i="5"/>
  <c r="M4810" i="5"/>
  <c r="M4812" i="5"/>
  <c r="M4814" i="5"/>
  <c r="M4816" i="5"/>
  <c r="M4818" i="5"/>
  <c r="M4820" i="5"/>
  <c r="M4822" i="5"/>
  <c r="M4824" i="5"/>
  <c r="M4826" i="5"/>
  <c r="M4828" i="5"/>
  <c r="M4830" i="5"/>
  <c r="M4832" i="5"/>
  <c r="M4834" i="5"/>
  <c r="M4836" i="5"/>
  <c r="M4838" i="5"/>
  <c r="M4840" i="5"/>
  <c r="M4842" i="5"/>
  <c r="M4844" i="5"/>
  <c r="M4846" i="5"/>
  <c r="M4848" i="5"/>
  <c r="M4850" i="5"/>
  <c r="M4852" i="5"/>
  <c r="M4854" i="5"/>
  <c r="M4856" i="5"/>
  <c r="M4858" i="5"/>
  <c r="M4860" i="5"/>
  <c r="M4862" i="5"/>
  <c r="M4864" i="5"/>
  <c r="M4866" i="5"/>
  <c r="M4868" i="5"/>
  <c r="M4870" i="5"/>
  <c r="M4872" i="5"/>
  <c r="M4874" i="5"/>
  <c r="M4876" i="5"/>
  <c r="M4878" i="5"/>
  <c r="M4880" i="5"/>
  <c r="M4882" i="5"/>
  <c r="M4884" i="5"/>
  <c r="M4886" i="5"/>
  <c r="M4888" i="5"/>
  <c r="M4890" i="5"/>
  <c r="M4892" i="5"/>
  <c r="M4894" i="5"/>
  <c r="M4896" i="5"/>
  <c r="M4898" i="5"/>
  <c r="M4900" i="5"/>
  <c r="M4902" i="5"/>
  <c r="M4904" i="5"/>
  <c r="M4906" i="5"/>
  <c r="M4908" i="5"/>
  <c r="M4910" i="5"/>
  <c r="M4912" i="5"/>
  <c r="M4914" i="5"/>
  <c r="M4916" i="5"/>
  <c r="M4918" i="5"/>
  <c r="M4920" i="5"/>
  <c r="M4922" i="5"/>
  <c r="M4924" i="5"/>
  <c r="M4926" i="5"/>
  <c r="M4928" i="5"/>
  <c r="M4930" i="5"/>
  <c r="M4932" i="5"/>
  <c r="M4934" i="5"/>
  <c r="M4936" i="5"/>
  <c r="M4938" i="5"/>
  <c r="M4940" i="5"/>
  <c r="M4942" i="5"/>
  <c r="M4944" i="5"/>
  <c r="M4946" i="5"/>
  <c r="M4948" i="5"/>
  <c r="M4950" i="5"/>
  <c r="M4952" i="5"/>
  <c r="M4954" i="5"/>
  <c r="M4956" i="5"/>
  <c r="M4958" i="5"/>
  <c r="M4960" i="5"/>
  <c r="M4962" i="5"/>
  <c r="M4964" i="5"/>
  <c r="M4966" i="5"/>
  <c r="M4968" i="5"/>
  <c r="M4970" i="5"/>
  <c r="M4972" i="5"/>
  <c r="M4974" i="5"/>
  <c r="M4976" i="5"/>
  <c r="M4978" i="5"/>
  <c r="M4980" i="5"/>
  <c r="M4982" i="5"/>
  <c r="M4984" i="5"/>
  <c r="M4986" i="5"/>
  <c r="M4988" i="5"/>
  <c r="M4990" i="5"/>
  <c r="M4992" i="5"/>
  <c r="M4994" i="5"/>
  <c r="M4996" i="5"/>
  <c r="M4998" i="5"/>
  <c r="M5000" i="5"/>
  <c r="M5002" i="5"/>
  <c r="M5004" i="5"/>
  <c r="M5006" i="5"/>
  <c r="M5008" i="5"/>
  <c r="M5010" i="5"/>
  <c r="M5012" i="5"/>
  <c r="M5014" i="5"/>
  <c r="M5016" i="5"/>
  <c r="M5018" i="5"/>
  <c r="M5020" i="5"/>
  <c r="M5022" i="5"/>
  <c r="M5024" i="5"/>
  <c r="M5026" i="5"/>
  <c r="M5028" i="5"/>
  <c r="M5030" i="5"/>
  <c r="M5032" i="5"/>
  <c r="M5034" i="5"/>
  <c r="M5036" i="5"/>
  <c r="M5038" i="5"/>
  <c r="M5040" i="5"/>
  <c r="M5042" i="5"/>
  <c r="M5044" i="5"/>
  <c r="M5046" i="5"/>
  <c r="M5048" i="5"/>
  <c r="M5050" i="5"/>
  <c r="M5052" i="5"/>
  <c r="M5054" i="5"/>
  <c r="M5056" i="5"/>
  <c r="M5058" i="5"/>
  <c r="M5060" i="5"/>
  <c r="M5062" i="5"/>
  <c r="M5064" i="5"/>
  <c r="M5066" i="5"/>
  <c r="M5068" i="5"/>
  <c r="M5070" i="5"/>
  <c r="M5072" i="5"/>
  <c r="M5074" i="5"/>
  <c r="M5076" i="5"/>
  <c r="M5078" i="5"/>
  <c r="M5080" i="5"/>
  <c r="M5082" i="5"/>
  <c r="M5084" i="5"/>
  <c r="M5086" i="5"/>
  <c r="M5088" i="5"/>
  <c r="M5090" i="5"/>
  <c r="M5092" i="5"/>
  <c r="M5094" i="5"/>
  <c r="M5096" i="5"/>
  <c r="M5098" i="5"/>
  <c r="M5100" i="5"/>
  <c r="M5102" i="5"/>
  <c r="M5104" i="5"/>
  <c r="M5106" i="5"/>
  <c r="M5108" i="5"/>
  <c r="M5110" i="5"/>
  <c r="M5112" i="5"/>
  <c r="M5114" i="5"/>
  <c r="M5116" i="5"/>
  <c r="M5118" i="5"/>
  <c r="M5120" i="5"/>
  <c r="M5122" i="5"/>
  <c r="M5124" i="5"/>
  <c r="M5126" i="5"/>
  <c r="M5128" i="5"/>
  <c r="M5130" i="5"/>
  <c r="M5132" i="5"/>
  <c r="M5134" i="5"/>
  <c r="M5136" i="5"/>
  <c r="M5138" i="5"/>
  <c r="M5140" i="5"/>
  <c r="M5142" i="5"/>
  <c r="M5144" i="5"/>
  <c r="M5146" i="5"/>
  <c r="M5148" i="5"/>
  <c r="M5150" i="5"/>
  <c r="M5152" i="5"/>
  <c r="M5154" i="5"/>
  <c r="M5156" i="5"/>
  <c r="M5158" i="5"/>
  <c r="M5160" i="5"/>
  <c r="M5162" i="5"/>
  <c r="M5164" i="5"/>
  <c r="M5166" i="5"/>
  <c r="M5168" i="5"/>
  <c r="M5170" i="5"/>
  <c r="M5172" i="5"/>
  <c r="M5174" i="5"/>
  <c r="M4" i="5"/>
  <c r="L12" i="5"/>
  <c r="L20" i="5"/>
  <c r="L28" i="5"/>
  <c r="L36" i="5"/>
  <c r="L44" i="5"/>
  <c r="L52" i="5"/>
  <c r="L60" i="5"/>
  <c r="L68" i="5"/>
  <c r="L76" i="5"/>
  <c r="L84" i="5"/>
  <c r="L92" i="5"/>
  <c r="L100" i="5"/>
  <c r="L108" i="5"/>
  <c r="L116" i="5"/>
  <c r="L124" i="5"/>
  <c r="L132" i="5"/>
  <c r="L140" i="5"/>
  <c r="L148" i="5"/>
  <c r="L156" i="5"/>
  <c r="L164" i="5"/>
  <c r="L172" i="5"/>
  <c r="L177" i="5"/>
  <c r="L181" i="5"/>
  <c r="L185" i="5"/>
  <c r="L189" i="5"/>
  <c r="L193" i="5"/>
  <c r="L197" i="5"/>
  <c r="L201" i="5"/>
  <c r="L205" i="5"/>
  <c r="L209" i="5"/>
  <c r="L213" i="5"/>
  <c r="L217" i="5"/>
  <c r="L221" i="5"/>
  <c r="L225" i="5"/>
  <c r="L229" i="5"/>
  <c r="L233" i="5"/>
  <c r="L237" i="5"/>
  <c r="L241" i="5"/>
  <c r="L245" i="5"/>
  <c r="L249" i="5"/>
  <c r="L253" i="5"/>
  <c r="L257" i="5"/>
  <c r="L260" i="5"/>
  <c r="L262" i="5"/>
  <c r="L264" i="5"/>
  <c r="L266" i="5"/>
  <c r="L268" i="5"/>
  <c r="L270" i="5"/>
  <c r="L272" i="5"/>
  <c r="L274" i="5"/>
  <c r="L276" i="5"/>
  <c r="L278" i="5"/>
  <c r="L280" i="5"/>
  <c r="L282" i="5"/>
  <c r="L284" i="5"/>
  <c r="L286" i="5"/>
  <c r="L288" i="5"/>
  <c r="L290" i="5"/>
  <c r="L292" i="5"/>
  <c r="L294" i="5"/>
  <c r="L296" i="5"/>
  <c r="L298" i="5"/>
  <c r="L300" i="5"/>
  <c r="L302" i="5"/>
  <c r="L304" i="5"/>
  <c r="L306" i="5"/>
  <c r="L308" i="5"/>
  <c r="L310" i="5"/>
  <c r="L312" i="5"/>
  <c r="L314" i="5"/>
  <c r="L316" i="5"/>
  <c r="L318" i="5"/>
  <c r="L320" i="5"/>
  <c r="L322" i="5"/>
  <c r="L324" i="5"/>
  <c r="L326" i="5"/>
  <c r="L328" i="5"/>
  <c r="L330" i="5"/>
  <c r="L332" i="5"/>
  <c r="L334" i="5"/>
  <c r="L336" i="5"/>
  <c r="L338" i="5"/>
  <c r="L340" i="5"/>
  <c r="L342" i="5"/>
  <c r="L344" i="5"/>
  <c r="L345" i="5"/>
  <c r="L346" i="5"/>
  <c r="L347" i="5"/>
  <c r="L348" i="5"/>
  <c r="L349" i="5"/>
  <c r="L350" i="5"/>
  <c r="L351" i="5"/>
  <c r="L352" i="5"/>
  <c r="L353" i="5"/>
  <c r="L354" i="5"/>
  <c r="L355" i="5"/>
  <c r="L356" i="5"/>
  <c r="L357" i="5"/>
  <c r="L358" i="5"/>
  <c r="L359" i="5"/>
  <c r="L360" i="5"/>
  <c r="L361" i="5"/>
  <c r="L362" i="5"/>
  <c r="L363" i="5"/>
  <c r="L364" i="5"/>
  <c r="L365" i="5"/>
  <c r="L366" i="5"/>
  <c r="L367" i="5"/>
  <c r="L368" i="5"/>
  <c r="L369" i="5"/>
  <c r="L370" i="5"/>
  <c r="L371" i="5"/>
  <c r="L372" i="5"/>
  <c r="L373" i="5"/>
  <c r="L374" i="5"/>
  <c r="L375" i="5"/>
  <c r="L376" i="5"/>
  <c r="L377" i="5"/>
  <c r="L378" i="5"/>
  <c r="L379" i="5"/>
  <c r="L380" i="5"/>
  <c r="L381" i="5"/>
  <c r="L382" i="5"/>
  <c r="L383" i="5"/>
  <c r="L384" i="5"/>
  <c r="L385" i="5"/>
  <c r="L386" i="5"/>
  <c r="L387" i="5"/>
  <c r="L388" i="5"/>
  <c r="L389" i="5"/>
  <c r="L390" i="5"/>
  <c r="L391" i="5"/>
  <c r="L392" i="5"/>
  <c r="L393" i="5"/>
  <c r="L394" i="5"/>
  <c r="L395" i="5"/>
  <c r="L396" i="5"/>
  <c r="L397" i="5"/>
  <c r="L398" i="5"/>
  <c r="L399" i="5"/>
  <c r="L400" i="5"/>
  <c r="L401" i="5"/>
  <c r="L402" i="5"/>
  <c r="L403" i="5"/>
  <c r="L404" i="5"/>
  <c r="L405" i="5"/>
  <c r="L406" i="5"/>
  <c r="L407" i="5"/>
  <c r="L408" i="5"/>
  <c r="L409" i="5"/>
  <c r="L410" i="5"/>
  <c r="L411" i="5"/>
  <c r="L412" i="5"/>
  <c r="L413" i="5"/>
  <c r="L414" i="5"/>
  <c r="L415" i="5"/>
  <c r="L416" i="5"/>
  <c r="L417" i="5"/>
  <c r="L418" i="5"/>
  <c r="L419" i="5"/>
  <c r="L420" i="5"/>
  <c r="L421" i="5"/>
  <c r="L422" i="5"/>
  <c r="L423" i="5"/>
  <c r="L424" i="5"/>
  <c r="L425" i="5"/>
  <c r="L426" i="5"/>
  <c r="L427" i="5"/>
  <c r="L428" i="5"/>
  <c r="L429" i="5"/>
  <c r="L430" i="5"/>
  <c r="L431" i="5"/>
  <c r="L432" i="5"/>
  <c r="L433" i="5"/>
  <c r="L434" i="5"/>
  <c r="L435" i="5"/>
  <c r="L436" i="5"/>
  <c r="L437" i="5"/>
  <c r="L438" i="5"/>
  <c r="L439" i="5"/>
  <c r="L440" i="5"/>
  <c r="L441" i="5"/>
  <c r="L442" i="5"/>
  <c r="L443" i="5"/>
  <c r="L444" i="5"/>
  <c r="L445" i="5"/>
  <c r="L446" i="5"/>
  <c r="L447" i="5"/>
  <c r="L448" i="5"/>
  <c r="L449" i="5"/>
  <c r="L450" i="5"/>
  <c r="L451" i="5"/>
  <c r="L452" i="5"/>
  <c r="L453" i="5"/>
  <c r="L454" i="5"/>
  <c r="L455" i="5"/>
  <c r="L456" i="5"/>
  <c r="L457" i="5"/>
  <c r="L458" i="5"/>
  <c r="L459" i="5"/>
  <c r="L460" i="5"/>
  <c r="L461" i="5"/>
  <c r="L462" i="5"/>
  <c r="L463" i="5"/>
  <c r="L464" i="5"/>
  <c r="L465" i="5"/>
  <c r="L466" i="5"/>
  <c r="L467" i="5"/>
  <c r="L468" i="5"/>
  <c r="L469" i="5"/>
  <c r="L470" i="5"/>
  <c r="L471" i="5"/>
  <c r="L472" i="5"/>
  <c r="L473" i="5"/>
  <c r="L474" i="5"/>
  <c r="L475" i="5"/>
  <c r="L476" i="5"/>
  <c r="L477" i="5"/>
  <c r="L478" i="5"/>
  <c r="L479" i="5"/>
  <c r="L480" i="5"/>
  <c r="L481" i="5"/>
  <c r="L482" i="5"/>
  <c r="L483" i="5"/>
  <c r="L484" i="5"/>
  <c r="L485" i="5"/>
  <c r="L486" i="5"/>
  <c r="L487" i="5"/>
  <c r="L488" i="5"/>
  <c r="L489" i="5"/>
  <c r="L490" i="5"/>
  <c r="L491" i="5"/>
  <c r="L492" i="5"/>
  <c r="L493" i="5"/>
  <c r="L494" i="5"/>
  <c r="L495" i="5"/>
  <c r="L496" i="5"/>
  <c r="L497" i="5"/>
  <c r="L498" i="5"/>
  <c r="L499" i="5"/>
  <c r="L500" i="5"/>
  <c r="L501" i="5"/>
  <c r="L502" i="5"/>
  <c r="L503" i="5"/>
  <c r="L504" i="5"/>
  <c r="L505" i="5"/>
  <c r="L506" i="5"/>
  <c r="L507" i="5"/>
  <c r="L508" i="5"/>
  <c r="L509" i="5"/>
  <c r="L510" i="5"/>
  <c r="L511" i="5"/>
  <c r="L512" i="5"/>
  <c r="L513" i="5"/>
  <c r="L514" i="5"/>
  <c r="L515" i="5"/>
  <c r="L516" i="5"/>
  <c r="L517" i="5"/>
  <c r="L518" i="5"/>
  <c r="L519" i="5"/>
  <c r="L520" i="5"/>
  <c r="L521" i="5"/>
  <c r="L522" i="5"/>
  <c r="L523" i="5"/>
  <c r="L524" i="5"/>
  <c r="L525" i="5"/>
  <c r="L526" i="5"/>
  <c r="L527" i="5"/>
  <c r="L528" i="5"/>
  <c r="L529" i="5"/>
  <c r="L530" i="5"/>
  <c r="L531" i="5"/>
  <c r="L532" i="5"/>
  <c r="L533" i="5"/>
  <c r="L534" i="5"/>
  <c r="L535" i="5"/>
  <c r="L536" i="5"/>
  <c r="L537" i="5"/>
  <c r="L538" i="5"/>
  <c r="L539" i="5"/>
  <c r="L540" i="5"/>
  <c r="L541" i="5"/>
  <c r="L542" i="5"/>
  <c r="L543" i="5"/>
  <c r="L544" i="5"/>
  <c r="L545" i="5"/>
  <c r="L546" i="5"/>
  <c r="L547" i="5"/>
  <c r="L548" i="5"/>
  <c r="L549" i="5"/>
  <c r="L550" i="5"/>
  <c r="L551" i="5"/>
  <c r="L552" i="5"/>
  <c r="L553" i="5"/>
  <c r="L554" i="5"/>
  <c r="L555" i="5"/>
  <c r="L556" i="5"/>
  <c r="L557" i="5"/>
  <c r="L558" i="5"/>
  <c r="L559" i="5"/>
  <c r="L560" i="5"/>
  <c r="L561" i="5"/>
  <c r="L562" i="5"/>
  <c r="L563" i="5"/>
  <c r="L564" i="5"/>
  <c r="L565" i="5"/>
  <c r="L566" i="5"/>
  <c r="L567" i="5"/>
  <c r="L568" i="5"/>
  <c r="L569" i="5"/>
  <c r="L570" i="5"/>
  <c r="L571" i="5"/>
  <c r="L572" i="5"/>
  <c r="L573" i="5"/>
  <c r="L574" i="5"/>
  <c r="L575" i="5"/>
  <c r="L576" i="5"/>
  <c r="L577" i="5"/>
  <c r="L578" i="5"/>
  <c r="L579" i="5"/>
  <c r="L580" i="5"/>
  <c r="L581" i="5"/>
  <c r="L582" i="5"/>
  <c r="L583" i="5"/>
  <c r="L584" i="5"/>
  <c r="L585" i="5"/>
  <c r="L586" i="5"/>
  <c r="L587" i="5"/>
  <c r="L588" i="5"/>
  <c r="L589" i="5"/>
  <c r="L590" i="5"/>
  <c r="L591" i="5"/>
  <c r="L592" i="5"/>
  <c r="L593" i="5"/>
  <c r="L594" i="5"/>
  <c r="L595" i="5"/>
  <c r="L596" i="5"/>
  <c r="L597" i="5"/>
  <c r="L598" i="5"/>
  <c r="L599" i="5"/>
  <c r="L600" i="5"/>
  <c r="L601" i="5"/>
  <c r="L602" i="5"/>
  <c r="L603" i="5"/>
  <c r="L604" i="5"/>
  <c r="L605" i="5"/>
  <c r="L606" i="5"/>
  <c r="L607" i="5"/>
  <c r="L608" i="5"/>
  <c r="L609" i="5"/>
  <c r="L610" i="5"/>
  <c r="L611" i="5"/>
  <c r="L612" i="5"/>
  <c r="L613" i="5"/>
  <c r="L614" i="5"/>
  <c r="L615" i="5"/>
  <c r="L616" i="5"/>
  <c r="L617" i="5"/>
  <c r="L618" i="5"/>
  <c r="L619" i="5"/>
  <c r="L620" i="5"/>
  <c r="L621" i="5"/>
  <c r="L622" i="5"/>
  <c r="L623" i="5"/>
  <c r="L624" i="5"/>
  <c r="L625" i="5"/>
  <c r="L626" i="5"/>
  <c r="L627" i="5"/>
  <c r="L628" i="5"/>
  <c r="L629" i="5"/>
  <c r="L630" i="5"/>
  <c r="L631" i="5"/>
  <c r="L632" i="5"/>
  <c r="L633" i="5"/>
  <c r="L634" i="5"/>
  <c r="L635" i="5"/>
  <c r="L636" i="5"/>
  <c r="L637" i="5"/>
  <c r="L638" i="5"/>
  <c r="L639" i="5"/>
  <c r="L640" i="5"/>
  <c r="L641" i="5"/>
  <c r="L642" i="5"/>
  <c r="L643" i="5"/>
  <c r="L644" i="5"/>
  <c r="L645" i="5"/>
  <c r="L646" i="5"/>
  <c r="L647" i="5"/>
  <c r="L648" i="5"/>
  <c r="L649" i="5"/>
  <c r="L650" i="5"/>
  <c r="L651" i="5"/>
  <c r="L652" i="5"/>
  <c r="L653" i="5"/>
  <c r="L654" i="5"/>
  <c r="L655" i="5"/>
  <c r="L656" i="5"/>
  <c r="L657" i="5"/>
  <c r="L658" i="5"/>
  <c r="L659" i="5"/>
  <c r="L660" i="5"/>
  <c r="L661" i="5"/>
  <c r="L662" i="5"/>
  <c r="L663" i="5"/>
  <c r="L664" i="5"/>
  <c r="L665" i="5"/>
  <c r="L666" i="5"/>
  <c r="L667" i="5"/>
  <c r="L668" i="5"/>
  <c r="L669" i="5"/>
  <c r="L670" i="5"/>
  <c r="L671" i="5"/>
  <c r="L672" i="5"/>
  <c r="L673" i="5"/>
  <c r="L674" i="5"/>
  <c r="L675" i="5"/>
  <c r="L676" i="5"/>
  <c r="L677" i="5"/>
  <c r="L678" i="5"/>
  <c r="L679" i="5"/>
  <c r="L680" i="5"/>
  <c r="L681" i="5"/>
  <c r="L682" i="5"/>
  <c r="L683" i="5"/>
  <c r="L684" i="5"/>
  <c r="L685" i="5"/>
  <c r="L686" i="5"/>
  <c r="L687" i="5"/>
  <c r="L688" i="5"/>
  <c r="L689" i="5"/>
  <c r="L690" i="5"/>
  <c r="L691" i="5"/>
  <c r="L692" i="5"/>
  <c r="L693" i="5"/>
  <c r="L694" i="5"/>
  <c r="L695" i="5"/>
  <c r="L696" i="5"/>
  <c r="L697" i="5"/>
  <c r="L698" i="5"/>
  <c r="L699" i="5"/>
  <c r="L700" i="5"/>
  <c r="L701" i="5"/>
  <c r="L702" i="5"/>
  <c r="L703" i="5"/>
  <c r="L704" i="5"/>
  <c r="L705" i="5"/>
  <c r="L706" i="5"/>
  <c r="L707" i="5"/>
  <c r="L708" i="5"/>
  <c r="L709" i="5"/>
  <c r="L710" i="5"/>
  <c r="L711" i="5"/>
  <c r="L712" i="5"/>
  <c r="L713" i="5"/>
  <c r="L714" i="5"/>
  <c r="L715" i="5"/>
  <c r="L716" i="5"/>
  <c r="L717" i="5"/>
  <c r="L718" i="5"/>
  <c r="L719" i="5"/>
  <c r="L720" i="5"/>
  <c r="L721" i="5"/>
  <c r="L722" i="5"/>
  <c r="L723" i="5"/>
  <c r="L724" i="5"/>
  <c r="L725" i="5"/>
  <c r="L726" i="5"/>
  <c r="L727" i="5"/>
  <c r="L728" i="5"/>
  <c r="L729" i="5"/>
  <c r="L730" i="5"/>
  <c r="L731" i="5"/>
  <c r="L732" i="5"/>
  <c r="L733" i="5"/>
  <c r="L734" i="5"/>
  <c r="L735" i="5"/>
  <c r="L736" i="5"/>
  <c r="L737" i="5"/>
  <c r="L738" i="5"/>
  <c r="L739" i="5"/>
  <c r="L740" i="5"/>
  <c r="L741" i="5"/>
  <c r="L742" i="5"/>
  <c r="L743" i="5"/>
  <c r="L744" i="5"/>
  <c r="L745" i="5"/>
  <c r="L746" i="5"/>
  <c r="L747" i="5"/>
  <c r="L748" i="5"/>
  <c r="L749" i="5"/>
  <c r="L750" i="5"/>
  <c r="L751" i="5"/>
  <c r="L752" i="5"/>
  <c r="L753" i="5"/>
  <c r="L754" i="5"/>
  <c r="L755" i="5"/>
  <c r="L756" i="5"/>
  <c r="L757" i="5"/>
  <c r="L758" i="5"/>
  <c r="L759" i="5"/>
  <c r="L760" i="5"/>
  <c r="L761" i="5"/>
  <c r="L762" i="5"/>
  <c r="L763" i="5"/>
  <c r="L764" i="5"/>
  <c r="L765" i="5"/>
  <c r="L766" i="5"/>
  <c r="L767" i="5"/>
  <c r="L768" i="5"/>
  <c r="L769" i="5"/>
  <c r="L770" i="5"/>
  <c r="L771" i="5"/>
  <c r="L772" i="5"/>
  <c r="L773" i="5"/>
  <c r="L774" i="5"/>
  <c r="L775" i="5"/>
  <c r="L776" i="5"/>
  <c r="L777" i="5"/>
  <c r="L778" i="5"/>
  <c r="L779" i="5"/>
  <c r="L780" i="5"/>
  <c r="L781" i="5"/>
  <c r="L782" i="5"/>
  <c r="L783" i="5"/>
  <c r="L784" i="5"/>
  <c r="L785" i="5"/>
  <c r="L786" i="5"/>
  <c r="L787" i="5"/>
  <c r="L788" i="5"/>
  <c r="L789" i="5"/>
  <c r="L790" i="5"/>
  <c r="L791" i="5"/>
  <c r="L792" i="5"/>
  <c r="L793" i="5"/>
  <c r="L794" i="5"/>
  <c r="L795" i="5"/>
  <c r="L796" i="5"/>
  <c r="L797" i="5"/>
  <c r="L798" i="5"/>
  <c r="L799" i="5"/>
  <c r="L800" i="5"/>
  <c r="L801" i="5"/>
  <c r="L802" i="5"/>
  <c r="L803" i="5"/>
  <c r="L804" i="5"/>
  <c r="L805" i="5"/>
  <c r="L806" i="5"/>
  <c r="L807" i="5"/>
  <c r="L808" i="5"/>
  <c r="L809" i="5"/>
  <c r="L810" i="5"/>
  <c r="L811" i="5"/>
  <c r="L812" i="5"/>
  <c r="L813" i="5"/>
  <c r="L814" i="5"/>
  <c r="L815" i="5"/>
  <c r="L816" i="5"/>
  <c r="L817" i="5"/>
  <c r="L818" i="5"/>
  <c r="L819" i="5"/>
  <c r="L820" i="5"/>
  <c r="L821" i="5"/>
  <c r="L822" i="5"/>
  <c r="L823" i="5"/>
  <c r="L824" i="5"/>
  <c r="L825" i="5"/>
  <c r="L826" i="5"/>
  <c r="L827" i="5"/>
  <c r="L828" i="5"/>
  <c r="L829" i="5"/>
  <c r="L830" i="5"/>
  <c r="L831" i="5"/>
  <c r="L832" i="5"/>
  <c r="L833" i="5"/>
  <c r="L834" i="5"/>
  <c r="L835" i="5"/>
  <c r="L836" i="5"/>
  <c r="L837" i="5"/>
  <c r="L838" i="5"/>
  <c r="L839" i="5"/>
  <c r="L840" i="5"/>
  <c r="L841" i="5"/>
  <c r="L842" i="5"/>
  <c r="L843" i="5"/>
  <c r="L844" i="5"/>
  <c r="L845" i="5"/>
  <c r="L846" i="5"/>
  <c r="L847" i="5"/>
  <c r="L848" i="5"/>
  <c r="L849" i="5"/>
  <c r="L850" i="5"/>
  <c r="L851" i="5"/>
  <c r="L852" i="5"/>
  <c r="L853" i="5"/>
  <c r="L854" i="5"/>
  <c r="L855" i="5"/>
  <c r="L856" i="5"/>
  <c r="L857" i="5"/>
  <c r="L858" i="5"/>
  <c r="L859" i="5"/>
  <c r="L860" i="5"/>
  <c r="L861" i="5"/>
  <c r="L862" i="5"/>
  <c r="L863" i="5"/>
  <c r="L864" i="5"/>
  <c r="L865" i="5"/>
  <c r="L866" i="5"/>
  <c r="L867" i="5"/>
  <c r="L868" i="5"/>
  <c r="L869" i="5"/>
  <c r="L870" i="5"/>
  <c r="L871" i="5"/>
  <c r="L872" i="5"/>
  <c r="L873" i="5"/>
  <c r="L874" i="5"/>
  <c r="L875" i="5"/>
  <c r="L876" i="5"/>
  <c r="L877" i="5"/>
  <c r="L878" i="5"/>
  <c r="L879" i="5"/>
  <c r="L880" i="5"/>
  <c r="L881" i="5"/>
  <c r="L882" i="5"/>
  <c r="L883" i="5"/>
  <c r="L884" i="5"/>
  <c r="L885" i="5"/>
  <c r="L886" i="5"/>
  <c r="L887" i="5"/>
  <c r="L888" i="5"/>
  <c r="L889" i="5"/>
  <c r="L890" i="5"/>
  <c r="L891" i="5"/>
  <c r="L892" i="5"/>
  <c r="L893" i="5"/>
  <c r="L894" i="5"/>
  <c r="L895" i="5"/>
  <c r="L896" i="5"/>
  <c r="L897" i="5"/>
  <c r="L898" i="5"/>
  <c r="L899" i="5"/>
  <c r="L900" i="5"/>
  <c r="L901" i="5"/>
  <c r="L902" i="5"/>
  <c r="L903" i="5"/>
  <c r="L904" i="5"/>
  <c r="L905" i="5"/>
  <c r="L906" i="5"/>
  <c r="L907" i="5"/>
  <c r="L908" i="5"/>
  <c r="L909" i="5"/>
  <c r="L910" i="5"/>
  <c r="L911" i="5"/>
  <c r="L912" i="5"/>
  <c r="L913" i="5"/>
  <c r="L914" i="5"/>
  <c r="L915" i="5"/>
  <c r="L916" i="5"/>
  <c r="L917" i="5"/>
  <c r="L918" i="5"/>
  <c r="L919" i="5"/>
  <c r="L920" i="5"/>
  <c r="L921" i="5"/>
  <c r="L922" i="5"/>
  <c r="L923" i="5"/>
  <c r="L924" i="5"/>
  <c r="L925" i="5"/>
  <c r="L926" i="5"/>
  <c r="L927" i="5"/>
  <c r="L928" i="5"/>
  <c r="L929" i="5"/>
  <c r="L930" i="5"/>
  <c r="L931" i="5"/>
  <c r="L932" i="5"/>
  <c r="L933" i="5"/>
  <c r="L934" i="5"/>
  <c r="L935" i="5"/>
  <c r="L936" i="5"/>
  <c r="L937" i="5"/>
  <c r="L938" i="5"/>
  <c r="L939" i="5"/>
  <c r="L940" i="5"/>
  <c r="L941" i="5"/>
  <c r="L942" i="5"/>
  <c r="L943" i="5"/>
  <c r="L944" i="5"/>
  <c r="L945" i="5"/>
  <c r="L946" i="5"/>
  <c r="L947" i="5"/>
  <c r="L948" i="5"/>
  <c r="L949" i="5"/>
  <c r="L950" i="5"/>
  <c r="L951" i="5"/>
  <c r="L952" i="5"/>
  <c r="L953" i="5"/>
  <c r="L954" i="5"/>
  <c r="L955" i="5"/>
  <c r="L956" i="5"/>
  <c r="L957" i="5"/>
  <c r="L958" i="5"/>
  <c r="L959" i="5"/>
  <c r="L960" i="5"/>
  <c r="L961" i="5"/>
  <c r="L962" i="5"/>
  <c r="L963" i="5"/>
  <c r="L964" i="5"/>
  <c r="L965" i="5"/>
  <c r="L966" i="5"/>
  <c r="L967" i="5"/>
  <c r="L968" i="5"/>
  <c r="L969" i="5"/>
  <c r="L970" i="5"/>
  <c r="L971" i="5"/>
  <c r="L972" i="5"/>
  <c r="L973" i="5"/>
  <c r="L974" i="5"/>
  <c r="L975" i="5"/>
  <c r="L976" i="5"/>
  <c r="L977" i="5"/>
  <c r="L978" i="5"/>
  <c r="L979" i="5"/>
  <c r="L980" i="5"/>
  <c r="L981" i="5"/>
  <c r="L982" i="5"/>
  <c r="L983" i="5"/>
  <c r="L984" i="5"/>
  <c r="L985" i="5"/>
  <c r="L986" i="5"/>
  <c r="L987" i="5"/>
  <c r="L988" i="5"/>
  <c r="L989" i="5"/>
  <c r="L990" i="5"/>
  <c r="L991" i="5"/>
  <c r="L992" i="5"/>
  <c r="L993" i="5"/>
  <c r="L994" i="5"/>
  <c r="L995" i="5"/>
  <c r="L996" i="5"/>
  <c r="L997" i="5"/>
  <c r="L998" i="5"/>
  <c r="L999" i="5"/>
  <c r="L1000" i="5"/>
  <c r="L1001" i="5"/>
  <c r="L1002" i="5"/>
  <c r="L1003" i="5"/>
  <c r="L1004" i="5"/>
  <c r="L1005" i="5"/>
  <c r="L1006" i="5"/>
  <c r="L1007" i="5"/>
  <c r="L1008" i="5"/>
  <c r="L1009" i="5"/>
  <c r="L1010" i="5"/>
  <c r="L1011" i="5"/>
  <c r="L1012" i="5"/>
  <c r="L1013" i="5"/>
  <c r="L1014" i="5"/>
  <c r="L1015" i="5"/>
  <c r="L1016" i="5"/>
  <c r="L1017" i="5"/>
  <c r="L1018" i="5"/>
  <c r="L1019" i="5"/>
  <c r="L1020" i="5"/>
  <c r="L1021" i="5"/>
  <c r="L1022" i="5"/>
  <c r="L1023" i="5"/>
  <c r="L1024" i="5"/>
  <c r="L1025" i="5"/>
  <c r="L1026" i="5"/>
  <c r="L1027" i="5"/>
  <c r="L1028" i="5"/>
  <c r="L1029" i="5"/>
  <c r="L1030" i="5"/>
  <c r="L1031" i="5"/>
  <c r="L1032" i="5"/>
  <c r="L1033" i="5"/>
  <c r="L1034" i="5"/>
  <c r="L1035" i="5"/>
  <c r="L1036" i="5"/>
  <c r="L1037" i="5"/>
  <c r="L1038" i="5"/>
  <c r="L1039" i="5"/>
  <c r="L1040" i="5"/>
  <c r="L1041" i="5"/>
  <c r="L1042" i="5"/>
  <c r="L1043" i="5"/>
  <c r="L1044" i="5"/>
  <c r="L1045" i="5"/>
  <c r="L1046" i="5"/>
  <c r="L1047" i="5"/>
  <c r="L1048" i="5"/>
  <c r="L1049" i="5"/>
  <c r="L1050" i="5"/>
  <c r="L1051" i="5"/>
  <c r="L1052" i="5"/>
  <c r="L1053" i="5"/>
  <c r="L1054" i="5"/>
  <c r="L1055" i="5"/>
  <c r="L1056" i="5"/>
  <c r="L1057" i="5"/>
  <c r="L1058" i="5"/>
  <c r="L1059" i="5"/>
  <c r="L1060" i="5"/>
  <c r="L1061" i="5"/>
  <c r="L1062" i="5"/>
  <c r="L1063" i="5"/>
  <c r="L1064" i="5"/>
  <c r="L1065" i="5"/>
  <c r="L1066" i="5"/>
  <c r="L1067" i="5"/>
  <c r="L1068" i="5"/>
  <c r="L1069" i="5"/>
  <c r="L1070" i="5"/>
  <c r="L1071" i="5"/>
  <c r="L1072" i="5"/>
  <c r="L1073" i="5"/>
  <c r="L1074" i="5"/>
  <c r="L1075" i="5"/>
  <c r="L1076" i="5"/>
  <c r="L1077" i="5"/>
  <c r="L1078" i="5"/>
  <c r="L1079" i="5"/>
  <c r="L1080" i="5"/>
  <c r="L1081" i="5"/>
  <c r="L1082" i="5"/>
  <c r="L1083" i="5"/>
  <c r="L1084" i="5"/>
  <c r="L1085" i="5"/>
  <c r="L1086" i="5"/>
  <c r="L1087" i="5"/>
  <c r="L1088" i="5"/>
  <c r="L1089" i="5"/>
  <c r="L1090" i="5"/>
  <c r="L1091" i="5"/>
  <c r="L1092" i="5"/>
  <c r="L1093" i="5"/>
  <c r="L1094" i="5"/>
  <c r="L1095" i="5"/>
  <c r="L1096" i="5"/>
  <c r="L1097" i="5"/>
  <c r="L1098" i="5"/>
  <c r="L1099" i="5"/>
  <c r="L1100" i="5"/>
  <c r="L1101" i="5"/>
  <c r="L1102" i="5"/>
  <c r="L1103" i="5"/>
  <c r="L1104" i="5"/>
  <c r="L1105" i="5"/>
  <c r="L1106" i="5"/>
  <c r="L1107" i="5"/>
  <c r="L1108" i="5"/>
  <c r="L1109" i="5"/>
  <c r="L1110" i="5"/>
  <c r="L1111" i="5"/>
  <c r="L1112" i="5"/>
  <c r="L1113" i="5"/>
  <c r="L1114" i="5"/>
  <c r="L1115" i="5"/>
  <c r="L1116" i="5"/>
  <c r="L1117" i="5"/>
  <c r="L1118" i="5"/>
  <c r="L1119" i="5"/>
  <c r="L1120" i="5"/>
  <c r="L1121" i="5"/>
  <c r="L1122" i="5"/>
  <c r="L1123" i="5"/>
  <c r="L1124" i="5"/>
  <c r="L1125" i="5"/>
  <c r="L1126" i="5"/>
  <c r="L1127" i="5"/>
  <c r="L1128" i="5"/>
  <c r="L1129" i="5"/>
  <c r="L1130" i="5"/>
  <c r="L1131" i="5"/>
  <c r="L1132" i="5"/>
  <c r="L1133" i="5"/>
  <c r="L1134" i="5"/>
  <c r="L1135" i="5"/>
  <c r="L1136" i="5"/>
  <c r="L1137" i="5"/>
  <c r="L1138" i="5"/>
  <c r="L1139" i="5"/>
  <c r="L1140" i="5"/>
  <c r="L1141" i="5"/>
  <c r="L1142" i="5"/>
  <c r="L1143" i="5"/>
  <c r="L1144" i="5"/>
  <c r="L1145" i="5"/>
  <c r="L1146" i="5"/>
  <c r="L1147" i="5"/>
  <c r="L1148" i="5"/>
  <c r="L1149" i="5"/>
  <c r="L1150" i="5"/>
  <c r="L1151" i="5"/>
  <c r="L1152" i="5"/>
  <c r="L1153" i="5"/>
  <c r="L1154" i="5"/>
  <c r="L1155" i="5"/>
  <c r="L1156" i="5"/>
  <c r="L1157" i="5"/>
  <c r="L1158" i="5"/>
  <c r="L1159" i="5"/>
  <c r="L1160" i="5"/>
  <c r="L1161" i="5"/>
  <c r="L1162" i="5"/>
  <c r="L1163" i="5"/>
  <c r="L1164" i="5"/>
  <c r="L1165" i="5"/>
  <c r="L1166" i="5"/>
  <c r="L1167" i="5"/>
  <c r="L1168" i="5"/>
  <c r="L1169" i="5"/>
  <c r="L1170" i="5"/>
  <c r="L1171" i="5"/>
  <c r="L1172" i="5"/>
  <c r="L1173" i="5"/>
  <c r="L1174" i="5"/>
  <c r="L1175" i="5"/>
  <c r="L1176" i="5"/>
  <c r="L1177" i="5"/>
  <c r="L1178" i="5"/>
  <c r="L1179" i="5"/>
  <c r="L1180" i="5"/>
  <c r="L1181" i="5"/>
  <c r="L1182" i="5"/>
  <c r="L1183" i="5"/>
  <c r="L1184" i="5"/>
  <c r="L1185" i="5"/>
  <c r="L1186" i="5"/>
  <c r="L1187" i="5"/>
  <c r="L1188" i="5"/>
  <c r="L1189" i="5"/>
  <c r="L1190" i="5"/>
  <c r="L1191" i="5"/>
  <c r="L1192" i="5"/>
  <c r="L1193" i="5"/>
  <c r="L1194" i="5"/>
  <c r="L1195" i="5"/>
  <c r="L1196" i="5"/>
  <c r="L1197" i="5"/>
  <c r="L1198" i="5"/>
  <c r="L1199" i="5"/>
  <c r="L1200" i="5"/>
  <c r="L1201" i="5"/>
  <c r="L1202" i="5"/>
  <c r="L1203" i="5"/>
  <c r="L1204" i="5"/>
  <c r="L1205" i="5"/>
  <c r="L1206" i="5"/>
  <c r="L1207" i="5"/>
  <c r="L1208" i="5"/>
  <c r="L1209" i="5"/>
  <c r="L1210" i="5"/>
  <c r="L1211" i="5"/>
  <c r="L1212" i="5"/>
  <c r="L1213" i="5"/>
  <c r="L1214" i="5"/>
  <c r="L1215" i="5"/>
  <c r="L1216" i="5"/>
  <c r="L1217" i="5"/>
  <c r="L1218" i="5"/>
  <c r="L1219" i="5"/>
  <c r="L1220" i="5"/>
  <c r="L1221" i="5"/>
  <c r="L1222" i="5"/>
  <c r="L1223" i="5"/>
  <c r="L1224" i="5"/>
  <c r="L1225" i="5"/>
  <c r="L1226" i="5"/>
  <c r="L1227" i="5"/>
  <c r="L1228" i="5"/>
  <c r="L1229" i="5"/>
  <c r="L1230" i="5"/>
  <c r="L1231" i="5"/>
  <c r="L1232" i="5"/>
  <c r="L1233" i="5"/>
  <c r="L1234" i="5"/>
  <c r="L1235" i="5"/>
  <c r="L1236" i="5"/>
  <c r="L1237" i="5"/>
  <c r="L1238" i="5"/>
  <c r="L1239" i="5"/>
  <c r="L1240" i="5"/>
  <c r="L1241" i="5"/>
  <c r="L1242" i="5"/>
  <c r="L1243" i="5"/>
  <c r="L1244" i="5"/>
  <c r="L1245" i="5"/>
  <c r="L1246" i="5"/>
  <c r="L1247" i="5"/>
  <c r="L1248" i="5"/>
  <c r="L1249" i="5"/>
  <c r="L1250" i="5"/>
  <c r="L1251" i="5"/>
  <c r="L1252" i="5"/>
  <c r="L1253" i="5"/>
  <c r="L1254" i="5"/>
  <c r="L1255" i="5"/>
  <c r="L1256" i="5"/>
  <c r="L1257" i="5"/>
  <c r="L1258" i="5"/>
  <c r="L1259" i="5"/>
  <c r="L1260" i="5"/>
  <c r="L1261" i="5"/>
  <c r="L1262" i="5"/>
  <c r="L1263" i="5"/>
  <c r="L1264" i="5"/>
  <c r="L1265" i="5"/>
  <c r="L1266" i="5"/>
  <c r="L1267" i="5"/>
  <c r="L1268" i="5"/>
  <c r="L1269" i="5"/>
  <c r="L1270" i="5"/>
  <c r="L1271" i="5"/>
  <c r="L1272" i="5"/>
  <c r="L1273" i="5"/>
  <c r="L1274" i="5"/>
  <c r="L1275" i="5"/>
  <c r="L1276" i="5"/>
  <c r="L1277" i="5"/>
  <c r="L1278" i="5"/>
  <c r="L1279" i="5"/>
  <c r="L1280" i="5"/>
  <c r="L1281" i="5"/>
  <c r="L1282" i="5"/>
  <c r="L1283" i="5"/>
  <c r="L1284" i="5"/>
  <c r="L1285" i="5"/>
  <c r="L1286" i="5"/>
  <c r="L1287" i="5"/>
  <c r="L1288" i="5"/>
  <c r="L1289" i="5"/>
  <c r="L1290" i="5"/>
  <c r="L1291" i="5"/>
  <c r="L1292" i="5"/>
  <c r="L1293" i="5"/>
  <c r="L1294" i="5"/>
  <c r="L1295" i="5"/>
  <c r="L1296" i="5"/>
  <c r="L1297" i="5"/>
  <c r="L1298" i="5"/>
  <c r="L1299" i="5"/>
  <c r="L1300" i="5"/>
  <c r="L1301" i="5"/>
  <c r="L1302" i="5"/>
  <c r="L1303" i="5"/>
  <c r="L1304" i="5"/>
  <c r="L1305" i="5"/>
  <c r="L1306" i="5"/>
  <c r="L1307" i="5"/>
  <c r="L1308" i="5"/>
  <c r="L1309" i="5"/>
  <c r="L1310" i="5"/>
  <c r="L1311" i="5"/>
  <c r="L1312" i="5"/>
  <c r="L1313" i="5"/>
  <c r="L1314" i="5"/>
  <c r="L1315" i="5"/>
  <c r="L1316" i="5"/>
  <c r="L1317" i="5"/>
  <c r="L1318" i="5"/>
  <c r="L1319" i="5"/>
  <c r="L1320" i="5"/>
  <c r="L1321" i="5"/>
  <c r="L1322" i="5"/>
  <c r="L1323" i="5"/>
  <c r="L1324" i="5"/>
  <c r="L1325" i="5"/>
  <c r="L1326" i="5"/>
  <c r="L1327" i="5"/>
  <c r="L1328" i="5"/>
  <c r="L1329" i="5"/>
  <c r="L1330" i="5"/>
  <c r="L1331" i="5"/>
  <c r="L1332" i="5"/>
  <c r="L1333" i="5"/>
  <c r="L1334" i="5"/>
  <c r="L1335" i="5"/>
  <c r="L1336" i="5"/>
  <c r="L1337" i="5"/>
  <c r="L1338" i="5"/>
  <c r="L1339" i="5"/>
  <c r="L1340" i="5"/>
  <c r="L1341" i="5"/>
  <c r="L1342" i="5"/>
  <c r="L1343" i="5"/>
  <c r="L1344" i="5"/>
  <c r="L1345" i="5"/>
  <c r="L1346" i="5"/>
  <c r="L1347" i="5"/>
  <c r="L1348" i="5"/>
  <c r="L1349" i="5"/>
  <c r="L1350" i="5"/>
  <c r="L1351" i="5"/>
  <c r="L1352" i="5"/>
  <c r="L1353" i="5"/>
  <c r="L1354" i="5"/>
  <c r="L1355" i="5"/>
  <c r="L1356" i="5"/>
  <c r="L1357" i="5"/>
  <c r="L1358" i="5"/>
  <c r="L1359" i="5"/>
  <c r="L1360" i="5"/>
  <c r="L1361" i="5"/>
  <c r="L1362" i="5"/>
  <c r="L1363" i="5"/>
  <c r="L1364" i="5"/>
  <c r="L1365" i="5"/>
  <c r="L1366" i="5"/>
  <c r="L1367" i="5"/>
  <c r="L1368" i="5"/>
  <c r="L1369" i="5"/>
  <c r="L1370" i="5"/>
  <c r="L1371" i="5"/>
  <c r="L1372" i="5"/>
  <c r="L1373" i="5"/>
  <c r="L1374" i="5"/>
  <c r="L1375" i="5"/>
  <c r="L1376" i="5"/>
  <c r="L1377" i="5"/>
  <c r="L1378" i="5"/>
  <c r="L1379" i="5"/>
  <c r="L1380" i="5"/>
  <c r="L1381" i="5"/>
  <c r="L1382" i="5"/>
  <c r="L1383" i="5"/>
  <c r="L1384" i="5"/>
  <c r="L1385" i="5"/>
  <c r="L1386" i="5"/>
  <c r="L1387" i="5"/>
  <c r="L1388" i="5"/>
  <c r="L1389" i="5"/>
  <c r="L1390" i="5"/>
  <c r="L1391" i="5"/>
  <c r="L1392" i="5"/>
  <c r="L1393" i="5"/>
  <c r="L1394" i="5"/>
  <c r="L1395" i="5"/>
  <c r="L1396" i="5"/>
  <c r="L1397" i="5"/>
  <c r="L1398" i="5"/>
  <c r="L1399" i="5"/>
  <c r="L1400" i="5"/>
  <c r="L1401" i="5"/>
  <c r="L1402" i="5"/>
  <c r="L1403" i="5"/>
  <c r="L1404" i="5"/>
  <c r="L1405" i="5"/>
  <c r="L1406" i="5"/>
  <c r="L1407" i="5"/>
  <c r="L1408" i="5"/>
  <c r="L1409" i="5"/>
  <c r="L1410" i="5"/>
  <c r="L1411" i="5"/>
  <c r="L1412" i="5"/>
  <c r="L1413" i="5"/>
  <c r="L1414" i="5"/>
  <c r="L1415" i="5"/>
  <c r="L1416" i="5"/>
  <c r="L1417" i="5"/>
  <c r="L1418" i="5"/>
  <c r="L1419" i="5"/>
  <c r="L1420" i="5"/>
  <c r="L1421" i="5"/>
  <c r="L1422" i="5"/>
  <c r="L1423" i="5"/>
  <c r="L1424" i="5"/>
  <c r="L1425" i="5"/>
  <c r="L1426" i="5"/>
  <c r="L1427" i="5"/>
  <c r="L1428" i="5"/>
  <c r="L1429" i="5"/>
  <c r="L1430" i="5"/>
  <c r="L1431" i="5"/>
  <c r="L1432" i="5"/>
  <c r="L1433" i="5"/>
  <c r="L1434" i="5"/>
  <c r="L1435" i="5"/>
  <c r="L1436" i="5"/>
  <c r="L1437" i="5"/>
  <c r="L1438" i="5"/>
  <c r="L1439" i="5"/>
  <c r="L1440" i="5"/>
  <c r="L1441" i="5"/>
  <c r="L1442" i="5"/>
  <c r="L1443" i="5"/>
  <c r="L1444" i="5"/>
  <c r="L1445" i="5"/>
  <c r="L1446" i="5"/>
  <c r="L1447" i="5"/>
  <c r="L1448" i="5"/>
  <c r="L1449" i="5"/>
  <c r="L1450" i="5"/>
  <c r="L1451" i="5"/>
  <c r="L1452" i="5"/>
  <c r="L1453" i="5"/>
  <c r="L1454" i="5"/>
  <c r="L1455" i="5"/>
  <c r="L1456" i="5"/>
  <c r="L1457" i="5"/>
  <c r="L1458" i="5"/>
  <c r="L1459" i="5"/>
  <c r="L1460" i="5"/>
  <c r="L1461" i="5"/>
  <c r="L1462" i="5"/>
  <c r="L1463" i="5"/>
  <c r="L1464" i="5"/>
  <c r="L1465" i="5"/>
  <c r="L1466" i="5"/>
  <c r="L1467" i="5"/>
  <c r="L1468" i="5"/>
  <c r="L1469" i="5"/>
  <c r="L1470" i="5"/>
  <c r="L1471" i="5"/>
  <c r="L1472" i="5"/>
  <c r="L1473" i="5"/>
  <c r="L1474" i="5"/>
  <c r="L1475" i="5"/>
  <c r="L1476" i="5"/>
  <c r="L1477" i="5"/>
  <c r="L1478" i="5"/>
  <c r="L1479" i="5"/>
  <c r="L1480" i="5"/>
  <c r="L1481" i="5"/>
  <c r="L1482" i="5"/>
  <c r="L1483" i="5"/>
  <c r="L1484" i="5"/>
  <c r="L1485" i="5"/>
  <c r="L1486" i="5"/>
  <c r="L1487" i="5"/>
  <c r="L1488" i="5"/>
  <c r="L1489" i="5"/>
  <c r="L1490" i="5"/>
  <c r="L1491" i="5"/>
  <c r="L1492" i="5"/>
  <c r="L1493" i="5"/>
  <c r="L1494" i="5"/>
  <c r="L1495" i="5"/>
  <c r="L1496" i="5"/>
  <c r="L1497" i="5"/>
  <c r="L1498" i="5"/>
  <c r="L1499" i="5"/>
  <c r="L1500" i="5"/>
  <c r="L1501" i="5"/>
  <c r="L1502" i="5"/>
  <c r="L1503" i="5"/>
  <c r="L1504" i="5"/>
  <c r="L1505" i="5"/>
  <c r="L1506" i="5"/>
  <c r="L1507" i="5"/>
  <c r="L1508" i="5"/>
  <c r="L1509" i="5"/>
  <c r="L1510" i="5"/>
  <c r="L1511" i="5"/>
  <c r="L1512" i="5"/>
  <c r="L1513" i="5"/>
  <c r="L1514" i="5"/>
  <c r="L1515" i="5"/>
  <c r="L1516" i="5"/>
  <c r="L1517" i="5"/>
  <c r="L1518" i="5"/>
  <c r="L1519" i="5"/>
  <c r="L1520" i="5"/>
  <c r="L1521" i="5"/>
  <c r="L1522" i="5"/>
  <c r="L1523" i="5"/>
  <c r="L1524" i="5"/>
  <c r="L1525" i="5"/>
  <c r="L1526" i="5"/>
  <c r="L1527" i="5"/>
  <c r="L1528" i="5"/>
  <c r="L1529" i="5"/>
  <c r="L1530" i="5"/>
  <c r="L1531" i="5"/>
  <c r="L1532" i="5"/>
  <c r="L1533" i="5"/>
  <c r="L1534" i="5"/>
  <c r="L1535" i="5"/>
  <c r="L1536" i="5"/>
  <c r="L1537" i="5"/>
  <c r="L1538" i="5"/>
  <c r="L1539" i="5"/>
  <c r="L1540" i="5"/>
  <c r="L1541" i="5"/>
  <c r="L1542" i="5"/>
  <c r="L1543" i="5"/>
  <c r="L1544" i="5"/>
  <c r="L1545" i="5"/>
  <c r="L1546" i="5"/>
  <c r="L1547" i="5"/>
  <c r="L1548" i="5"/>
  <c r="L1549" i="5"/>
  <c r="L1550" i="5"/>
  <c r="L1551" i="5"/>
  <c r="L1552" i="5"/>
  <c r="L1553" i="5"/>
  <c r="L1554" i="5"/>
  <c r="L1555" i="5"/>
  <c r="L1556" i="5"/>
  <c r="L1557" i="5"/>
  <c r="L1558" i="5"/>
  <c r="L1559" i="5"/>
  <c r="L1560" i="5"/>
  <c r="L1561" i="5"/>
  <c r="L1562" i="5"/>
  <c r="L1563" i="5"/>
  <c r="L1564" i="5"/>
  <c r="L1565" i="5"/>
  <c r="L1566" i="5"/>
  <c r="L1567" i="5"/>
  <c r="L1568" i="5"/>
  <c r="L1569" i="5"/>
  <c r="L1570" i="5"/>
  <c r="L1571" i="5"/>
  <c r="L1572" i="5"/>
  <c r="L1573" i="5"/>
  <c r="L1574" i="5"/>
  <c r="L1575" i="5"/>
  <c r="L1576" i="5"/>
  <c r="L1577" i="5"/>
  <c r="L1578" i="5"/>
  <c r="L1579" i="5"/>
  <c r="L1580" i="5"/>
  <c r="L1581" i="5"/>
  <c r="L1582" i="5"/>
  <c r="L1583" i="5"/>
  <c r="L1584" i="5"/>
  <c r="L1585" i="5"/>
  <c r="L1586" i="5"/>
  <c r="L1587" i="5"/>
  <c r="L1588" i="5"/>
  <c r="L1589" i="5"/>
  <c r="L1590" i="5"/>
  <c r="L1591" i="5"/>
  <c r="L1592" i="5"/>
  <c r="L1593" i="5"/>
  <c r="L1594" i="5"/>
  <c r="L1595" i="5"/>
  <c r="L1596" i="5"/>
  <c r="L1597" i="5"/>
  <c r="L1598" i="5"/>
  <c r="L1599" i="5"/>
  <c r="L1600" i="5"/>
  <c r="L1601" i="5"/>
  <c r="L1602" i="5"/>
  <c r="L1603" i="5"/>
  <c r="L1604" i="5"/>
  <c r="L1605" i="5"/>
  <c r="L1606" i="5"/>
  <c r="L1607" i="5"/>
  <c r="L1608" i="5"/>
  <c r="L1609" i="5"/>
  <c r="L1610" i="5"/>
  <c r="L1611" i="5"/>
  <c r="L1612" i="5"/>
  <c r="L1613" i="5"/>
  <c r="L1614" i="5"/>
  <c r="L1615" i="5"/>
  <c r="L1616" i="5"/>
  <c r="L1617" i="5"/>
  <c r="L1618" i="5"/>
  <c r="L1619" i="5"/>
  <c r="L1620" i="5"/>
  <c r="L1621" i="5"/>
  <c r="L1622" i="5"/>
  <c r="L1623" i="5"/>
  <c r="L1624" i="5"/>
  <c r="L1625" i="5"/>
  <c r="L1626" i="5"/>
  <c r="L1627" i="5"/>
  <c r="L1628" i="5"/>
  <c r="L1629" i="5"/>
  <c r="L1630" i="5"/>
  <c r="L1631" i="5"/>
  <c r="L1632" i="5"/>
  <c r="L1633" i="5"/>
  <c r="L1634" i="5"/>
  <c r="L1635" i="5"/>
  <c r="L1636" i="5"/>
  <c r="L1637" i="5"/>
  <c r="L1638" i="5"/>
  <c r="L1639" i="5"/>
  <c r="L1640" i="5"/>
  <c r="L1641" i="5"/>
  <c r="L1642" i="5"/>
  <c r="L1643" i="5"/>
  <c r="L1644" i="5"/>
  <c r="L1645" i="5"/>
  <c r="L1646" i="5"/>
  <c r="L1647" i="5"/>
  <c r="L1648" i="5"/>
  <c r="L1649" i="5"/>
  <c r="L1650" i="5"/>
  <c r="L1651" i="5"/>
  <c r="L1652" i="5"/>
  <c r="L1653" i="5"/>
  <c r="L1654" i="5"/>
  <c r="L1655" i="5"/>
  <c r="L1656" i="5"/>
  <c r="L1657" i="5"/>
  <c r="L1658" i="5"/>
  <c r="L1659" i="5"/>
  <c r="L1660" i="5"/>
  <c r="L1661" i="5"/>
  <c r="L1662" i="5"/>
  <c r="L1663" i="5"/>
  <c r="L1664" i="5"/>
  <c r="L1665" i="5"/>
  <c r="L1666" i="5"/>
  <c r="L1667" i="5"/>
  <c r="L1668" i="5"/>
  <c r="L1669" i="5"/>
  <c r="L1670" i="5"/>
  <c r="L1671" i="5"/>
  <c r="L1672" i="5"/>
  <c r="L1673" i="5"/>
  <c r="L1674" i="5"/>
  <c r="L1675" i="5"/>
  <c r="L1676" i="5"/>
  <c r="L1677" i="5"/>
  <c r="L1678" i="5"/>
  <c r="L1679" i="5"/>
  <c r="L1680" i="5"/>
  <c r="L1681" i="5"/>
  <c r="L1682" i="5"/>
  <c r="L1683" i="5"/>
  <c r="L1684" i="5"/>
  <c r="L1685" i="5"/>
  <c r="L1686" i="5"/>
  <c r="L1687" i="5"/>
  <c r="L1688" i="5"/>
  <c r="L1689" i="5"/>
  <c r="L1690" i="5"/>
  <c r="L1691" i="5"/>
  <c r="L1692" i="5"/>
  <c r="L1693" i="5"/>
  <c r="L1694" i="5"/>
  <c r="L1695" i="5"/>
  <c r="L1696" i="5"/>
  <c r="L1697" i="5"/>
  <c r="L1698" i="5"/>
  <c r="L1699" i="5"/>
  <c r="L1700" i="5"/>
  <c r="L1701" i="5"/>
  <c r="L1702" i="5"/>
  <c r="L1703" i="5"/>
  <c r="L1704" i="5"/>
  <c r="L1705" i="5"/>
  <c r="L1706" i="5"/>
  <c r="L1707" i="5"/>
  <c r="L1708" i="5"/>
  <c r="L1709" i="5"/>
  <c r="L1710" i="5"/>
  <c r="L1711" i="5"/>
  <c r="L1712" i="5"/>
  <c r="L1713" i="5"/>
  <c r="L1714" i="5"/>
  <c r="L1715" i="5"/>
  <c r="L1716" i="5"/>
  <c r="L1717" i="5"/>
  <c r="L1718" i="5"/>
  <c r="L1719" i="5"/>
  <c r="L1720" i="5"/>
  <c r="L1721" i="5"/>
  <c r="L1722" i="5"/>
  <c r="L1723" i="5"/>
  <c r="L1724" i="5"/>
  <c r="L1725" i="5"/>
  <c r="L1726" i="5"/>
  <c r="L1727" i="5"/>
  <c r="L1728" i="5"/>
  <c r="L1729" i="5"/>
  <c r="L1730" i="5"/>
  <c r="L1731" i="5"/>
  <c r="L1732" i="5"/>
  <c r="L1733" i="5"/>
  <c r="L1734" i="5"/>
  <c r="L1735" i="5"/>
  <c r="L1736" i="5"/>
  <c r="L1737" i="5"/>
  <c r="L1738" i="5"/>
  <c r="L1739" i="5"/>
  <c r="L1740" i="5"/>
  <c r="L1741" i="5"/>
  <c r="L1742" i="5"/>
  <c r="L1743" i="5"/>
  <c r="L1744" i="5"/>
  <c r="L1745" i="5"/>
  <c r="L1746" i="5"/>
  <c r="L1747" i="5"/>
  <c r="L1748" i="5"/>
  <c r="L1749" i="5"/>
  <c r="L1750" i="5"/>
  <c r="L1751" i="5"/>
  <c r="L1752" i="5"/>
  <c r="L1753" i="5"/>
  <c r="L1754" i="5"/>
  <c r="L1755" i="5"/>
  <c r="L1756" i="5"/>
  <c r="L1757" i="5"/>
  <c r="L1758" i="5"/>
  <c r="L1759" i="5"/>
  <c r="L1760" i="5"/>
  <c r="L1761" i="5"/>
  <c r="L1762" i="5"/>
  <c r="L1763" i="5"/>
  <c r="L1764" i="5"/>
  <c r="L1765" i="5"/>
  <c r="L1766" i="5"/>
  <c r="L1767" i="5"/>
  <c r="L1768" i="5"/>
  <c r="L1769" i="5"/>
  <c r="L1770" i="5"/>
  <c r="L1771" i="5"/>
  <c r="L1772" i="5"/>
  <c r="L1773" i="5"/>
  <c r="L1774" i="5"/>
  <c r="L1775" i="5"/>
  <c r="L1776" i="5"/>
  <c r="L1777" i="5"/>
  <c r="L1778" i="5"/>
  <c r="L1779" i="5"/>
  <c r="L1780" i="5"/>
  <c r="L1781" i="5"/>
  <c r="L1782" i="5"/>
  <c r="L1783" i="5"/>
  <c r="L1784" i="5"/>
  <c r="L1785" i="5"/>
  <c r="L1786" i="5"/>
  <c r="L1787" i="5"/>
  <c r="L1788" i="5"/>
  <c r="L1789" i="5"/>
  <c r="L1790" i="5"/>
  <c r="L1791" i="5"/>
  <c r="L1792" i="5"/>
  <c r="L1793" i="5"/>
  <c r="L1794" i="5"/>
  <c r="L1795" i="5"/>
  <c r="L1796" i="5"/>
  <c r="L1797" i="5"/>
  <c r="L1798" i="5"/>
  <c r="L1799" i="5"/>
  <c r="L1800" i="5"/>
  <c r="L1801" i="5"/>
  <c r="L1802" i="5"/>
  <c r="L1803" i="5"/>
  <c r="L1804" i="5"/>
  <c r="L1805" i="5"/>
  <c r="L1806" i="5"/>
  <c r="L1807" i="5"/>
  <c r="L1808" i="5"/>
  <c r="L1809" i="5"/>
  <c r="L1810" i="5"/>
  <c r="L1811" i="5"/>
  <c r="L1812" i="5"/>
  <c r="L1813" i="5"/>
  <c r="L1814" i="5"/>
  <c r="L1815" i="5"/>
  <c r="L1816" i="5"/>
  <c r="L1817" i="5"/>
  <c r="L1818" i="5"/>
  <c r="L1819" i="5"/>
  <c r="L1820" i="5"/>
  <c r="L1821" i="5"/>
  <c r="L1822" i="5"/>
  <c r="L1823" i="5"/>
  <c r="L1824" i="5"/>
  <c r="L1825" i="5"/>
  <c r="L1826" i="5"/>
  <c r="L1827" i="5"/>
  <c r="L1828" i="5"/>
  <c r="L1829" i="5"/>
  <c r="L1830" i="5"/>
  <c r="L1831" i="5"/>
  <c r="L1832" i="5"/>
  <c r="L1833" i="5"/>
  <c r="L1834" i="5"/>
  <c r="L1835" i="5"/>
  <c r="L1836" i="5"/>
  <c r="L1837" i="5"/>
  <c r="L1838" i="5"/>
  <c r="L1839" i="5"/>
  <c r="L1840" i="5"/>
  <c r="L1841" i="5"/>
  <c r="L1842" i="5"/>
  <c r="L1843" i="5"/>
  <c r="L1844" i="5"/>
  <c r="L1845" i="5"/>
  <c r="L1846" i="5"/>
  <c r="L1847" i="5"/>
  <c r="L1848" i="5"/>
  <c r="L1849" i="5"/>
  <c r="L1850" i="5"/>
  <c r="L1851" i="5"/>
  <c r="L1852" i="5"/>
  <c r="L1853" i="5"/>
  <c r="L1854" i="5"/>
  <c r="L1855" i="5"/>
  <c r="L1856" i="5"/>
  <c r="L1857" i="5"/>
  <c r="L1858" i="5"/>
  <c r="L1859" i="5"/>
  <c r="L1860" i="5"/>
  <c r="L1861" i="5"/>
  <c r="L1862" i="5"/>
  <c r="L1863" i="5"/>
  <c r="L1864" i="5"/>
  <c r="L1865" i="5"/>
  <c r="L1866" i="5"/>
  <c r="L1867" i="5"/>
  <c r="L1868" i="5"/>
  <c r="L1869" i="5"/>
  <c r="L1870" i="5"/>
  <c r="L1871" i="5"/>
  <c r="L1872" i="5"/>
  <c r="L1873" i="5"/>
  <c r="L1874" i="5"/>
  <c r="L1875" i="5"/>
  <c r="L1876" i="5"/>
  <c r="L1877" i="5"/>
  <c r="L1878" i="5"/>
  <c r="L1879" i="5"/>
  <c r="L1880" i="5"/>
  <c r="L1881" i="5"/>
  <c r="L1882" i="5"/>
  <c r="L1883" i="5"/>
  <c r="L1884" i="5"/>
  <c r="L1885" i="5"/>
  <c r="L1886" i="5"/>
  <c r="L1887" i="5"/>
  <c r="L1888" i="5"/>
  <c r="L1889" i="5"/>
  <c r="L1890" i="5"/>
  <c r="L1891" i="5"/>
  <c r="L1892" i="5"/>
  <c r="L1893" i="5"/>
  <c r="L1894" i="5"/>
  <c r="L1895" i="5"/>
  <c r="L1896" i="5"/>
  <c r="L1897" i="5"/>
  <c r="L1898" i="5"/>
  <c r="L1899" i="5"/>
  <c r="L1900" i="5"/>
  <c r="L1901" i="5"/>
  <c r="L1902" i="5"/>
  <c r="L1903" i="5"/>
  <c r="L1904" i="5"/>
  <c r="L1905" i="5"/>
  <c r="L1906" i="5"/>
  <c r="L1907" i="5"/>
  <c r="L1908" i="5"/>
  <c r="L1909" i="5"/>
  <c r="L1910" i="5"/>
  <c r="L1911" i="5"/>
  <c r="L1912" i="5"/>
  <c r="L1913" i="5"/>
  <c r="L1914" i="5"/>
  <c r="L1915" i="5"/>
  <c r="L1916" i="5"/>
  <c r="L1917" i="5"/>
  <c r="L1918" i="5"/>
  <c r="L1919" i="5"/>
  <c r="L1920" i="5"/>
  <c r="L1921" i="5"/>
  <c r="L1922" i="5"/>
  <c r="L1923" i="5"/>
  <c r="L1924" i="5"/>
  <c r="L1925" i="5"/>
  <c r="L1926" i="5"/>
  <c r="L1927" i="5"/>
  <c r="L1928" i="5"/>
  <c r="L1929" i="5"/>
  <c r="L1930" i="5"/>
  <c r="L1931" i="5"/>
  <c r="L1932" i="5"/>
  <c r="L1933" i="5"/>
  <c r="L1934" i="5"/>
  <c r="L1935" i="5"/>
  <c r="L1936" i="5"/>
  <c r="L1937" i="5"/>
  <c r="L1938" i="5"/>
  <c r="L1939" i="5"/>
  <c r="L1940" i="5"/>
  <c r="L1941" i="5"/>
  <c r="L1942" i="5"/>
  <c r="L1943" i="5"/>
  <c r="L1944" i="5"/>
  <c r="L1945" i="5"/>
  <c r="L1946" i="5"/>
  <c r="L1947" i="5"/>
  <c r="L1948" i="5"/>
  <c r="L1949" i="5"/>
  <c r="L1950" i="5"/>
  <c r="L1951" i="5"/>
  <c r="L1952" i="5"/>
  <c r="L1953" i="5"/>
  <c r="L1954" i="5"/>
  <c r="L1955" i="5"/>
  <c r="L1956" i="5"/>
  <c r="L1957" i="5"/>
  <c r="L1958" i="5"/>
  <c r="L1959" i="5"/>
  <c r="L1960" i="5"/>
  <c r="L1961" i="5"/>
  <c r="L1962" i="5"/>
  <c r="L1963" i="5"/>
  <c r="L1964" i="5"/>
  <c r="L1965" i="5"/>
  <c r="L1966" i="5"/>
  <c r="L1967" i="5"/>
  <c r="L1968" i="5"/>
  <c r="L1969" i="5"/>
  <c r="L1970" i="5"/>
  <c r="L1971" i="5"/>
  <c r="L1972" i="5"/>
  <c r="L1973" i="5"/>
  <c r="L1974" i="5"/>
  <c r="L1975" i="5"/>
  <c r="L1976" i="5"/>
  <c r="L1977" i="5"/>
  <c r="L1978" i="5"/>
  <c r="L1979" i="5"/>
  <c r="L1980" i="5"/>
  <c r="L1981" i="5"/>
  <c r="L1982" i="5"/>
  <c r="L1983" i="5"/>
  <c r="L1984" i="5"/>
  <c r="L1985" i="5"/>
  <c r="L1986" i="5"/>
  <c r="L1987" i="5"/>
  <c r="L1988" i="5"/>
  <c r="L1989" i="5"/>
  <c r="L1990" i="5"/>
  <c r="L1991" i="5"/>
  <c r="L1992" i="5"/>
  <c r="L1993" i="5"/>
  <c r="L1994" i="5"/>
  <c r="L1995" i="5"/>
  <c r="L1996" i="5"/>
  <c r="L1997" i="5"/>
  <c r="L1998" i="5"/>
  <c r="L1999" i="5"/>
  <c r="L2000" i="5"/>
  <c r="L2001" i="5"/>
  <c r="L2002" i="5"/>
  <c r="L2003" i="5"/>
  <c r="L2004" i="5"/>
  <c r="L2005" i="5"/>
  <c r="L2006" i="5"/>
  <c r="L2007" i="5"/>
  <c r="L2008" i="5"/>
  <c r="L2009" i="5"/>
  <c r="L2010" i="5"/>
  <c r="L2011" i="5"/>
  <c r="L2012" i="5"/>
  <c r="L2013" i="5"/>
  <c r="L2014" i="5"/>
  <c r="L2015" i="5"/>
  <c r="L2016" i="5"/>
  <c r="L2017" i="5"/>
  <c r="L2018" i="5"/>
  <c r="L2019" i="5"/>
  <c r="L2020" i="5"/>
  <c r="L2021" i="5"/>
  <c r="L2022" i="5"/>
  <c r="L2023" i="5"/>
  <c r="L2024" i="5"/>
  <c r="L2025" i="5"/>
  <c r="L2026" i="5"/>
  <c r="L2027" i="5"/>
  <c r="L2028" i="5"/>
  <c r="L2029" i="5"/>
  <c r="L2030" i="5"/>
  <c r="L2031" i="5"/>
  <c r="L2032" i="5"/>
  <c r="L2033" i="5"/>
  <c r="L2034" i="5"/>
  <c r="L2035" i="5"/>
  <c r="L2036" i="5"/>
  <c r="L2037" i="5"/>
  <c r="L2038" i="5"/>
  <c r="L2039" i="5"/>
  <c r="L2040" i="5"/>
  <c r="L2041" i="5"/>
  <c r="L2042" i="5"/>
  <c r="L2043" i="5"/>
  <c r="L2044" i="5"/>
  <c r="L2045" i="5"/>
  <c r="L2046" i="5"/>
  <c r="L2047" i="5"/>
  <c r="L2048" i="5"/>
  <c r="L2049" i="5"/>
  <c r="L2050" i="5"/>
  <c r="L2051" i="5"/>
  <c r="L2052" i="5"/>
  <c r="L2053" i="5"/>
  <c r="L2054" i="5"/>
  <c r="L2055" i="5"/>
  <c r="L2056" i="5"/>
  <c r="L2057" i="5"/>
  <c r="L2058" i="5"/>
  <c r="L2059" i="5"/>
  <c r="L2060" i="5"/>
  <c r="L2061" i="5"/>
  <c r="L2062" i="5"/>
  <c r="L2063" i="5"/>
  <c r="L2064" i="5"/>
  <c r="L2065" i="5"/>
  <c r="L2066" i="5"/>
  <c r="L2067" i="5"/>
  <c r="L2068" i="5"/>
  <c r="L2069" i="5"/>
  <c r="L2070" i="5"/>
  <c r="L2071" i="5"/>
  <c r="L2072" i="5"/>
  <c r="L2073" i="5"/>
  <c r="L2074" i="5"/>
  <c r="L2075" i="5"/>
  <c r="L2076" i="5"/>
  <c r="L2077" i="5"/>
  <c r="L2078" i="5"/>
  <c r="L2079" i="5"/>
  <c r="L2080" i="5"/>
  <c r="L2081" i="5"/>
  <c r="L2082" i="5"/>
  <c r="L2083" i="5"/>
  <c r="L2084" i="5"/>
  <c r="L2085" i="5"/>
  <c r="L2086" i="5"/>
  <c r="L2087" i="5"/>
  <c r="L2088" i="5"/>
  <c r="L2089" i="5"/>
  <c r="L2090" i="5"/>
  <c r="L2091" i="5"/>
  <c r="L2092" i="5"/>
  <c r="L2093" i="5"/>
  <c r="L2094" i="5"/>
  <c r="L2095" i="5"/>
  <c r="L2096" i="5"/>
  <c r="L2097" i="5"/>
  <c r="L2098" i="5"/>
  <c r="L2099" i="5"/>
  <c r="L2100" i="5"/>
  <c r="L2101" i="5"/>
  <c r="L2102" i="5"/>
  <c r="L2103" i="5"/>
  <c r="L2104" i="5"/>
  <c r="L2105" i="5"/>
  <c r="L2106" i="5"/>
  <c r="L2107" i="5"/>
  <c r="L2108" i="5"/>
  <c r="L2109" i="5"/>
  <c r="L2110" i="5"/>
  <c r="L2111" i="5"/>
  <c r="L2112" i="5"/>
  <c r="L2113" i="5"/>
  <c r="L2114" i="5"/>
  <c r="L2115" i="5"/>
  <c r="L2116" i="5"/>
  <c r="L2117" i="5"/>
  <c r="L2118" i="5"/>
  <c r="L2119" i="5"/>
  <c r="L2120" i="5"/>
  <c r="L2121" i="5"/>
  <c r="L2122" i="5"/>
  <c r="L2123" i="5"/>
  <c r="L2124" i="5"/>
  <c r="L2125" i="5"/>
  <c r="L2126" i="5"/>
  <c r="L2127" i="5"/>
  <c r="L2128" i="5"/>
  <c r="L2129" i="5"/>
  <c r="L2130" i="5"/>
  <c r="L2131" i="5"/>
  <c r="L2132" i="5"/>
  <c r="L2133" i="5"/>
  <c r="L2134" i="5"/>
  <c r="L2135" i="5"/>
  <c r="L2136" i="5"/>
  <c r="L2137" i="5"/>
  <c r="L2138" i="5"/>
  <c r="L2139" i="5"/>
  <c r="L2140" i="5"/>
  <c r="L2141" i="5"/>
  <c r="L2142" i="5"/>
  <c r="L2143" i="5"/>
  <c r="L2144" i="5"/>
  <c r="L2145" i="5"/>
  <c r="L2146" i="5"/>
  <c r="L2147" i="5"/>
  <c r="L2148" i="5"/>
  <c r="L2149" i="5"/>
  <c r="L2150" i="5"/>
  <c r="L2151" i="5"/>
  <c r="L2152" i="5"/>
  <c r="L2153" i="5"/>
  <c r="L2154" i="5"/>
  <c r="L2155" i="5"/>
  <c r="L2156" i="5"/>
  <c r="L2157" i="5"/>
  <c r="L2158" i="5"/>
  <c r="L2159" i="5"/>
  <c r="L2160" i="5"/>
  <c r="L2161" i="5"/>
  <c r="L2162" i="5"/>
  <c r="L2163" i="5"/>
  <c r="L2164" i="5"/>
  <c r="L2165" i="5"/>
  <c r="L2166" i="5"/>
  <c r="L2167" i="5"/>
  <c r="L2168" i="5"/>
  <c r="L2169" i="5"/>
  <c r="L2170" i="5"/>
  <c r="L2171" i="5"/>
  <c r="L2172" i="5"/>
  <c r="L2173" i="5"/>
  <c r="L2174" i="5"/>
  <c r="L2175" i="5"/>
  <c r="L2176" i="5"/>
  <c r="L2177" i="5"/>
  <c r="L2178" i="5"/>
  <c r="L2179" i="5"/>
  <c r="L2180" i="5"/>
  <c r="L2181" i="5"/>
  <c r="L2182" i="5"/>
  <c r="L2183" i="5"/>
  <c r="L2184" i="5"/>
  <c r="L2185" i="5"/>
  <c r="L2186" i="5"/>
  <c r="L2187" i="5"/>
  <c r="L2188" i="5"/>
  <c r="L2189" i="5"/>
  <c r="L2190" i="5"/>
  <c r="L2191" i="5"/>
  <c r="L2192" i="5"/>
  <c r="L2193" i="5"/>
  <c r="L2194" i="5"/>
  <c r="L2195" i="5"/>
  <c r="L2196" i="5"/>
  <c r="L2197" i="5"/>
  <c r="L2198" i="5"/>
  <c r="L2199" i="5"/>
  <c r="L2200" i="5"/>
  <c r="L2201" i="5"/>
  <c r="L2202" i="5"/>
  <c r="L2203" i="5"/>
  <c r="L2204" i="5"/>
  <c r="L2205" i="5"/>
  <c r="L2206" i="5"/>
  <c r="L2207" i="5"/>
  <c r="L2208" i="5"/>
  <c r="L2209" i="5"/>
  <c r="L2210" i="5"/>
  <c r="L2211" i="5"/>
  <c r="L2212" i="5"/>
  <c r="L2213" i="5"/>
  <c r="L2214" i="5"/>
  <c r="L2215" i="5"/>
  <c r="L2216" i="5"/>
  <c r="L2217" i="5"/>
  <c r="L2218" i="5"/>
  <c r="L2219" i="5"/>
  <c r="L2220" i="5"/>
  <c r="L2221" i="5"/>
  <c r="L2222" i="5"/>
  <c r="L2223" i="5"/>
  <c r="L2224" i="5"/>
  <c r="L2225" i="5"/>
  <c r="L2226" i="5"/>
  <c r="L2227" i="5"/>
  <c r="L2228" i="5"/>
  <c r="L2229" i="5"/>
  <c r="L2230" i="5"/>
  <c r="L2231" i="5"/>
  <c r="L2232" i="5"/>
  <c r="L2233" i="5"/>
  <c r="L2234" i="5"/>
  <c r="L2235" i="5"/>
  <c r="L2236" i="5"/>
  <c r="L2237" i="5"/>
  <c r="L2238" i="5"/>
  <c r="L2239" i="5"/>
  <c r="L2240" i="5"/>
  <c r="L2241" i="5"/>
  <c r="L2242" i="5"/>
  <c r="L2243" i="5"/>
  <c r="L2244" i="5"/>
  <c r="L2245" i="5"/>
  <c r="L2246" i="5"/>
  <c r="L2247" i="5"/>
  <c r="L2248" i="5"/>
  <c r="L2249" i="5"/>
  <c r="L2250" i="5"/>
  <c r="L2251" i="5"/>
  <c r="L2252" i="5"/>
  <c r="L2253" i="5"/>
  <c r="L2254" i="5"/>
  <c r="L2255" i="5"/>
  <c r="L2256" i="5"/>
  <c r="L2257" i="5"/>
  <c r="L2258" i="5"/>
  <c r="L2259" i="5"/>
  <c r="L2260" i="5"/>
  <c r="L2261" i="5"/>
  <c r="L2262" i="5"/>
  <c r="L2263" i="5"/>
  <c r="L2264" i="5"/>
  <c r="L2265" i="5"/>
  <c r="L2266" i="5"/>
  <c r="L2267" i="5"/>
  <c r="L2268" i="5"/>
  <c r="L2269" i="5"/>
  <c r="L2270" i="5"/>
  <c r="L2271" i="5"/>
  <c r="L2272" i="5"/>
  <c r="L2273" i="5"/>
  <c r="L2274" i="5"/>
  <c r="L2275" i="5"/>
  <c r="L2276" i="5"/>
  <c r="L2277" i="5"/>
  <c r="L2278" i="5"/>
  <c r="L2279" i="5"/>
  <c r="L2280" i="5"/>
  <c r="L2281" i="5"/>
  <c r="L2282" i="5"/>
  <c r="L2283" i="5"/>
  <c r="L2284" i="5"/>
  <c r="L2285" i="5"/>
  <c r="L2286" i="5"/>
  <c r="L2287" i="5"/>
  <c r="L2288" i="5"/>
  <c r="L2289" i="5"/>
  <c r="L2290" i="5"/>
  <c r="L2291" i="5"/>
  <c r="L2292" i="5"/>
  <c r="L2293" i="5"/>
  <c r="L2294" i="5"/>
  <c r="L2295" i="5"/>
  <c r="L2296" i="5"/>
  <c r="L2297" i="5"/>
  <c r="L2298" i="5"/>
  <c r="L2299" i="5"/>
  <c r="L2300" i="5"/>
  <c r="L2301" i="5"/>
  <c r="L2302" i="5"/>
  <c r="L2303" i="5"/>
  <c r="L2304" i="5"/>
  <c r="L2305" i="5"/>
  <c r="L2306" i="5"/>
  <c r="L2307" i="5"/>
  <c r="L2308" i="5"/>
  <c r="L2309" i="5"/>
  <c r="L2310" i="5"/>
  <c r="L2311" i="5"/>
  <c r="L2312" i="5"/>
  <c r="L2313" i="5"/>
  <c r="L2314" i="5"/>
  <c r="L2315" i="5"/>
  <c r="L2316" i="5"/>
  <c r="L2317" i="5"/>
  <c r="L2318" i="5"/>
  <c r="L2319" i="5"/>
  <c r="L2320" i="5"/>
  <c r="L2321" i="5"/>
  <c r="L2322" i="5"/>
  <c r="L2323" i="5"/>
  <c r="L2324" i="5"/>
  <c r="L2325" i="5"/>
  <c r="L2326" i="5"/>
  <c r="L2327" i="5"/>
  <c r="L2328" i="5"/>
  <c r="L2329" i="5"/>
  <c r="L2330" i="5"/>
  <c r="L2331" i="5"/>
  <c r="L2332" i="5"/>
  <c r="L2333" i="5"/>
  <c r="L2334" i="5"/>
  <c r="L2335" i="5"/>
  <c r="L2336" i="5"/>
  <c r="L2337" i="5"/>
  <c r="L2338" i="5"/>
  <c r="L2339" i="5"/>
  <c r="L2340" i="5"/>
  <c r="L2341" i="5"/>
  <c r="L2342" i="5"/>
  <c r="L2343" i="5"/>
  <c r="L2344" i="5"/>
  <c r="L2345" i="5"/>
  <c r="L2346" i="5"/>
  <c r="L2347" i="5"/>
  <c r="L2348" i="5"/>
  <c r="L2349" i="5"/>
  <c r="L2350" i="5"/>
  <c r="L2351" i="5"/>
  <c r="L2352" i="5"/>
  <c r="L2353" i="5"/>
  <c r="L2354" i="5"/>
  <c r="L2355" i="5"/>
  <c r="L2356" i="5"/>
  <c r="L2357" i="5"/>
  <c r="L2358" i="5"/>
  <c r="L2359" i="5"/>
  <c r="L2360" i="5"/>
  <c r="L2361" i="5"/>
  <c r="L2362" i="5"/>
  <c r="L2363" i="5"/>
  <c r="L2364" i="5"/>
  <c r="L2365" i="5"/>
  <c r="L2366" i="5"/>
  <c r="L2367" i="5"/>
  <c r="L2368" i="5"/>
  <c r="L2369" i="5"/>
  <c r="L2370" i="5"/>
  <c r="L2371" i="5"/>
  <c r="L2372" i="5"/>
  <c r="L2373" i="5"/>
  <c r="L2374" i="5"/>
  <c r="L2375" i="5"/>
  <c r="L2376" i="5"/>
  <c r="L2377" i="5"/>
  <c r="L2378" i="5"/>
  <c r="L2379" i="5"/>
  <c r="L2380" i="5"/>
  <c r="L2381" i="5"/>
  <c r="L2382" i="5"/>
  <c r="L2383" i="5"/>
  <c r="L2384" i="5"/>
  <c r="L2385" i="5"/>
  <c r="L2386" i="5"/>
  <c r="L2387" i="5"/>
  <c r="L2388" i="5"/>
  <c r="L2389" i="5"/>
  <c r="L2390" i="5"/>
  <c r="L2391" i="5"/>
  <c r="L2392" i="5"/>
  <c r="L2393" i="5"/>
  <c r="L2394" i="5"/>
  <c r="L2395" i="5"/>
  <c r="L2396" i="5"/>
  <c r="L2397" i="5"/>
  <c r="L2398" i="5"/>
  <c r="L2399" i="5"/>
  <c r="L2400" i="5"/>
  <c r="L2401" i="5"/>
  <c r="L2402" i="5"/>
  <c r="L2403" i="5"/>
  <c r="L2404" i="5"/>
  <c r="L2405" i="5"/>
  <c r="L2406" i="5"/>
  <c r="L2407" i="5"/>
  <c r="L2408" i="5"/>
  <c r="L2409" i="5"/>
  <c r="L2410" i="5"/>
  <c r="L2411" i="5"/>
  <c r="L2412" i="5"/>
  <c r="L2413" i="5"/>
  <c r="L2414" i="5"/>
  <c r="L2415" i="5"/>
  <c r="L2416" i="5"/>
  <c r="L2417" i="5"/>
  <c r="L2418" i="5"/>
  <c r="L2419" i="5"/>
  <c r="L2420" i="5"/>
  <c r="L2421" i="5"/>
  <c r="L2422" i="5"/>
  <c r="L2423" i="5"/>
  <c r="L2424" i="5"/>
  <c r="L2425" i="5"/>
  <c r="L2426" i="5"/>
  <c r="L2427" i="5"/>
  <c r="L2428" i="5"/>
  <c r="L2429" i="5"/>
  <c r="L2430" i="5"/>
  <c r="L2431" i="5"/>
  <c r="L2432" i="5"/>
  <c r="L2433" i="5"/>
  <c r="L2434" i="5"/>
  <c r="L2435" i="5"/>
  <c r="L2436" i="5"/>
  <c r="L2437" i="5"/>
  <c r="L2438" i="5"/>
  <c r="L2439" i="5"/>
  <c r="L2440" i="5"/>
  <c r="L2441" i="5"/>
  <c r="L2442" i="5"/>
  <c r="L2443" i="5"/>
  <c r="L2444" i="5"/>
  <c r="L2445" i="5"/>
  <c r="L2446" i="5"/>
  <c r="L2447" i="5"/>
  <c r="L2448" i="5"/>
  <c r="L2449" i="5"/>
  <c r="L2450" i="5"/>
  <c r="L2451" i="5"/>
  <c r="L2452" i="5"/>
  <c r="L2453" i="5"/>
  <c r="L2454" i="5"/>
  <c r="L2455" i="5"/>
  <c r="L2456" i="5"/>
  <c r="L2457" i="5"/>
  <c r="L2458" i="5"/>
  <c r="L2459" i="5"/>
  <c r="L2460" i="5"/>
  <c r="L2461" i="5"/>
  <c r="L2462" i="5"/>
  <c r="L2463" i="5"/>
  <c r="L2464" i="5"/>
  <c r="L2465" i="5"/>
  <c r="L2466" i="5"/>
  <c r="L2467" i="5"/>
  <c r="L2468" i="5"/>
  <c r="L2469" i="5"/>
  <c r="L2470" i="5"/>
  <c r="L2471" i="5"/>
  <c r="L2472" i="5"/>
  <c r="L2473" i="5"/>
  <c r="L2474" i="5"/>
  <c r="L2475" i="5"/>
  <c r="L2476" i="5"/>
  <c r="L2477" i="5"/>
  <c r="L2478" i="5"/>
  <c r="L2479" i="5"/>
  <c r="L2480" i="5"/>
  <c r="L2481" i="5"/>
  <c r="L2482" i="5"/>
  <c r="L2483" i="5"/>
  <c r="L2484" i="5"/>
  <c r="L2485" i="5"/>
  <c r="L2486" i="5"/>
  <c r="L2487" i="5"/>
  <c r="L2488" i="5"/>
  <c r="L2489" i="5"/>
  <c r="L2490" i="5"/>
  <c r="L2491" i="5"/>
  <c r="L2492" i="5"/>
  <c r="L2493" i="5"/>
  <c r="L2494" i="5"/>
  <c r="L2495" i="5"/>
  <c r="L2496" i="5"/>
  <c r="L2497" i="5"/>
  <c r="L2498" i="5"/>
  <c r="L2499" i="5"/>
  <c r="L2500" i="5"/>
  <c r="L2501" i="5"/>
  <c r="L2502" i="5"/>
  <c r="L2503" i="5"/>
  <c r="L2504" i="5"/>
  <c r="L2505" i="5"/>
  <c r="L2506" i="5"/>
  <c r="L2507" i="5"/>
  <c r="L2508" i="5"/>
  <c r="L2509" i="5"/>
  <c r="L2510" i="5"/>
  <c r="L2511" i="5"/>
  <c r="L2512" i="5"/>
  <c r="L2513" i="5"/>
  <c r="L2514" i="5"/>
  <c r="L2515" i="5"/>
  <c r="L2516" i="5"/>
  <c r="L2517" i="5"/>
  <c r="L2518" i="5"/>
  <c r="L2519" i="5"/>
  <c r="L2520" i="5"/>
  <c r="L2521" i="5"/>
  <c r="L2522" i="5"/>
  <c r="L2523" i="5"/>
  <c r="L2524" i="5"/>
  <c r="L2525" i="5"/>
  <c r="L2526" i="5"/>
  <c r="L2527" i="5"/>
  <c r="L2528" i="5"/>
  <c r="L2529" i="5"/>
  <c r="L2530" i="5"/>
  <c r="L2531" i="5"/>
  <c r="L2532" i="5"/>
  <c r="L2533" i="5"/>
  <c r="L2534" i="5"/>
  <c r="L2535" i="5"/>
  <c r="L2536" i="5"/>
  <c r="L2537" i="5"/>
  <c r="L2538" i="5"/>
  <c r="L2539" i="5"/>
  <c r="L2540" i="5"/>
  <c r="L2541" i="5"/>
  <c r="L2542" i="5"/>
  <c r="L2543" i="5"/>
  <c r="L2544" i="5"/>
  <c r="L2545" i="5"/>
  <c r="L2546" i="5"/>
  <c r="L2547" i="5"/>
  <c r="L2548" i="5"/>
  <c r="L2549" i="5"/>
  <c r="L2550" i="5"/>
  <c r="L2551" i="5"/>
  <c r="L2552" i="5"/>
  <c r="L2553" i="5"/>
  <c r="L2554" i="5"/>
  <c r="L2555" i="5"/>
  <c r="L2556" i="5"/>
  <c r="L2557" i="5"/>
  <c r="L2558" i="5"/>
  <c r="L2559" i="5"/>
  <c r="L2560" i="5"/>
  <c r="L2561" i="5"/>
  <c r="L2562" i="5"/>
  <c r="L2563" i="5"/>
  <c r="L2564" i="5"/>
  <c r="L2565" i="5"/>
  <c r="L2566" i="5"/>
  <c r="L2567" i="5"/>
  <c r="L2568" i="5"/>
  <c r="L2569" i="5"/>
  <c r="L2570" i="5"/>
  <c r="L2571" i="5"/>
  <c r="L2572" i="5"/>
  <c r="L2573" i="5"/>
  <c r="L2574" i="5"/>
  <c r="L2575" i="5"/>
  <c r="L2576" i="5"/>
  <c r="L2577" i="5"/>
  <c r="L2578" i="5"/>
  <c r="L2579" i="5"/>
  <c r="L2580" i="5"/>
  <c r="L2581" i="5"/>
  <c r="L2582" i="5"/>
  <c r="L2583" i="5"/>
  <c r="L2584" i="5"/>
  <c r="L2585" i="5"/>
  <c r="L2586" i="5"/>
  <c r="L2587" i="5"/>
  <c r="L2588" i="5"/>
  <c r="L2589" i="5"/>
  <c r="L2590" i="5"/>
  <c r="L2591" i="5"/>
  <c r="L2592" i="5"/>
  <c r="L2593" i="5"/>
  <c r="L2594" i="5"/>
  <c r="L2595" i="5"/>
  <c r="L2596" i="5"/>
  <c r="L2597" i="5"/>
  <c r="L2598" i="5"/>
  <c r="L2599" i="5"/>
  <c r="L2600" i="5"/>
  <c r="L2601" i="5"/>
  <c r="L2602" i="5"/>
  <c r="L2603" i="5"/>
  <c r="L2604" i="5"/>
  <c r="L2605" i="5"/>
  <c r="L2606" i="5"/>
  <c r="L2607" i="5"/>
  <c r="L2608" i="5"/>
  <c r="L2609" i="5"/>
  <c r="L2610" i="5"/>
  <c r="L2611" i="5"/>
  <c r="L2612" i="5"/>
  <c r="L2613" i="5"/>
  <c r="L2614" i="5"/>
  <c r="L2615" i="5"/>
  <c r="L2616" i="5"/>
  <c r="L2617" i="5"/>
  <c r="L2618" i="5"/>
  <c r="L2619" i="5"/>
  <c r="L2620" i="5"/>
  <c r="L2621" i="5"/>
  <c r="L2622" i="5"/>
  <c r="L2623" i="5"/>
  <c r="L2624" i="5"/>
  <c r="L2625" i="5"/>
  <c r="L2626" i="5"/>
  <c r="L2627" i="5"/>
  <c r="L2628" i="5"/>
  <c r="L2629" i="5"/>
  <c r="L2630" i="5"/>
  <c r="L2631" i="5"/>
  <c r="L2632" i="5"/>
  <c r="L2633" i="5"/>
  <c r="L2634" i="5"/>
  <c r="L2635" i="5"/>
  <c r="L2636" i="5"/>
  <c r="L2637" i="5"/>
  <c r="L2638" i="5"/>
  <c r="L2639" i="5"/>
  <c r="L2640" i="5"/>
  <c r="L2641" i="5"/>
  <c r="L2642" i="5"/>
  <c r="L2643" i="5"/>
  <c r="L2644" i="5"/>
  <c r="L2645" i="5"/>
  <c r="L2646" i="5"/>
  <c r="L2647" i="5"/>
  <c r="L2648" i="5"/>
  <c r="L2649" i="5"/>
  <c r="L2650" i="5"/>
  <c r="L2651" i="5"/>
  <c r="L2652" i="5"/>
  <c r="L2653" i="5"/>
  <c r="L2654" i="5"/>
  <c r="L2655" i="5"/>
  <c r="L2656" i="5"/>
  <c r="L2657" i="5"/>
  <c r="L2658" i="5"/>
  <c r="L2659" i="5"/>
  <c r="L2660" i="5"/>
  <c r="L2661" i="5"/>
  <c r="L2662" i="5"/>
  <c r="L2663" i="5"/>
  <c r="L2664" i="5"/>
  <c r="L2665" i="5"/>
  <c r="L2666" i="5"/>
  <c r="L2667" i="5"/>
  <c r="L2668" i="5"/>
  <c r="L2669" i="5"/>
  <c r="L2670" i="5"/>
  <c r="L2671" i="5"/>
  <c r="L2672" i="5"/>
  <c r="L2673" i="5"/>
  <c r="L2674" i="5"/>
  <c r="L2675" i="5"/>
  <c r="L2676" i="5"/>
  <c r="L2677" i="5"/>
  <c r="L2678" i="5"/>
  <c r="L2679" i="5"/>
  <c r="L2680" i="5"/>
  <c r="L2681" i="5"/>
  <c r="L2682" i="5"/>
  <c r="L2683" i="5"/>
  <c r="L2684" i="5"/>
  <c r="L2685" i="5"/>
  <c r="L2686" i="5"/>
  <c r="L2687" i="5"/>
  <c r="L2688" i="5"/>
  <c r="L2689" i="5"/>
  <c r="L2690" i="5"/>
  <c r="L2691" i="5"/>
  <c r="L2692" i="5"/>
  <c r="L2693" i="5"/>
  <c r="L2694" i="5"/>
  <c r="L2695" i="5"/>
  <c r="L2696" i="5"/>
  <c r="L2697" i="5"/>
  <c r="L2698" i="5"/>
  <c r="L2699" i="5"/>
  <c r="L2700" i="5"/>
  <c r="L2701" i="5"/>
  <c r="L2702" i="5"/>
  <c r="L2703" i="5"/>
  <c r="L2704" i="5"/>
  <c r="L2705" i="5"/>
  <c r="L2706" i="5"/>
  <c r="L2707" i="5"/>
  <c r="L2708" i="5"/>
  <c r="L2709" i="5"/>
  <c r="L2710" i="5"/>
  <c r="L2711" i="5"/>
  <c r="L2712" i="5"/>
  <c r="L2713" i="5"/>
  <c r="L2714" i="5"/>
  <c r="L2715" i="5"/>
  <c r="L2716" i="5"/>
  <c r="L2717" i="5"/>
  <c r="L2718" i="5"/>
  <c r="L2719" i="5"/>
  <c r="L2720" i="5"/>
  <c r="L2721" i="5"/>
  <c r="L2722" i="5"/>
  <c r="L2723" i="5"/>
  <c r="L2724" i="5"/>
  <c r="L2725" i="5"/>
  <c r="L2726" i="5"/>
  <c r="L2727" i="5"/>
  <c r="L2728" i="5"/>
  <c r="L2729" i="5"/>
  <c r="L2730" i="5"/>
  <c r="L2731" i="5"/>
  <c r="L2732" i="5"/>
  <c r="L2733" i="5"/>
  <c r="L2734" i="5"/>
  <c r="L2735" i="5"/>
  <c r="L2736" i="5"/>
  <c r="L2737" i="5"/>
  <c r="L2738" i="5"/>
  <c r="L2739" i="5"/>
  <c r="L2740" i="5"/>
  <c r="L2741" i="5"/>
  <c r="L2742" i="5"/>
  <c r="L2743" i="5"/>
  <c r="L2744" i="5"/>
  <c r="L2745" i="5"/>
  <c r="L2746" i="5"/>
  <c r="L2747" i="5"/>
  <c r="L2748" i="5"/>
  <c r="L2749" i="5"/>
  <c r="L2750" i="5"/>
  <c r="L2751" i="5"/>
  <c r="L2752" i="5"/>
  <c r="L2753" i="5"/>
  <c r="L2754" i="5"/>
  <c r="L2755" i="5"/>
  <c r="L2756" i="5"/>
  <c r="L2757" i="5"/>
  <c r="L2758" i="5"/>
  <c r="L2759" i="5"/>
  <c r="L2760" i="5"/>
  <c r="L2761" i="5"/>
  <c r="L2762" i="5"/>
  <c r="L2763" i="5"/>
  <c r="L2764" i="5"/>
  <c r="L2765" i="5"/>
  <c r="L2766" i="5"/>
  <c r="L2767" i="5"/>
  <c r="L2768" i="5"/>
  <c r="L2769" i="5"/>
  <c r="L2770" i="5"/>
  <c r="L2771" i="5"/>
  <c r="L2772" i="5"/>
  <c r="L2773" i="5"/>
  <c r="L2774" i="5"/>
  <c r="L2775" i="5"/>
  <c r="L2776" i="5"/>
  <c r="L2777" i="5"/>
  <c r="L2778" i="5"/>
  <c r="L2779" i="5"/>
  <c r="L2780" i="5"/>
  <c r="L2781" i="5"/>
  <c r="L2782" i="5"/>
  <c r="L2783" i="5"/>
  <c r="L2784" i="5"/>
  <c r="L2785" i="5"/>
  <c r="L2786" i="5"/>
  <c r="L2787" i="5"/>
  <c r="L2788" i="5"/>
  <c r="L2789" i="5"/>
  <c r="L2790" i="5"/>
  <c r="L2791" i="5"/>
  <c r="L2792" i="5"/>
  <c r="L2793" i="5"/>
  <c r="L2794" i="5"/>
  <c r="L2795" i="5"/>
  <c r="L2796" i="5"/>
  <c r="L2797" i="5"/>
  <c r="L2798" i="5"/>
  <c r="L2799" i="5"/>
  <c r="L2800" i="5"/>
  <c r="L2801" i="5"/>
  <c r="L2802" i="5"/>
  <c r="L2803" i="5"/>
  <c r="L2804" i="5"/>
  <c r="L2805" i="5"/>
  <c r="L2806" i="5"/>
  <c r="L2807" i="5"/>
  <c r="L2808" i="5"/>
  <c r="L2809" i="5"/>
  <c r="L2810" i="5"/>
  <c r="L2811" i="5"/>
  <c r="L2812" i="5"/>
  <c r="L2813" i="5"/>
  <c r="L2814" i="5"/>
  <c r="L2815" i="5"/>
  <c r="L2816" i="5"/>
  <c r="L2817" i="5"/>
  <c r="L2818" i="5"/>
  <c r="L2819" i="5"/>
  <c r="L2820" i="5"/>
  <c r="L2821" i="5"/>
  <c r="L2822" i="5"/>
  <c r="L2823" i="5"/>
  <c r="L2824" i="5"/>
  <c r="L2825" i="5"/>
  <c r="L2826" i="5"/>
  <c r="L2827" i="5"/>
  <c r="L2828" i="5"/>
  <c r="L2829" i="5"/>
  <c r="L2830" i="5"/>
  <c r="L2831" i="5"/>
  <c r="L2832" i="5"/>
  <c r="L2833" i="5"/>
  <c r="L2834" i="5"/>
  <c r="L2835" i="5"/>
  <c r="L2836" i="5"/>
  <c r="L2837" i="5"/>
  <c r="L2838" i="5"/>
  <c r="L2839" i="5"/>
  <c r="L2840" i="5"/>
  <c r="L2841" i="5"/>
  <c r="L2842" i="5"/>
  <c r="L2843" i="5"/>
  <c r="L2844" i="5"/>
  <c r="L2845" i="5"/>
  <c r="L2846" i="5"/>
  <c r="L2847" i="5"/>
  <c r="L2848" i="5"/>
  <c r="L2849" i="5"/>
  <c r="L2850" i="5"/>
  <c r="L2851" i="5"/>
  <c r="L2852" i="5"/>
  <c r="L2853" i="5"/>
  <c r="L2854" i="5"/>
  <c r="L2855" i="5"/>
  <c r="L2856" i="5"/>
  <c r="L2857" i="5"/>
  <c r="L2858" i="5"/>
  <c r="L2859" i="5"/>
  <c r="L2860" i="5"/>
  <c r="L2861" i="5"/>
  <c r="L2862" i="5"/>
  <c r="L2863" i="5"/>
  <c r="L2864" i="5"/>
  <c r="L2865" i="5"/>
  <c r="L2866" i="5"/>
  <c r="L2867" i="5"/>
  <c r="L2868" i="5"/>
  <c r="L2869" i="5"/>
  <c r="L2870" i="5"/>
  <c r="L2871" i="5"/>
  <c r="L2872" i="5"/>
  <c r="L2873" i="5"/>
  <c r="L2874" i="5"/>
  <c r="L2875" i="5"/>
  <c r="L2876" i="5"/>
  <c r="L2877" i="5"/>
  <c r="L2878" i="5"/>
  <c r="L2879" i="5"/>
  <c r="L2880" i="5"/>
  <c r="L2881" i="5"/>
  <c r="L2882" i="5"/>
  <c r="L2883" i="5"/>
  <c r="L2884" i="5"/>
  <c r="L2885" i="5"/>
  <c r="L2886" i="5"/>
  <c r="L2887" i="5"/>
  <c r="L2888" i="5"/>
  <c r="L2889" i="5"/>
  <c r="L2890" i="5"/>
  <c r="L2891" i="5"/>
  <c r="L2892" i="5"/>
  <c r="L2893" i="5"/>
  <c r="L2894" i="5"/>
  <c r="L2895" i="5"/>
  <c r="L2896" i="5"/>
  <c r="L2897" i="5"/>
  <c r="L2898" i="5"/>
  <c r="L2899" i="5"/>
  <c r="L2900" i="5"/>
  <c r="L2901" i="5"/>
  <c r="L2902" i="5"/>
  <c r="L2903" i="5"/>
  <c r="L2904" i="5"/>
  <c r="L2905" i="5"/>
  <c r="L2906" i="5"/>
  <c r="L2907" i="5"/>
  <c r="L2908" i="5"/>
  <c r="L2909" i="5"/>
  <c r="L2910" i="5"/>
  <c r="L2911" i="5"/>
  <c r="L2912" i="5"/>
  <c r="L2913" i="5"/>
  <c r="L2914" i="5"/>
  <c r="L2915" i="5"/>
  <c r="L2916" i="5"/>
  <c r="L2917" i="5"/>
  <c r="L2918" i="5"/>
  <c r="L2919" i="5"/>
  <c r="L2920" i="5"/>
  <c r="L2921" i="5"/>
  <c r="L2922" i="5"/>
  <c r="L2923" i="5"/>
  <c r="L2924" i="5"/>
  <c r="L2925" i="5"/>
  <c r="L2926" i="5"/>
  <c r="L2927" i="5"/>
  <c r="L2928" i="5"/>
  <c r="L2929" i="5"/>
  <c r="L2930" i="5"/>
  <c r="L2931" i="5"/>
  <c r="L2932" i="5"/>
  <c r="L2933" i="5"/>
  <c r="L2934" i="5"/>
  <c r="L2935" i="5"/>
  <c r="L2936" i="5"/>
  <c r="L2937" i="5"/>
  <c r="L2938" i="5"/>
  <c r="L2939" i="5"/>
  <c r="L2940" i="5"/>
  <c r="L2941" i="5"/>
  <c r="L2942" i="5"/>
  <c r="L2943" i="5"/>
  <c r="L2944" i="5"/>
  <c r="L2945" i="5"/>
  <c r="L2946" i="5"/>
  <c r="L2947" i="5"/>
  <c r="L2948" i="5"/>
  <c r="L2949" i="5"/>
  <c r="L2950" i="5"/>
  <c r="L2951" i="5"/>
  <c r="L2952" i="5"/>
  <c r="L2953" i="5"/>
  <c r="L2954" i="5"/>
  <c r="L2955" i="5"/>
  <c r="L2956" i="5"/>
  <c r="L2957" i="5"/>
  <c r="L2958" i="5"/>
  <c r="L2959" i="5"/>
  <c r="L2960" i="5"/>
  <c r="L2961" i="5"/>
  <c r="L2962" i="5"/>
  <c r="L2963" i="5"/>
  <c r="L2964" i="5"/>
  <c r="L2965" i="5"/>
  <c r="L2966" i="5"/>
  <c r="L2967" i="5"/>
  <c r="L2968" i="5"/>
  <c r="L2969" i="5"/>
  <c r="L2970" i="5"/>
  <c r="L2971" i="5"/>
  <c r="L2972" i="5"/>
  <c r="L2973" i="5"/>
  <c r="L2974" i="5"/>
  <c r="L2975" i="5"/>
  <c r="L2976" i="5"/>
  <c r="L2977" i="5"/>
  <c r="L2978" i="5"/>
  <c r="L2979" i="5"/>
  <c r="L2980" i="5"/>
  <c r="L2981" i="5"/>
  <c r="L2982" i="5"/>
  <c r="L2983" i="5"/>
  <c r="L2984" i="5"/>
  <c r="L2985" i="5"/>
  <c r="L2986" i="5"/>
  <c r="L2987" i="5"/>
  <c r="L2988" i="5"/>
  <c r="L2989" i="5"/>
  <c r="L2990" i="5"/>
  <c r="L2991" i="5"/>
  <c r="L2992" i="5"/>
  <c r="L2993" i="5"/>
  <c r="L2994" i="5"/>
  <c r="L2995" i="5"/>
  <c r="L2996" i="5"/>
  <c r="L2997" i="5"/>
  <c r="L2998" i="5"/>
  <c r="L2999" i="5"/>
  <c r="L3000" i="5"/>
  <c r="L3001" i="5"/>
  <c r="L3002" i="5"/>
  <c r="L3003" i="5"/>
  <c r="L3004" i="5"/>
  <c r="L3005" i="5"/>
  <c r="L3006" i="5"/>
  <c r="L3007" i="5"/>
  <c r="L3008" i="5"/>
  <c r="L3009" i="5"/>
  <c r="L3010" i="5"/>
  <c r="L3011" i="5"/>
  <c r="L3012" i="5"/>
  <c r="L3013" i="5"/>
  <c r="L3014" i="5"/>
  <c r="L3015" i="5"/>
  <c r="L3016" i="5"/>
  <c r="L3017" i="5"/>
  <c r="L3018" i="5"/>
  <c r="L3019" i="5"/>
  <c r="L3020" i="5"/>
  <c r="L3021" i="5"/>
  <c r="L3022" i="5"/>
  <c r="L3023" i="5"/>
  <c r="L3024" i="5"/>
  <c r="L3025" i="5"/>
  <c r="L3026" i="5"/>
  <c r="L3027" i="5"/>
  <c r="L3028" i="5"/>
  <c r="L3029" i="5"/>
  <c r="L3030" i="5"/>
  <c r="L3031" i="5"/>
  <c r="L3032" i="5"/>
  <c r="L3033" i="5"/>
  <c r="L3034" i="5"/>
  <c r="L3035" i="5"/>
  <c r="L3036" i="5"/>
  <c r="L3037" i="5"/>
  <c r="L3038" i="5"/>
  <c r="L3039" i="5"/>
  <c r="L3040" i="5"/>
  <c r="L3041" i="5"/>
  <c r="L3042" i="5"/>
  <c r="L3043" i="5"/>
  <c r="L3044" i="5"/>
  <c r="L3045" i="5"/>
  <c r="L3046" i="5"/>
  <c r="L3047" i="5"/>
  <c r="L3048" i="5"/>
  <c r="L3049" i="5"/>
  <c r="L3050" i="5"/>
  <c r="L3051" i="5"/>
  <c r="L3052" i="5"/>
  <c r="L3053" i="5"/>
  <c r="L3054" i="5"/>
  <c r="L3055" i="5"/>
  <c r="L3056" i="5"/>
  <c r="L3057" i="5"/>
  <c r="L3058" i="5"/>
  <c r="L3059" i="5"/>
  <c r="L3060" i="5"/>
  <c r="L3061" i="5"/>
  <c r="L3062" i="5"/>
  <c r="L3063" i="5"/>
  <c r="L3064" i="5"/>
  <c r="L3065" i="5"/>
  <c r="L3066" i="5"/>
  <c r="L3067" i="5"/>
  <c r="L3068" i="5"/>
  <c r="L3069" i="5"/>
  <c r="L3070" i="5"/>
  <c r="L3071" i="5"/>
  <c r="L3072" i="5"/>
  <c r="L3073" i="5"/>
  <c r="L3074" i="5"/>
  <c r="L3075" i="5"/>
  <c r="L3076" i="5"/>
  <c r="L3077" i="5"/>
  <c r="L3078" i="5"/>
  <c r="L3079" i="5"/>
  <c r="L3080" i="5"/>
  <c r="L3081" i="5"/>
  <c r="L3082" i="5"/>
  <c r="L3083" i="5"/>
  <c r="L3084" i="5"/>
  <c r="L3085" i="5"/>
  <c r="L3086" i="5"/>
  <c r="L3087" i="5"/>
  <c r="L3088" i="5"/>
  <c r="L3089" i="5"/>
  <c r="L3090" i="5"/>
  <c r="L3091" i="5"/>
  <c r="L3092" i="5"/>
  <c r="L3093" i="5"/>
  <c r="L3094" i="5"/>
  <c r="L3095" i="5"/>
  <c r="L3096" i="5"/>
  <c r="L3097" i="5"/>
  <c r="L3098" i="5"/>
  <c r="L3099" i="5"/>
  <c r="L3100" i="5"/>
  <c r="L3101" i="5"/>
  <c r="L3102" i="5"/>
  <c r="L3103" i="5"/>
  <c r="L3104" i="5"/>
  <c r="L3105" i="5"/>
  <c r="L3106" i="5"/>
  <c r="L3107" i="5"/>
  <c r="L3108" i="5"/>
  <c r="L3109" i="5"/>
  <c r="L3110" i="5"/>
  <c r="L3111" i="5"/>
  <c r="L3112" i="5"/>
  <c r="L3113" i="5"/>
  <c r="L3114" i="5"/>
  <c r="L3115" i="5"/>
  <c r="L3116" i="5"/>
  <c r="L3117" i="5"/>
  <c r="L3118" i="5"/>
  <c r="L3119" i="5"/>
  <c r="L3120" i="5"/>
  <c r="L3121" i="5"/>
  <c r="L3122" i="5"/>
  <c r="L3123" i="5"/>
  <c r="L3124" i="5"/>
  <c r="L3125" i="5"/>
  <c r="L3126" i="5"/>
  <c r="L3127" i="5"/>
  <c r="L3128" i="5"/>
  <c r="L3129" i="5"/>
  <c r="L3130" i="5"/>
  <c r="L3131" i="5"/>
  <c r="L3132" i="5"/>
  <c r="L3133" i="5"/>
  <c r="L3134" i="5"/>
  <c r="L3135" i="5"/>
  <c r="L3136" i="5"/>
  <c r="L3137" i="5"/>
  <c r="L3138" i="5"/>
  <c r="L3139" i="5"/>
  <c r="L3140" i="5"/>
  <c r="L3141" i="5"/>
  <c r="L3142" i="5"/>
  <c r="L3143" i="5"/>
  <c r="L3144" i="5"/>
  <c r="L3145" i="5"/>
  <c r="L3146" i="5"/>
  <c r="L3147" i="5"/>
  <c r="L3148" i="5"/>
  <c r="L3149" i="5"/>
  <c r="L3150" i="5"/>
  <c r="L3151" i="5"/>
  <c r="L3152" i="5"/>
  <c r="L3153" i="5"/>
  <c r="L3154" i="5"/>
  <c r="L3155" i="5"/>
  <c r="L3156" i="5"/>
  <c r="L3157" i="5"/>
  <c r="L3158" i="5"/>
  <c r="L3159" i="5"/>
  <c r="L3160" i="5"/>
  <c r="L3161" i="5"/>
  <c r="L3162" i="5"/>
  <c r="L3163" i="5"/>
  <c r="L3164" i="5"/>
  <c r="L3165" i="5"/>
  <c r="L3166" i="5"/>
  <c r="L3167" i="5"/>
  <c r="L3168" i="5"/>
  <c r="L3169" i="5"/>
  <c r="L3170" i="5"/>
  <c r="L3171" i="5"/>
  <c r="L3172" i="5"/>
  <c r="L3173" i="5"/>
  <c r="L3174" i="5"/>
  <c r="L3175" i="5"/>
  <c r="L3176" i="5"/>
  <c r="L3177" i="5"/>
  <c r="L3178" i="5"/>
  <c r="L3179" i="5"/>
  <c r="L3180" i="5"/>
  <c r="L3181" i="5"/>
  <c r="L3182" i="5"/>
  <c r="L3183" i="5"/>
  <c r="L3184" i="5"/>
  <c r="L3185" i="5"/>
  <c r="L3186" i="5"/>
  <c r="L3187" i="5"/>
  <c r="L3188" i="5"/>
  <c r="L3189" i="5"/>
  <c r="L3190" i="5"/>
  <c r="L3191" i="5"/>
  <c r="L3192" i="5"/>
  <c r="L3193" i="5"/>
  <c r="L3194" i="5"/>
  <c r="L3195" i="5"/>
  <c r="L3196" i="5"/>
  <c r="L3197" i="5"/>
  <c r="L3198" i="5"/>
  <c r="L3199" i="5"/>
  <c r="L3200" i="5"/>
  <c r="L3201" i="5"/>
  <c r="L3202" i="5"/>
  <c r="L3203" i="5"/>
  <c r="L3204" i="5"/>
  <c r="L3205" i="5"/>
  <c r="L3206" i="5"/>
  <c r="L3207" i="5"/>
  <c r="L3208" i="5"/>
  <c r="L3209" i="5"/>
  <c r="L3210" i="5"/>
  <c r="L3211" i="5"/>
  <c r="L3212" i="5"/>
  <c r="L3213" i="5"/>
  <c r="L3214" i="5"/>
  <c r="L3215" i="5"/>
  <c r="L3216" i="5"/>
  <c r="L3217" i="5"/>
  <c r="L3218" i="5"/>
  <c r="L3219" i="5"/>
  <c r="L3220" i="5"/>
  <c r="L3221" i="5"/>
  <c r="L3222" i="5"/>
  <c r="L3223" i="5"/>
  <c r="L3224" i="5"/>
  <c r="L3225" i="5"/>
  <c r="L3226" i="5"/>
  <c r="L3227" i="5"/>
  <c r="L3228" i="5"/>
  <c r="L3229" i="5"/>
  <c r="L3230" i="5"/>
  <c r="L3231" i="5"/>
  <c r="L3232" i="5"/>
  <c r="L3233" i="5"/>
  <c r="L3234" i="5"/>
  <c r="L3235" i="5"/>
  <c r="L3236" i="5"/>
  <c r="L3237" i="5"/>
  <c r="L3238" i="5"/>
  <c r="L3239" i="5"/>
  <c r="L3240" i="5"/>
  <c r="L3241" i="5"/>
  <c r="L3242" i="5"/>
  <c r="L3243" i="5"/>
  <c r="L3244" i="5"/>
  <c r="L3245" i="5"/>
  <c r="L3246" i="5"/>
  <c r="L3247" i="5"/>
  <c r="L3248" i="5"/>
  <c r="L3249" i="5"/>
  <c r="L3250" i="5"/>
  <c r="L3251" i="5"/>
  <c r="L3252" i="5"/>
  <c r="L3253" i="5"/>
  <c r="L3254" i="5"/>
  <c r="L3255" i="5"/>
  <c r="L3256" i="5"/>
  <c r="L3257" i="5"/>
  <c r="L3258" i="5"/>
  <c r="L3259" i="5"/>
  <c r="L3260" i="5"/>
  <c r="L3261" i="5"/>
  <c r="L3262" i="5"/>
  <c r="L3263" i="5"/>
  <c r="L3264" i="5"/>
  <c r="L3265" i="5"/>
  <c r="L3266" i="5"/>
  <c r="L3267" i="5"/>
  <c r="L3268" i="5"/>
  <c r="L3269" i="5"/>
  <c r="L3270" i="5"/>
  <c r="L3271" i="5"/>
  <c r="L3272" i="5"/>
  <c r="L3273" i="5"/>
  <c r="L3274" i="5"/>
  <c r="L3275" i="5"/>
  <c r="L3276" i="5"/>
  <c r="L3277" i="5"/>
  <c r="L3278" i="5"/>
  <c r="L3279" i="5"/>
  <c r="L3280" i="5"/>
  <c r="L3281" i="5"/>
  <c r="L3282" i="5"/>
  <c r="L3283" i="5"/>
  <c r="L3284" i="5"/>
  <c r="L3285" i="5"/>
  <c r="L3286" i="5"/>
  <c r="L3287" i="5"/>
  <c r="L3288" i="5"/>
  <c r="L3289" i="5"/>
  <c r="L3290" i="5"/>
  <c r="L3291" i="5"/>
  <c r="L3292" i="5"/>
  <c r="L3293" i="5"/>
  <c r="L3294" i="5"/>
  <c r="L3295" i="5"/>
  <c r="L3296" i="5"/>
  <c r="L3297" i="5"/>
  <c r="L3298" i="5"/>
  <c r="L3299" i="5"/>
  <c r="L3300" i="5"/>
  <c r="L3301" i="5"/>
  <c r="L3302" i="5"/>
  <c r="L3303" i="5"/>
  <c r="L3304" i="5"/>
  <c r="L3305" i="5"/>
  <c r="L3306" i="5"/>
  <c r="L3307" i="5"/>
  <c r="L3308" i="5"/>
  <c r="L3309" i="5"/>
  <c r="L3310" i="5"/>
  <c r="L3311" i="5"/>
  <c r="L3312" i="5"/>
  <c r="L3313" i="5"/>
  <c r="L3314" i="5"/>
  <c r="L3315" i="5"/>
  <c r="L3316" i="5"/>
  <c r="L3317" i="5"/>
  <c r="L3318" i="5"/>
  <c r="L3319" i="5"/>
  <c r="L3320" i="5"/>
  <c r="L3321" i="5"/>
  <c r="L3322" i="5"/>
  <c r="L3323" i="5"/>
  <c r="L3324" i="5"/>
  <c r="L3325" i="5"/>
  <c r="L3326" i="5"/>
  <c r="L3327" i="5"/>
  <c r="L3328" i="5"/>
  <c r="L3329" i="5"/>
  <c r="L3330" i="5"/>
  <c r="L3331" i="5"/>
  <c r="L3332" i="5"/>
  <c r="L3333" i="5"/>
  <c r="L3334" i="5"/>
  <c r="L3335" i="5"/>
  <c r="L3336" i="5"/>
  <c r="L3337" i="5"/>
  <c r="L3338" i="5"/>
  <c r="L3339" i="5"/>
  <c r="L3340" i="5"/>
  <c r="L3341" i="5"/>
  <c r="L3342" i="5"/>
  <c r="L3343" i="5"/>
  <c r="L3344" i="5"/>
  <c r="L3345" i="5"/>
  <c r="L3346" i="5"/>
  <c r="L3347" i="5"/>
  <c r="L3348" i="5"/>
  <c r="L3349" i="5"/>
  <c r="L3350" i="5"/>
  <c r="L3351" i="5"/>
  <c r="L3352" i="5"/>
  <c r="L3353" i="5"/>
  <c r="L3354" i="5"/>
  <c r="L3355" i="5"/>
  <c r="L3356" i="5"/>
  <c r="L3357" i="5"/>
  <c r="L3358" i="5"/>
  <c r="L3359" i="5"/>
  <c r="L3360" i="5"/>
  <c r="L3361" i="5"/>
  <c r="L3362" i="5"/>
  <c r="L3363" i="5"/>
  <c r="L3364" i="5"/>
  <c r="L3365" i="5"/>
  <c r="L3366" i="5"/>
  <c r="L3367" i="5"/>
  <c r="L3368" i="5"/>
  <c r="L3369" i="5"/>
  <c r="L3370" i="5"/>
  <c r="L3371" i="5"/>
  <c r="L3372" i="5"/>
  <c r="L3373" i="5"/>
  <c r="L3374" i="5"/>
  <c r="L3375" i="5"/>
  <c r="L3376" i="5"/>
  <c r="L3377" i="5"/>
  <c r="L3378" i="5"/>
  <c r="L3379" i="5"/>
  <c r="L3380" i="5"/>
  <c r="L3381" i="5"/>
  <c r="L3382" i="5"/>
  <c r="L3383" i="5"/>
  <c r="L3384" i="5"/>
  <c r="L3385" i="5"/>
  <c r="L3386" i="5"/>
  <c r="L3387" i="5"/>
  <c r="L3388" i="5"/>
  <c r="L3389" i="5"/>
  <c r="L3390" i="5"/>
  <c r="L3391" i="5"/>
  <c r="L3392" i="5"/>
  <c r="L3393" i="5"/>
  <c r="L3394" i="5"/>
  <c r="L3395" i="5"/>
  <c r="L3396" i="5"/>
  <c r="L3397" i="5"/>
  <c r="L3398" i="5"/>
  <c r="L3399" i="5"/>
  <c r="L3400" i="5"/>
  <c r="L3401" i="5"/>
  <c r="L3402" i="5"/>
  <c r="L3403" i="5"/>
  <c r="L3404" i="5"/>
  <c r="L3405" i="5"/>
  <c r="L3406" i="5"/>
  <c r="L3407" i="5"/>
  <c r="L3408" i="5"/>
  <c r="L3409" i="5"/>
  <c r="L3410" i="5"/>
  <c r="L3411" i="5"/>
  <c r="L3412" i="5"/>
  <c r="L3413" i="5"/>
  <c r="L3414" i="5"/>
  <c r="L3415" i="5"/>
  <c r="L3416" i="5"/>
  <c r="L3417" i="5"/>
  <c r="L3418" i="5"/>
  <c r="L3419" i="5"/>
  <c r="L3420" i="5"/>
  <c r="L3421" i="5"/>
  <c r="L3422" i="5"/>
  <c r="L3423" i="5"/>
  <c r="L3424" i="5"/>
  <c r="L3425" i="5"/>
  <c r="L3426" i="5"/>
  <c r="L3427" i="5"/>
  <c r="L3428" i="5"/>
  <c r="L3429" i="5"/>
  <c r="L3430" i="5"/>
  <c r="L3431" i="5"/>
  <c r="L3432" i="5"/>
  <c r="L3433" i="5"/>
  <c r="L3434" i="5"/>
  <c r="L3435" i="5"/>
  <c r="L3436" i="5"/>
  <c r="L3437" i="5"/>
  <c r="L3438" i="5"/>
  <c r="L3439" i="5"/>
  <c r="L3440" i="5"/>
  <c r="L3441" i="5"/>
  <c r="L3442" i="5"/>
  <c r="L3443" i="5"/>
  <c r="L3444" i="5"/>
  <c r="L3445" i="5"/>
  <c r="L3446" i="5"/>
  <c r="L3447" i="5"/>
  <c r="L3448" i="5"/>
  <c r="L3449" i="5"/>
  <c r="L3450" i="5"/>
  <c r="L3451" i="5"/>
  <c r="L3452" i="5"/>
  <c r="L3453" i="5"/>
  <c r="L3454" i="5"/>
  <c r="L3455" i="5"/>
  <c r="L3456" i="5"/>
  <c r="L3457" i="5"/>
  <c r="L3458" i="5"/>
  <c r="L3459" i="5"/>
  <c r="L3460" i="5"/>
  <c r="L3461" i="5"/>
  <c r="L3462" i="5"/>
  <c r="L3463" i="5"/>
  <c r="L3464" i="5"/>
  <c r="L3465" i="5"/>
  <c r="L3466" i="5"/>
  <c r="L3467" i="5"/>
  <c r="L3468" i="5"/>
  <c r="L3469" i="5"/>
  <c r="L3470" i="5"/>
  <c r="L3471" i="5"/>
  <c r="L3472" i="5"/>
  <c r="L3473" i="5"/>
  <c r="L3474" i="5"/>
  <c r="L3475" i="5"/>
  <c r="L3476" i="5"/>
  <c r="L3477" i="5"/>
  <c r="L3478" i="5"/>
  <c r="L3479" i="5"/>
  <c r="L3480" i="5"/>
  <c r="L3481" i="5"/>
  <c r="L3482" i="5"/>
  <c r="L3483" i="5"/>
  <c r="L3484" i="5"/>
  <c r="L3485" i="5"/>
  <c r="L3486" i="5"/>
  <c r="L3487" i="5"/>
  <c r="L3488" i="5"/>
  <c r="L3489" i="5"/>
  <c r="L3490" i="5"/>
  <c r="L3491" i="5"/>
  <c r="L3492" i="5"/>
  <c r="L3493" i="5"/>
  <c r="L3494" i="5"/>
  <c r="L3495" i="5"/>
  <c r="L3496" i="5"/>
  <c r="L3497" i="5"/>
  <c r="L3498" i="5"/>
  <c r="L3499" i="5"/>
  <c r="L3500" i="5"/>
  <c r="L3501" i="5"/>
  <c r="L3502" i="5"/>
  <c r="L3503" i="5"/>
  <c r="L3504" i="5"/>
  <c r="L3505" i="5"/>
  <c r="L3506" i="5"/>
  <c r="L3507" i="5"/>
  <c r="L3508" i="5"/>
  <c r="L3509" i="5"/>
  <c r="L3510" i="5"/>
  <c r="L3511" i="5"/>
  <c r="L3512" i="5"/>
  <c r="L3513" i="5"/>
  <c r="L3514" i="5"/>
  <c r="L3515" i="5"/>
  <c r="L3516" i="5"/>
  <c r="L3517" i="5"/>
  <c r="L3518" i="5"/>
  <c r="L3519" i="5"/>
  <c r="L3520" i="5"/>
  <c r="L3521" i="5"/>
  <c r="L3522" i="5"/>
  <c r="L3523" i="5"/>
  <c r="L3524" i="5"/>
  <c r="L3525" i="5"/>
  <c r="L3526" i="5"/>
  <c r="L3527" i="5"/>
  <c r="L3528" i="5"/>
  <c r="L3529" i="5"/>
  <c r="L3530" i="5"/>
  <c r="L3531" i="5"/>
  <c r="L3532" i="5"/>
  <c r="L3533" i="5"/>
  <c r="L3534" i="5"/>
  <c r="L3535" i="5"/>
  <c r="L3536" i="5"/>
  <c r="L3537" i="5"/>
  <c r="L3538" i="5"/>
  <c r="L3539" i="5"/>
  <c r="L3540" i="5"/>
  <c r="L3541" i="5"/>
  <c r="L3542" i="5"/>
  <c r="L3543" i="5"/>
  <c r="L3544" i="5"/>
  <c r="L3545" i="5"/>
  <c r="L3546" i="5"/>
  <c r="L3547" i="5"/>
  <c r="L3548" i="5"/>
  <c r="L3549" i="5"/>
  <c r="L3550" i="5"/>
  <c r="L3551" i="5"/>
  <c r="L3552" i="5"/>
  <c r="L3553" i="5"/>
  <c r="L3554" i="5"/>
  <c r="L3555" i="5"/>
  <c r="L3556" i="5"/>
  <c r="L3557" i="5"/>
  <c r="L3558" i="5"/>
  <c r="L3559" i="5"/>
  <c r="L3560" i="5"/>
  <c r="L3561" i="5"/>
  <c r="L3562" i="5"/>
  <c r="L3563" i="5"/>
  <c r="L3564" i="5"/>
  <c r="L3565" i="5"/>
  <c r="L3566" i="5"/>
  <c r="L3567" i="5"/>
  <c r="L3568" i="5"/>
  <c r="L3569" i="5"/>
  <c r="L3570" i="5"/>
  <c r="L3571" i="5"/>
  <c r="L3572" i="5"/>
  <c r="L3573" i="5"/>
  <c r="L3574" i="5"/>
  <c r="L3575" i="5"/>
  <c r="L3576" i="5"/>
  <c r="L3577" i="5"/>
  <c r="L3578" i="5"/>
  <c r="L3579" i="5"/>
  <c r="L3580" i="5"/>
  <c r="L3581" i="5"/>
  <c r="L3582" i="5"/>
  <c r="L3583" i="5"/>
  <c r="L3584" i="5"/>
  <c r="L3585" i="5"/>
  <c r="L3586" i="5"/>
  <c r="L3587" i="5"/>
  <c r="L3588" i="5"/>
  <c r="L3589" i="5"/>
  <c r="L3590" i="5"/>
  <c r="L3591" i="5"/>
  <c r="L3592" i="5"/>
  <c r="L3593" i="5"/>
  <c r="L3594" i="5"/>
  <c r="L3595" i="5"/>
  <c r="L3596" i="5"/>
  <c r="L3597" i="5"/>
  <c r="L3598" i="5"/>
  <c r="L3599" i="5"/>
  <c r="L3600" i="5"/>
  <c r="L3601" i="5"/>
  <c r="L3602" i="5"/>
  <c r="L3603" i="5"/>
  <c r="L3604" i="5"/>
  <c r="L3605" i="5"/>
  <c r="L3606" i="5"/>
  <c r="L3607" i="5"/>
  <c r="L3608" i="5"/>
  <c r="L3609" i="5"/>
  <c r="L3610" i="5"/>
  <c r="L3611" i="5"/>
  <c r="L3612" i="5"/>
  <c r="L3613" i="5"/>
  <c r="L3614" i="5"/>
  <c r="L3615" i="5"/>
  <c r="L3616" i="5"/>
  <c r="L3617" i="5"/>
  <c r="L3618" i="5"/>
  <c r="L3619" i="5"/>
  <c r="L3620" i="5"/>
  <c r="L3621" i="5"/>
  <c r="L3622" i="5"/>
  <c r="L3623" i="5"/>
  <c r="L3624" i="5"/>
  <c r="L3625" i="5"/>
  <c r="L3626" i="5"/>
  <c r="L3627" i="5"/>
  <c r="L3628" i="5"/>
  <c r="L3629" i="5"/>
  <c r="L3630" i="5"/>
  <c r="L3631" i="5"/>
  <c r="L3632" i="5"/>
  <c r="L3633" i="5"/>
  <c r="L3634" i="5"/>
  <c r="L3635" i="5"/>
  <c r="L3636" i="5"/>
  <c r="L3637" i="5"/>
  <c r="L3638" i="5"/>
  <c r="L3639" i="5"/>
  <c r="L3640" i="5"/>
  <c r="L3641" i="5"/>
  <c r="L3642" i="5"/>
  <c r="L3643" i="5"/>
  <c r="L3644" i="5"/>
  <c r="L3645" i="5"/>
  <c r="L3646" i="5"/>
  <c r="L3647" i="5"/>
  <c r="L3648" i="5"/>
  <c r="L3649" i="5"/>
  <c r="L3650" i="5"/>
  <c r="L3651" i="5"/>
  <c r="L3652" i="5"/>
  <c r="L3653" i="5"/>
  <c r="L3654" i="5"/>
  <c r="L3655" i="5"/>
  <c r="L3656" i="5"/>
  <c r="L3657" i="5"/>
  <c r="L3658" i="5"/>
  <c r="L3659" i="5"/>
  <c r="L3660" i="5"/>
  <c r="L3661" i="5"/>
  <c r="L3662" i="5"/>
  <c r="L3663" i="5"/>
  <c r="L3664" i="5"/>
  <c r="L3665" i="5"/>
  <c r="L3666" i="5"/>
  <c r="L3667" i="5"/>
  <c r="L3668" i="5"/>
  <c r="L3669" i="5"/>
  <c r="L3670" i="5"/>
  <c r="L3671" i="5"/>
  <c r="L3672" i="5"/>
  <c r="L3673" i="5"/>
  <c r="L3674" i="5"/>
  <c r="L3675" i="5"/>
  <c r="L3676" i="5"/>
  <c r="L3677" i="5"/>
  <c r="L3678" i="5"/>
  <c r="L3679" i="5"/>
  <c r="L3680" i="5"/>
  <c r="L3681" i="5"/>
  <c r="L3682" i="5"/>
  <c r="L3683" i="5"/>
  <c r="L3684" i="5"/>
  <c r="L3685" i="5"/>
  <c r="L3686" i="5"/>
  <c r="L3687" i="5"/>
  <c r="L3688" i="5"/>
  <c r="L3689" i="5"/>
  <c r="L3690" i="5"/>
  <c r="L3691" i="5"/>
  <c r="L3692" i="5"/>
  <c r="L3693" i="5"/>
  <c r="L3694" i="5"/>
  <c r="L3695" i="5"/>
  <c r="L3696" i="5"/>
  <c r="L3697" i="5"/>
  <c r="L3698" i="5"/>
  <c r="L3699" i="5"/>
  <c r="L3700" i="5"/>
  <c r="L3701" i="5"/>
  <c r="L3702" i="5"/>
  <c r="L3703" i="5"/>
  <c r="L3704" i="5"/>
  <c r="L3705" i="5"/>
  <c r="L3706" i="5"/>
  <c r="L3707" i="5"/>
  <c r="L3708" i="5"/>
  <c r="L3709" i="5"/>
  <c r="L3710" i="5"/>
  <c r="L3711" i="5"/>
  <c r="L3712" i="5"/>
  <c r="L3713" i="5"/>
  <c r="L3714" i="5"/>
  <c r="L3715" i="5"/>
  <c r="L3716" i="5"/>
  <c r="L3717" i="5"/>
  <c r="L3718" i="5"/>
  <c r="L3719" i="5"/>
  <c r="L3720" i="5"/>
  <c r="L3721" i="5"/>
  <c r="L3722" i="5"/>
  <c r="L3723" i="5"/>
  <c r="L3724" i="5"/>
  <c r="L3725" i="5"/>
  <c r="L3726" i="5"/>
  <c r="L3727" i="5"/>
  <c r="L3728" i="5"/>
  <c r="L3729" i="5"/>
  <c r="L3730" i="5"/>
  <c r="L3731" i="5"/>
  <c r="L3732" i="5"/>
  <c r="L3733" i="5"/>
  <c r="L3734" i="5"/>
  <c r="L3735" i="5"/>
  <c r="L3736" i="5"/>
  <c r="L3737" i="5"/>
  <c r="L3738" i="5"/>
  <c r="L3739" i="5"/>
  <c r="L3740" i="5"/>
  <c r="L3741" i="5"/>
  <c r="L3742" i="5"/>
  <c r="L3743" i="5"/>
  <c r="L3744" i="5"/>
  <c r="L3745" i="5"/>
  <c r="L3746" i="5"/>
  <c r="L3747" i="5"/>
  <c r="L3748" i="5"/>
  <c r="L3749" i="5"/>
  <c r="L3750" i="5"/>
  <c r="L3751" i="5"/>
  <c r="L3752" i="5"/>
  <c r="L3753" i="5"/>
  <c r="L3754" i="5"/>
  <c r="L3755" i="5"/>
  <c r="L3756" i="5"/>
  <c r="L3757" i="5"/>
  <c r="L3758" i="5"/>
  <c r="L3759" i="5"/>
  <c r="L3760" i="5"/>
  <c r="L3761" i="5"/>
  <c r="L3762" i="5"/>
  <c r="L3763" i="5"/>
  <c r="L3764" i="5"/>
  <c r="L3765" i="5"/>
  <c r="L3766" i="5"/>
  <c r="L3767" i="5"/>
  <c r="L3768" i="5"/>
  <c r="L3769" i="5"/>
  <c r="L3770" i="5"/>
  <c r="L3771" i="5"/>
  <c r="L3772" i="5"/>
  <c r="L3773" i="5"/>
  <c r="L3774" i="5"/>
  <c r="L3775" i="5"/>
  <c r="L3776" i="5"/>
  <c r="L3777" i="5"/>
  <c r="L3778" i="5"/>
  <c r="L3779" i="5"/>
  <c r="L3780" i="5"/>
  <c r="L3781" i="5"/>
  <c r="L3782" i="5"/>
  <c r="L3783" i="5"/>
  <c r="L3784" i="5"/>
  <c r="L3785" i="5"/>
  <c r="L3786" i="5"/>
  <c r="L3787" i="5"/>
  <c r="L3788" i="5"/>
  <c r="L3789" i="5"/>
  <c r="L3790" i="5"/>
  <c r="L3791" i="5"/>
  <c r="L3792" i="5"/>
  <c r="L3793" i="5"/>
  <c r="L3794" i="5"/>
  <c r="L3795" i="5"/>
  <c r="L3796" i="5"/>
  <c r="L3797" i="5"/>
  <c r="L3798" i="5"/>
  <c r="L3799" i="5"/>
  <c r="L3800" i="5"/>
  <c r="L3801" i="5"/>
  <c r="L3802" i="5"/>
  <c r="L3803" i="5"/>
  <c r="L3804" i="5"/>
  <c r="L3805" i="5"/>
  <c r="L3806" i="5"/>
  <c r="L3807" i="5"/>
  <c r="L3808" i="5"/>
  <c r="L3809" i="5"/>
  <c r="L3810" i="5"/>
  <c r="L3811" i="5"/>
  <c r="L3812" i="5"/>
  <c r="L3813" i="5"/>
  <c r="L3814" i="5"/>
  <c r="L3815" i="5"/>
  <c r="L3816" i="5"/>
  <c r="L3817" i="5"/>
  <c r="L3818" i="5"/>
  <c r="L3819" i="5"/>
  <c r="L3820" i="5"/>
  <c r="L3821" i="5"/>
  <c r="L3822" i="5"/>
  <c r="L3823" i="5"/>
  <c r="L3824" i="5"/>
  <c r="L3825" i="5"/>
  <c r="L3826" i="5"/>
  <c r="L3827" i="5"/>
  <c r="L3828" i="5"/>
  <c r="L3829" i="5"/>
  <c r="L3830" i="5"/>
  <c r="L3831" i="5"/>
  <c r="L3832" i="5"/>
  <c r="L3833" i="5"/>
  <c r="L3834" i="5"/>
  <c r="L3835" i="5"/>
  <c r="L3836" i="5"/>
  <c r="L3837" i="5"/>
  <c r="L3838" i="5"/>
  <c r="L3839" i="5"/>
  <c r="L3840" i="5"/>
  <c r="L3841" i="5"/>
  <c r="L3842" i="5"/>
  <c r="L3843" i="5"/>
  <c r="L3844" i="5"/>
  <c r="L3845" i="5"/>
  <c r="L3846" i="5"/>
  <c r="L3847" i="5"/>
  <c r="L3848" i="5"/>
  <c r="L3849" i="5"/>
  <c r="L3850" i="5"/>
  <c r="L3851" i="5"/>
  <c r="L3852" i="5"/>
  <c r="L3853" i="5"/>
  <c r="L3854" i="5"/>
  <c r="L3855" i="5"/>
  <c r="L3856" i="5"/>
  <c r="L3857" i="5"/>
  <c r="L3858" i="5"/>
  <c r="L3859" i="5"/>
  <c r="L3860" i="5"/>
  <c r="L3861" i="5"/>
  <c r="L3862" i="5"/>
  <c r="L3863" i="5"/>
  <c r="L3864" i="5"/>
  <c r="L3865" i="5"/>
  <c r="L3866" i="5"/>
  <c r="L3867" i="5"/>
  <c r="L3868" i="5"/>
  <c r="L3869" i="5"/>
  <c r="L3870" i="5"/>
  <c r="L3871" i="5"/>
  <c r="L3872" i="5"/>
  <c r="L3873" i="5"/>
  <c r="L3874" i="5"/>
  <c r="L3875" i="5"/>
  <c r="L3876" i="5"/>
  <c r="L3877" i="5"/>
  <c r="L3878" i="5"/>
  <c r="L3879" i="5"/>
  <c r="L3880" i="5"/>
  <c r="L3881" i="5"/>
  <c r="L3882" i="5"/>
  <c r="L3883" i="5"/>
  <c r="L3884" i="5"/>
  <c r="L3885" i="5"/>
  <c r="L3886" i="5"/>
  <c r="L3887" i="5"/>
  <c r="L3888" i="5"/>
  <c r="L3889" i="5"/>
  <c r="L3890" i="5"/>
  <c r="L3891" i="5"/>
  <c r="L3892" i="5"/>
  <c r="L3893" i="5"/>
  <c r="L3894" i="5"/>
  <c r="L3895" i="5"/>
  <c r="L3896" i="5"/>
  <c r="L3897" i="5"/>
  <c r="L3898" i="5"/>
  <c r="L3899" i="5"/>
  <c r="L3900" i="5"/>
  <c r="L3901" i="5"/>
  <c r="L3902" i="5"/>
  <c r="L3903" i="5"/>
  <c r="L3904" i="5"/>
  <c r="L3905" i="5"/>
  <c r="L3906" i="5"/>
  <c r="L3907" i="5"/>
  <c r="L3908" i="5"/>
  <c r="L3909" i="5"/>
  <c r="L3910" i="5"/>
  <c r="L3911" i="5"/>
  <c r="L3912" i="5"/>
  <c r="L3913" i="5"/>
  <c r="L3914" i="5"/>
  <c r="L3915" i="5"/>
  <c r="L3916" i="5"/>
  <c r="L3917" i="5"/>
  <c r="L3918" i="5"/>
  <c r="L3919" i="5"/>
  <c r="L3920" i="5"/>
  <c r="L3921" i="5"/>
  <c r="L3922" i="5"/>
  <c r="L3923" i="5"/>
  <c r="L3924" i="5"/>
  <c r="L3925" i="5"/>
  <c r="L3926" i="5"/>
  <c r="L3927" i="5"/>
  <c r="L3928" i="5"/>
  <c r="L3929" i="5"/>
  <c r="L3930" i="5"/>
  <c r="L3931" i="5"/>
  <c r="L3932" i="5"/>
  <c r="L3933" i="5"/>
  <c r="L3934" i="5"/>
  <c r="L3935" i="5"/>
  <c r="L3936" i="5"/>
  <c r="L3937" i="5"/>
  <c r="L3938" i="5"/>
  <c r="L3939" i="5"/>
  <c r="L3940" i="5"/>
  <c r="L3941" i="5"/>
  <c r="L3942" i="5"/>
  <c r="L3943" i="5"/>
  <c r="L3944" i="5"/>
  <c r="L3945" i="5"/>
  <c r="L3946" i="5"/>
  <c r="L3947" i="5"/>
  <c r="L3948" i="5"/>
  <c r="L3949" i="5"/>
  <c r="L3950" i="5"/>
  <c r="L3951" i="5"/>
  <c r="L3952" i="5"/>
  <c r="L3953" i="5"/>
  <c r="L3954" i="5"/>
  <c r="L3955" i="5"/>
  <c r="L3956" i="5"/>
  <c r="L3957" i="5"/>
  <c r="L3958" i="5"/>
  <c r="L3959" i="5"/>
  <c r="L3960" i="5"/>
  <c r="L3961" i="5"/>
  <c r="L3962" i="5"/>
  <c r="L3963" i="5"/>
  <c r="L3964" i="5"/>
  <c r="L3965" i="5"/>
  <c r="L3966" i="5"/>
  <c r="L3967" i="5"/>
  <c r="L3968" i="5"/>
  <c r="L3969" i="5"/>
  <c r="L3970" i="5"/>
  <c r="L3971" i="5"/>
  <c r="L3972" i="5"/>
  <c r="L3973" i="5"/>
  <c r="L3974" i="5"/>
  <c r="L3975" i="5"/>
  <c r="L3976" i="5"/>
  <c r="L3977" i="5"/>
  <c r="L3978" i="5"/>
  <c r="L3979" i="5"/>
  <c r="L3980" i="5"/>
  <c r="L3981" i="5"/>
  <c r="L3982" i="5"/>
  <c r="L3983" i="5"/>
  <c r="L3984" i="5"/>
  <c r="L3985" i="5"/>
  <c r="L3986" i="5"/>
  <c r="L3987" i="5"/>
  <c r="L3988" i="5"/>
  <c r="L3989" i="5"/>
  <c r="L3990" i="5"/>
  <c r="L3991" i="5"/>
  <c r="L3992" i="5"/>
  <c r="L3993" i="5"/>
  <c r="L3994" i="5"/>
  <c r="L3995" i="5"/>
  <c r="L3996" i="5"/>
  <c r="L3997" i="5"/>
  <c r="L3998" i="5"/>
  <c r="L3999" i="5"/>
  <c r="L4000" i="5"/>
  <c r="L4001" i="5"/>
  <c r="L4002" i="5"/>
  <c r="L4003" i="5"/>
  <c r="L4004" i="5"/>
  <c r="L4005" i="5"/>
  <c r="L4006" i="5"/>
  <c r="L4007" i="5"/>
  <c r="L4008" i="5"/>
  <c r="L4009" i="5"/>
  <c r="L4010" i="5"/>
  <c r="L4011" i="5"/>
  <c r="L4012" i="5"/>
  <c r="L4013" i="5"/>
  <c r="L4014" i="5"/>
  <c r="L4015" i="5"/>
  <c r="L4016" i="5"/>
  <c r="L4017" i="5"/>
  <c r="L4018" i="5"/>
  <c r="L4019" i="5"/>
  <c r="L4020" i="5"/>
  <c r="L4021" i="5"/>
  <c r="L4022" i="5"/>
  <c r="L4023" i="5"/>
  <c r="L4024" i="5"/>
  <c r="L4025" i="5"/>
  <c r="L4026" i="5"/>
  <c r="L4027" i="5"/>
  <c r="L4028" i="5"/>
  <c r="L4029" i="5"/>
  <c r="L4030" i="5"/>
  <c r="L4031" i="5"/>
  <c r="L4032" i="5"/>
  <c r="L4033" i="5"/>
  <c r="L4034" i="5"/>
  <c r="L4035" i="5"/>
  <c r="L4036" i="5"/>
  <c r="L4037" i="5"/>
  <c r="L4038" i="5"/>
  <c r="L4039" i="5"/>
  <c r="L4040" i="5"/>
  <c r="L4041" i="5"/>
  <c r="L4042" i="5"/>
  <c r="L4043" i="5"/>
  <c r="L4044" i="5"/>
  <c r="L4045" i="5"/>
  <c r="L4046" i="5"/>
  <c r="L4047" i="5"/>
  <c r="L4048" i="5"/>
  <c r="L4049" i="5"/>
  <c r="L4050" i="5"/>
  <c r="L4051" i="5"/>
  <c r="L4052" i="5"/>
  <c r="L4053" i="5"/>
  <c r="L4054" i="5"/>
  <c r="L4055" i="5"/>
  <c r="L4056" i="5"/>
  <c r="L4057" i="5"/>
  <c r="L4058" i="5"/>
  <c r="L4059" i="5"/>
  <c r="L4060" i="5"/>
  <c r="L4061" i="5"/>
  <c r="L4062" i="5"/>
  <c r="L4063" i="5"/>
  <c r="L4064" i="5"/>
  <c r="L4065" i="5"/>
  <c r="L4066" i="5"/>
  <c r="L4067" i="5"/>
  <c r="L4068" i="5"/>
  <c r="L4069" i="5"/>
  <c r="L4070" i="5"/>
  <c r="L4071" i="5"/>
  <c r="L4072" i="5"/>
  <c r="L4073" i="5"/>
  <c r="L4074" i="5"/>
  <c r="L4075" i="5"/>
  <c r="L4076" i="5"/>
  <c r="L4077" i="5"/>
  <c r="L4078" i="5"/>
  <c r="L4079" i="5"/>
  <c r="L4080" i="5"/>
  <c r="L4081" i="5"/>
  <c r="L4082" i="5"/>
  <c r="L4083" i="5"/>
  <c r="L4084" i="5"/>
  <c r="L4085" i="5"/>
  <c r="L4086" i="5"/>
  <c r="L4087" i="5"/>
  <c r="L4088" i="5"/>
  <c r="L4089" i="5"/>
  <c r="L4090" i="5"/>
  <c r="L4091" i="5"/>
  <c r="L4092" i="5"/>
  <c r="L4093" i="5"/>
  <c r="L4094" i="5"/>
  <c r="L4095" i="5"/>
  <c r="L4096" i="5"/>
  <c r="L4097" i="5"/>
  <c r="L4098" i="5"/>
  <c r="L4099" i="5"/>
  <c r="L4100" i="5"/>
  <c r="L4101" i="5"/>
  <c r="L4102" i="5"/>
  <c r="L4103" i="5"/>
  <c r="L4104" i="5"/>
  <c r="L4105" i="5"/>
  <c r="L4106" i="5"/>
  <c r="L4107" i="5"/>
  <c r="L4108" i="5"/>
  <c r="L4109" i="5"/>
  <c r="L4110" i="5"/>
  <c r="L4111" i="5"/>
  <c r="L4112" i="5"/>
  <c r="L4113" i="5"/>
  <c r="L4114" i="5"/>
  <c r="L4115" i="5"/>
  <c r="L4116" i="5"/>
  <c r="L4117" i="5"/>
  <c r="L4118" i="5"/>
  <c r="L4119" i="5"/>
  <c r="L4120" i="5"/>
  <c r="L4121" i="5"/>
  <c r="L4122" i="5"/>
  <c r="L4123" i="5"/>
  <c r="L4124" i="5"/>
  <c r="L4125" i="5"/>
  <c r="L4126" i="5"/>
  <c r="L4127" i="5"/>
  <c r="L4128" i="5"/>
  <c r="L4129" i="5"/>
  <c r="L4130" i="5"/>
  <c r="L4131" i="5"/>
  <c r="L4132" i="5"/>
  <c r="L4133" i="5"/>
  <c r="L4134" i="5"/>
  <c r="L4135" i="5"/>
  <c r="L4136" i="5"/>
  <c r="L4137" i="5"/>
  <c r="L4138" i="5"/>
  <c r="L4139" i="5"/>
  <c r="L4140" i="5"/>
  <c r="L4141" i="5"/>
  <c r="L4142" i="5"/>
  <c r="L4143" i="5"/>
  <c r="L4144" i="5"/>
  <c r="L4145" i="5"/>
  <c r="L4146" i="5"/>
  <c r="L4147" i="5"/>
  <c r="L4148" i="5"/>
  <c r="L4149" i="5"/>
  <c r="L4150" i="5"/>
  <c r="L4151" i="5"/>
  <c r="L4152" i="5"/>
  <c r="L4153" i="5"/>
  <c r="L4154" i="5"/>
  <c r="L4155" i="5"/>
  <c r="L4156" i="5"/>
  <c r="L4157" i="5"/>
  <c r="L4158" i="5"/>
  <c r="L4159" i="5"/>
  <c r="L4160" i="5"/>
  <c r="L4161" i="5"/>
  <c r="L4162" i="5"/>
  <c r="L4163" i="5"/>
  <c r="L4164" i="5"/>
  <c r="L4165" i="5"/>
  <c r="L4166" i="5"/>
  <c r="L4167" i="5"/>
  <c r="L4168" i="5"/>
  <c r="L4169" i="5"/>
  <c r="L4170" i="5"/>
  <c r="L4171" i="5"/>
  <c r="L4172" i="5"/>
  <c r="L4173" i="5"/>
  <c r="L4174" i="5"/>
  <c r="L4175" i="5"/>
  <c r="L4176" i="5"/>
  <c r="L4177" i="5"/>
  <c r="L4178" i="5"/>
  <c r="L4179" i="5"/>
  <c r="L4180" i="5"/>
  <c r="L4181" i="5"/>
  <c r="L4182" i="5"/>
  <c r="L4183" i="5"/>
  <c r="L4184" i="5"/>
  <c r="L4185" i="5"/>
  <c r="L4186" i="5"/>
  <c r="L4187" i="5"/>
  <c r="L4188" i="5"/>
  <c r="L4189" i="5"/>
  <c r="L4190" i="5"/>
  <c r="L4191" i="5"/>
  <c r="L4192" i="5"/>
  <c r="L4193" i="5"/>
  <c r="L4194" i="5"/>
  <c r="L4195" i="5"/>
  <c r="L4196" i="5"/>
  <c r="L4197" i="5"/>
  <c r="L4198" i="5"/>
  <c r="L4199" i="5"/>
  <c r="L4200" i="5"/>
  <c r="L4201" i="5"/>
  <c r="L4202" i="5"/>
  <c r="L4203" i="5"/>
  <c r="L4204" i="5"/>
  <c r="L4205" i="5"/>
  <c r="L4206" i="5"/>
  <c r="L4207" i="5"/>
  <c r="L4208" i="5"/>
  <c r="L4209" i="5"/>
  <c r="L4210" i="5"/>
  <c r="L4211" i="5"/>
  <c r="L4212" i="5"/>
  <c r="L4213" i="5"/>
  <c r="L4214" i="5"/>
  <c r="L4215" i="5"/>
  <c r="L4216" i="5"/>
  <c r="L4217" i="5"/>
  <c r="L4218" i="5"/>
  <c r="L4219" i="5"/>
  <c r="L4220" i="5"/>
  <c r="L4221" i="5"/>
  <c r="L4222" i="5"/>
  <c r="L4223" i="5"/>
  <c r="L4224" i="5"/>
  <c r="L4225" i="5"/>
  <c r="L4226" i="5"/>
  <c r="L4227" i="5"/>
  <c r="L4228" i="5"/>
  <c r="L4229" i="5"/>
  <c r="L4230" i="5"/>
  <c r="L4231" i="5"/>
  <c r="L4232" i="5"/>
  <c r="L4233" i="5"/>
  <c r="L4234" i="5"/>
  <c r="L4235" i="5"/>
  <c r="L4236" i="5"/>
  <c r="L4237" i="5"/>
  <c r="L4238" i="5"/>
  <c r="L4239" i="5"/>
  <c r="L4240" i="5"/>
  <c r="L4241" i="5"/>
  <c r="L4242" i="5"/>
  <c r="L4243" i="5"/>
  <c r="L4244" i="5"/>
  <c r="L4245" i="5"/>
  <c r="L4246" i="5"/>
  <c r="L4247" i="5"/>
  <c r="L4248" i="5"/>
  <c r="L4249" i="5"/>
  <c r="L4250" i="5"/>
  <c r="L4251" i="5"/>
  <c r="L4252" i="5"/>
  <c r="L4253" i="5"/>
  <c r="L4254" i="5"/>
  <c r="L4255" i="5"/>
  <c r="L4256" i="5"/>
  <c r="L4257" i="5"/>
  <c r="L4258" i="5"/>
  <c r="L4259" i="5"/>
  <c r="L4260" i="5"/>
  <c r="L4261" i="5"/>
  <c r="L4262" i="5"/>
  <c r="L4263" i="5"/>
  <c r="L4264" i="5"/>
  <c r="L4265" i="5"/>
  <c r="L4266" i="5"/>
  <c r="L4267" i="5"/>
  <c r="L4268" i="5"/>
  <c r="L4269" i="5"/>
  <c r="L4270" i="5"/>
  <c r="L4271" i="5"/>
  <c r="L4272" i="5"/>
  <c r="L4273" i="5"/>
  <c r="L4274" i="5"/>
  <c r="L4275" i="5"/>
  <c r="L4276" i="5"/>
  <c r="L4277" i="5"/>
  <c r="L4278" i="5"/>
  <c r="L4279" i="5"/>
  <c r="L4280" i="5"/>
  <c r="L4281" i="5"/>
  <c r="L4282" i="5"/>
  <c r="L4283" i="5"/>
  <c r="L4284" i="5"/>
  <c r="L4285" i="5"/>
  <c r="L4286" i="5"/>
  <c r="L4287" i="5"/>
  <c r="L4288" i="5"/>
  <c r="L4289" i="5"/>
  <c r="L4290" i="5"/>
  <c r="L4291" i="5"/>
  <c r="L4292" i="5"/>
  <c r="L4293" i="5"/>
  <c r="L4294" i="5"/>
  <c r="L4295" i="5"/>
  <c r="L4296" i="5"/>
  <c r="L4297" i="5"/>
  <c r="L4298" i="5"/>
  <c r="L4299" i="5"/>
  <c r="L4300" i="5"/>
  <c r="L4301" i="5"/>
  <c r="L4302" i="5"/>
  <c r="L4303" i="5"/>
  <c r="L4304" i="5"/>
  <c r="L4305" i="5"/>
  <c r="L4306" i="5"/>
  <c r="L4307" i="5"/>
  <c r="L4308" i="5"/>
  <c r="L4309" i="5"/>
  <c r="L4310" i="5"/>
  <c r="L4311" i="5"/>
  <c r="L4312" i="5"/>
  <c r="L4313" i="5"/>
  <c r="L4314" i="5"/>
  <c r="L4315" i="5"/>
  <c r="L4316" i="5"/>
  <c r="L4317" i="5"/>
  <c r="L4318" i="5"/>
  <c r="L4319" i="5"/>
  <c r="L4320" i="5"/>
  <c r="L4321" i="5"/>
  <c r="L4322" i="5"/>
  <c r="L4323" i="5"/>
  <c r="L4324" i="5"/>
  <c r="L4325" i="5"/>
  <c r="L4326" i="5"/>
  <c r="L4327" i="5"/>
  <c r="L4328" i="5"/>
  <c r="L4329" i="5"/>
  <c r="L4330" i="5"/>
  <c r="L4331" i="5"/>
  <c r="L4332" i="5"/>
  <c r="L4333" i="5"/>
  <c r="L4334" i="5"/>
  <c r="L4335" i="5"/>
  <c r="L4336" i="5"/>
  <c r="L4337" i="5"/>
  <c r="L4338" i="5"/>
  <c r="L4339" i="5"/>
  <c r="L4340" i="5"/>
  <c r="L4341" i="5"/>
  <c r="L4342" i="5"/>
  <c r="L4343" i="5"/>
  <c r="L4344" i="5"/>
  <c r="L4345" i="5"/>
  <c r="L4346" i="5"/>
  <c r="L4347" i="5"/>
  <c r="L4348" i="5"/>
  <c r="L4349" i="5"/>
  <c r="L4350" i="5"/>
  <c r="L4351" i="5"/>
  <c r="L4352" i="5"/>
  <c r="L4353" i="5"/>
  <c r="L4354" i="5"/>
  <c r="L4355" i="5"/>
  <c r="L4356" i="5"/>
  <c r="L4357" i="5"/>
  <c r="L4358" i="5"/>
  <c r="L4359" i="5"/>
  <c r="L4360" i="5"/>
  <c r="L4361" i="5"/>
  <c r="L4362" i="5"/>
  <c r="L4363" i="5"/>
  <c r="L4364" i="5"/>
  <c r="L4365" i="5"/>
  <c r="L4366" i="5"/>
  <c r="L4367" i="5"/>
  <c r="L4368" i="5"/>
  <c r="L4369" i="5"/>
  <c r="L4370" i="5"/>
  <c r="L4371" i="5"/>
  <c r="L4372" i="5"/>
  <c r="L4373" i="5"/>
  <c r="L4374" i="5"/>
  <c r="L4375" i="5"/>
  <c r="L4376" i="5"/>
  <c r="L4377" i="5"/>
  <c r="L4378" i="5"/>
  <c r="L4379" i="5"/>
  <c r="L4380" i="5"/>
  <c r="L4381" i="5"/>
  <c r="L4382" i="5"/>
  <c r="L4383" i="5"/>
  <c r="L4384" i="5"/>
  <c r="L4385" i="5"/>
  <c r="L4386" i="5"/>
  <c r="L4387" i="5"/>
  <c r="L4388" i="5"/>
  <c r="L4389" i="5"/>
  <c r="L4390" i="5"/>
  <c r="L4391" i="5"/>
  <c r="L4392" i="5"/>
  <c r="L4393" i="5"/>
  <c r="L4394" i="5"/>
  <c r="L4395" i="5"/>
  <c r="L4396" i="5"/>
  <c r="L4397" i="5"/>
  <c r="L4398" i="5"/>
  <c r="L4399" i="5"/>
  <c r="L4400" i="5"/>
  <c r="L4401" i="5"/>
  <c r="L4402" i="5"/>
  <c r="L4403" i="5"/>
  <c r="L4404" i="5"/>
  <c r="L4405" i="5"/>
  <c r="L4406" i="5"/>
  <c r="L4407" i="5"/>
  <c r="L4408" i="5"/>
  <c r="L4409" i="5"/>
  <c r="L4410" i="5"/>
  <c r="L4411" i="5"/>
  <c r="L4412" i="5"/>
  <c r="L4413" i="5"/>
  <c r="L4414" i="5"/>
  <c r="L4415" i="5"/>
  <c r="L4416" i="5"/>
  <c r="L4417" i="5"/>
  <c r="L4418" i="5"/>
  <c r="L4419" i="5"/>
  <c r="L4420" i="5"/>
  <c r="L4421" i="5"/>
  <c r="L4422" i="5"/>
  <c r="L4423" i="5"/>
  <c r="L4424" i="5"/>
  <c r="L4425" i="5"/>
  <c r="L4426" i="5"/>
  <c r="L4427" i="5"/>
  <c r="L4428" i="5"/>
  <c r="L4429" i="5"/>
  <c r="L4430" i="5"/>
  <c r="L4431" i="5"/>
  <c r="L4432" i="5"/>
  <c r="L4433" i="5"/>
  <c r="L4434" i="5"/>
  <c r="L4435" i="5"/>
  <c r="L4436" i="5"/>
  <c r="L4437" i="5"/>
  <c r="L4438" i="5"/>
  <c r="L4439" i="5"/>
  <c r="L4440" i="5"/>
  <c r="L4441" i="5"/>
  <c r="L4442" i="5"/>
  <c r="L4443" i="5"/>
  <c r="L4444" i="5"/>
  <c r="L4445" i="5"/>
  <c r="L4446" i="5"/>
  <c r="L4447" i="5"/>
  <c r="L4448" i="5"/>
  <c r="L4449" i="5"/>
  <c r="L4450" i="5"/>
  <c r="L4451" i="5"/>
  <c r="L4452" i="5"/>
  <c r="L4453" i="5"/>
  <c r="L4454" i="5"/>
  <c r="L4455" i="5"/>
  <c r="L4456" i="5"/>
  <c r="L4457" i="5"/>
  <c r="L4458" i="5"/>
  <c r="L4459" i="5"/>
  <c r="L4460" i="5"/>
  <c r="L4461" i="5"/>
  <c r="L4462" i="5"/>
  <c r="L4463" i="5"/>
  <c r="L4464" i="5"/>
  <c r="L4465" i="5"/>
  <c r="L4466" i="5"/>
  <c r="L4467" i="5"/>
  <c r="L4468" i="5"/>
  <c r="L4469" i="5"/>
  <c r="L4470" i="5"/>
  <c r="L4471" i="5"/>
  <c r="L4472" i="5"/>
  <c r="L4473" i="5"/>
  <c r="L4474" i="5"/>
  <c r="L4475" i="5"/>
  <c r="L4476" i="5"/>
  <c r="L4477" i="5"/>
  <c r="L4478" i="5"/>
  <c r="L4479" i="5"/>
  <c r="L4480" i="5"/>
  <c r="L4481" i="5"/>
  <c r="L4482" i="5"/>
  <c r="L4483" i="5"/>
  <c r="L4484" i="5"/>
  <c r="L4485" i="5"/>
  <c r="L4486" i="5"/>
  <c r="L4487" i="5"/>
  <c r="L4488" i="5"/>
  <c r="L4489" i="5"/>
  <c r="L4490" i="5"/>
  <c r="L4491" i="5"/>
  <c r="L4492" i="5"/>
  <c r="L4493" i="5"/>
  <c r="L4494" i="5"/>
  <c r="L4495" i="5"/>
  <c r="L4496" i="5"/>
  <c r="L4497" i="5"/>
  <c r="L4498" i="5"/>
  <c r="L4499" i="5"/>
  <c r="L4500" i="5"/>
  <c r="L4501" i="5"/>
  <c r="L4502" i="5"/>
  <c r="L4503" i="5"/>
  <c r="L4504" i="5"/>
  <c r="L4505" i="5"/>
  <c r="L4506" i="5"/>
  <c r="L4507" i="5"/>
  <c r="L4508" i="5"/>
  <c r="L4509" i="5"/>
  <c r="L4510" i="5"/>
  <c r="L4511" i="5"/>
  <c r="L4512" i="5"/>
  <c r="L4513" i="5"/>
  <c r="L4514" i="5"/>
  <c r="L4515" i="5"/>
  <c r="L4516" i="5"/>
  <c r="L4517" i="5"/>
  <c r="L4518" i="5"/>
  <c r="L4519" i="5"/>
  <c r="L4520" i="5"/>
  <c r="L4521" i="5"/>
  <c r="L4522" i="5"/>
  <c r="L4523" i="5"/>
  <c r="L4524" i="5"/>
  <c r="L4525" i="5"/>
  <c r="L4526" i="5"/>
  <c r="L4527" i="5"/>
  <c r="L4528" i="5"/>
  <c r="L4529" i="5"/>
  <c r="L4530" i="5"/>
  <c r="L4531" i="5"/>
  <c r="L4532" i="5"/>
  <c r="L4533" i="5"/>
  <c r="L4534" i="5"/>
  <c r="L4535" i="5"/>
  <c r="L4536" i="5"/>
  <c r="L4537" i="5"/>
  <c r="L4538" i="5"/>
  <c r="L4539" i="5"/>
  <c r="L4540" i="5"/>
  <c r="L4541" i="5"/>
  <c r="L4542" i="5"/>
  <c r="L4543" i="5"/>
  <c r="L4544" i="5"/>
  <c r="L4545" i="5"/>
  <c r="L4546" i="5"/>
  <c r="L4547" i="5"/>
  <c r="L4548" i="5"/>
  <c r="L4549" i="5"/>
  <c r="L4550" i="5"/>
  <c r="L4551" i="5"/>
  <c r="L4552" i="5"/>
  <c r="L4553" i="5"/>
  <c r="L4554" i="5"/>
  <c r="L4555" i="5"/>
  <c r="L4556" i="5"/>
  <c r="L4557" i="5"/>
  <c r="L4558" i="5"/>
  <c r="L4559" i="5"/>
  <c r="L4560" i="5"/>
  <c r="L4561" i="5"/>
  <c r="L4562" i="5"/>
  <c r="L4563" i="5"/>
  <c r="L4564" i="5"/>
  <c r="L4565" i="5"/>
  <c r="L4566" i="5"/>
  <c r="L4567" i="5"/>
  <c r="L4568" i="5"/>
  <c r="L4569" i="5"/>
  <c r="L4570" i="5"/>
  <c r="L4571" i="5"/>
  <c r="L4572" i="5"/>
  <c r="L4573" i="5"/>
  <c r="L4574" i="5"/>
  <c r="L4575" i="5"/>
  <c r="L4576" i="5"/>
  <c r="L4577" i="5"/>
  <c r="L4578" i="5"/>
  <c r="L4579" i="5"/>
  <c r="L4580" i="5"/>
  <c r="L4581" i="5"/>
  <c r="L4582" i="5"/>
  <c r="L4583" i="5"/>
  <c r="L4584" i="5"/>
  <c r="L4585" i="5"/>
  <c r="L4586" i="5"/>
  <c r="L4587" i="5"/>
  <c r="L4588" i="5"/>
  <c r="L4589" i="5"/>
  <c r="L4590" i="5"/>
  <c r="L4591" i="5"/>
  <c r="L4592" i="5"/>
  <c r="L4593" i="5"/>
  <c r="L4594" i="5"/>
  <c r="L4595" i="5"/>
  <c r="L4596" i="5"/>
  <c r="L4597" i="5"/>
  <c r="L4598" i="5"/>
  <c r="L4599" i="5"/>
  <c r="L4600" i="5"/>
  <c r="L4601" i="5"/>
  <c r="L4602" i="5"/>
  <c r="L4603" i="5"/>
  <c r="L4604" i="5"/>
  <c r="L4605" i="5"/>
  <c r="L4606" i="5"/>
  <c r="L4607" i="5"/>
  <c r="L4608" i="5"/>
  <c r="L4609" i="5"/>
  <c r="L4610" i="5"/>
  <c r="L4611" i="5"/>
  <c r="L4612" i="5"/>
  <c r="L4613" i="5"/>
  <c r="L4614" i="5"/>
  <c r="L4615" i="5"/>
  <c r="L4616" i="5"/>
  <c r="L4617" i="5"/>
  <c r="L4618" i="5"/>
  <c r="L4619" i="5"/>
  <c r="L4620" i="5"/>
  <c r="L4621" i="5"/>
  <c r="L4622" i="5"/>
  <c r="L4623" i="5"/>
  <c r="L4624" i="5"/>
  <c r="L4625" i="5"/>
  <c r="L4626" i="5"/>
  <c r="L4627" i="5"/>
  <c r="L4628" i="5"/>
  <c r="L4629" i="5"/>
  <c r="L4630" i="5"/>
  <c r="L4631" i="5"/>
  <c r="L4632" i="5"/>
  <c r="L4633" i="5"/>
  <c r="L4634" i="5"/>
  <c r="L4635" i="5"/>
  <c r="L4636" i="5"/>
  <c r="L4637" i="5"/>
  <c r="L4638" i="5"/>
  <c r="L4639" i="5"/>
  <c r="L4640" i="5"/>
  <c r="L4641" i="5"/>
  <c r="L4642" i="5"/>
  <c r="L4643" i="5"/>
  <c r="L4644" i="5"/>
  <c r="L4645" i="5"/>
  <c r="L4646" i="5"/>
  <c r="L4647" i="5"/>
  <c r="L4648" i="5"/>
  <c r="L4649" i="5"/>
  <c r="L4650" i="5"/>
  <c r="L4651" i="5"/>
  <c r="L4652" i="5"/>
  <c r="L4653" i="5"/>
  <c r="L4654" i="5"/>
  <c r="L4655" i="5"/>
  <c r="L4656" i="5"/>
  <c r="L4657" i="5"/>
  <c r="L4658" i="5"/>
  <c r="L4659" i="5"/>
  <c r="L4660" i="5"/>
  <c r="L4661" i="5"/>
  <c r="L4662" i="5"/>
  <c r="L4663" i="5"/>
  <c r="L4664" i="5"/>
  <c r="L4665" i="5"/>
  <c r="L4666" i="5"/>
  <c r="L4667" i="5"/>
  <c r="L4668" i="5"/>
  <c r="L4669" i="5"/>
  <c r="L4670" i="5"/>
  <c r="L4671" i="5"/>
  <c r="L4672" i="5"/>
  <c r="L4673" i="5"/>
  <c r="L4674" i="5"/>
  <c r="L4675" i="5"/>
  <c r="L4676" i="5"/>
  <c r="L4677" i="5"/>
  <c r="L4678" i="5"/>
  <c r="L4679" i="5"/>
  <c r="L4680" i="5"/>
  <c r="L4681" i="5"/>
  <c r="L4682" i="5"/>
  <c r="L4683" i="5"/>
  <c r="L4684" i="5"/>
  <c r="L4685" i="5"/>
  <c r="L4686" i="5"/>
  <c r="L4687" i="5"/>
  <c r="L4688" i="5"/>
  <c r="L4689" i="5"/>
  <c r="L4690" i="5"/>
  <c r="L4691" i="5"/>
  <c r="L4692" i="5"/>
  <c r="L4693" i="5"/>
  <c r="L4694" i="5"/>
  <c r="L4695" i="5"/>
  <c r="L4696" i="5"/>
  <c r="L4697" i="5"/>
  <c r="L4698" i="5"/>
  <c r="L4699" i="5"/>
  <c r="L4700" i="5"/>
  <c r="L4701" i="5"/>
  <c r="L4702" i="5"/>
  <c r="L4703" i="5"/>
  <c r="L4704" i="5"/>
  <c r="L4705" i="5"/>
  <c r="L4706" i="5"/>
  <c r="L4707" i="5"/>
  <c r="L4708" i="5"/>
  <c r="L4709" i="5"/>
  <c r="L4710" i="5"/>
  <c r="L4711" i="5"/>
  <c r="L4712" i="5"/>
  <c r="L4713" i="5"/>
  <c r="L4714" i="5"/>
  <c r="L4715" i="5"/>
  <c r="L4716" i="5"/>
  <c r="L4717" i="5"/>
  <c r="L4718" i="5"/>
  <c r="L4719" i="5"/>
  <c r="L4720" i="5"/>
  <c r="L4721" i="5"/>
  <c r="L4722" i="5"/>
  <c r="L4723" i="5"/>
  <c r="L4724" i="5"/>
  <c r="L4725" i="5"/>
  <c r="L4726" i="5"/>
  <c r="L4727" i="5"/>
  <c r="L4728" i="5"/>
  <c r="L4729" i="5"/>
  <c r="L4730" i="5"/>
  <c r="L4731" i="5"/>
  <c r="L4732" i="5"/>
  <c r="L4733" i="5"/>
  <c r="L4734" i="5"/>
  <c r="L4735" i="5"/>
  <c r="L4736" i="5"/>
  <c r="L4737" i="5"/>
  <c r="L4738" i="5"/>
  <c r="L4739" i="5"/>
  <c r="L4740" i="5"/>
  <c r="L4741" i="5"/>
  <c r="L4742" i="5"/>
  <c r="L4743" i="5"/>
  <c r="L4744" i="5"/>
  <c r="L4745" i="5"/>
  <c r="L4746" i="5"/>
  <c r="L4747" i="5"/>
  <c r="L4748" i="5"/>
  <c r="L4749" i="5"/>
  <c r="L4750" i="5"/>
  <c r="L4751" i="5"/>
  <c r="L4752" i="5"/>
  <c r="L4753" i="5"/>
  <c r="L4754" i="5"/>
  <c r="L4755" i="5"/>
  <c r="L4756" i="5"/>
  <c r="L4757" i="5"/>
  <c r="L4758" i="5"/>
  <c r="L4759" i="5"/>
  <c r="L4760" i="5"/>
  <c r="L4761" i="5"/>
  <c r="L4762" i="5"/>
  <c r="L4763" i="5"/>
  <c r="L4764" i="5"/>
  <c r="L4765" i="5"/>
  <c r="L4766" i="5"/>
  <c r="L4767" i="5"/>
  <c r="L4768" i="5"/>
  <c r="L4769" i="5"/>
  <c r="L4770" i="5"/>
  <c r="L4771" i="5"/>
  <c r="L4772" i="5"/>
  <c r="L4773" i="5"/>
  <c r="L4774" i="5"/>
  <c r="L4775" i="5"/>
  <c r="L4776" i="5"/>
  <c r="L4777" i="5"/>
  <c r="L4778" i="5"/>
  <c r="L4779" i="5"/>
  <c r="L4780" i="5"/>
  <c r="L4781" i="5"/>
  <c r="L4782" i="5"/>
  <c r="L4783" i="5"/>
  <c r="L4784" i="5"/>
  <c r="L4785" i="5"/>
  <c r="L4786" i="5"/>
  <c r="L4787" i="5"/>
  <c r="L4788" i="5"/>
  <c r="L4789" i="5"/>
  <c r="L4790" i="5"/>
  <c r="L4791" i="5"/>
  <c r="L4792" i="5"/>
  <c r="L4793" i="5"/>
  <c r="L4794" i="5"/>
  <c r="L4795" i="5"/>
  <c r="L4796" i="5"/>
  <c r="L4797" i="5"/>
  <c r="L4798" i="5"/>
  <c r="L4799" i="5"/>
  <c r="L4800" i="5"/>
  <c r="L4801" i="5"/>
  <c r="L4802" i="5"/>
  <c r="L4803" i="5"/>
  <c r="L4804" i="5"/>
  <c r="L4805" i="5"/>
  <c r="L4806" i="5"/>
  <c r="L4807" i="5"/>
  <c r="L4808" i="5"/>
  <c r="L4809" i="5"/>
  <c r="L4810" i="5"/>
  <c r="L4811" i="5"/>
  <c r="L4812" i="5"/>
  <c r="L4813" i="5"/>
  <c r="L4814" i="5"/>
  <c r="L4815" i="5"/>
  <c r="L4816" i="5"/>
  <c r="L4817" i="5"/>
  <c r="L4818" i="5"/>
  <c r="L4819" i="5"/>
  <c r="L4820" i="5"/>
  <c r="L4821" i="5"/>
  <c r="L4822" i="5"/>
  <c r="L4823" i="5"/>
  <c r="L4824" i="5"/>
  <c r="L4825" i="5"/>
  <c r="L4826" i="5"/>
  <c r="L4827" i="5"/>
  <c r="L4828" i="5"/>
  <c r="L4829" i="5"/>
  <c r="L4830" i="5"/>
  <c r="L4831" i="5"/>
  <c r="L4832" i="5"/>
  <c r="L4833" i="5"/>
  <c r="L4834" i="5"/>
  <c r="L4835" i="5"/>
  <c r="L4836" i="5"/>
  <c r="L4837" i="5"/>
  <c r="L4838" i="5"/>
  <c r="L4839" i="5"/>
  <c r="L4840" i="5"/>
  <c r="L4841" i="5"/>
  <c r="L4842" i="5"/>
  <c r="L4843" i="5"/>
  <c r="L4844" i="5"/>
  <c r="L4845" i="5"/>
  <c r="L4846" i="5"/>
  <c r="L4847" i="5"/>
  <c r="L4848" i="5"/>
  <c r="L4849" i="5"/>
  <c r="L4850" i="5"/>
  <c r="L4851" i="5"/>
  <c r="L4852" i="5"/>
  <c r="L4853" i="5"/>
  <c r="L4854" i="5"/>
  <c r="L4855" i="5"/>
  <c r="L4856" i="5"/>
  <c r="L4857" i="5"/>
  <c r="L4858" i="5"/>
  <c r="L4859" i="5"/>
  <c r="L4860" i="5"/>
  <c r="L4861" i="5"/>
  <c r="L4862" i="5"/>
  <c r="L4863" i="5"/>
  <c r="L4864" i="5"/>
  <c r="L4865" i="5"/>
  <c r="L4866" i="5"/>
  <c r="L4867" i="5"/>
  <c r="L4868" i="5"/>
  <c r="L4869" i="5"/>
  <c r="L4870" i="5"/>
  <c r="L4871" i="5"/>
  <c r="L4872" i="5"/>
  <c r="L4873" i="5"/>
  <c r="L4874" i="5"/>
  <c r="L4875" i="5"/>
  <c r="L4876" i="5"/>
  <c r="L4877" i="5"/>
  <c r="L4878" i="5"/>
  <c r="L4879" i="5"/>
  <c r="L4880" i="5"/>
  <c r="L4881" i="5"/>
  <c r="L4882" i="5"/>
  <c r="L4883" i="5"/>
  <c r="L4884" i="5"/>
  <c r="L4885" i="5"/>
  <c r="L4886" i="5"/>
  <c r="L4887" i="5"/>
  <c r="L4888" i="5"/>
  <c r="L4889" i="5"/>
  <c r="L4890" i="5"/>
  <c r="L4891" i="5"/>
  <c r="L4892" i="5"/>
  <c r="L4893" i="5"/>
  <c r="L4894" i="5"/>
  <c r="L4895" i="5"/>
  <c r="L4896" i="5"/>
  <c r="L4897" i="5"/>
  <c r="L4898" i="5"/>
  <c r="L4899" i="5"/>
  <c r="L4900" i="5"/>
  <c r="L4901" i="5"/>
  <c r="L4902" i="5"/>
  <c r="L4903" i="5"/>
  <c r="L4904" i="5"/>
  <c r="L4905" i="5"/>
  <c r="L4906" i="5"/>
  <c r="L4907" i="5"/>
  <c r="L4908" i="5"/>
  <c r="L4909" i="5"/>
  <c r="L4910" i="5"/>
  <c r="L4911" i="5"/>
  <c r="L4912" i="5"/>
  <c r="L4913" i="5"/>
  <c r="L4914" i="5"/>
  <c r="L4915" i="5"/>
  <c r="L4916" i="5"/>
  <c r="L4917" i="5"/>
  <c r="L4918" i="5"/>
  <c r="L4919" i="5"/>
  <c r="L4920" i="5"/>
  <c r="L4921" i="5"/>
  <c r="L4922" i="5"/>
  <c r="L4923" i="5"/>
  <c r="L4924" i="5"/>
  <c r="L4925" i="5"/>
  <c r="L4926" i="5"/>
  <c r="L4927" i="5"/>
  <c r="L4928" i="5"/>
  <c r="L4929" i="5"/>
  <c r="L4930" i="5"/>
  <c r="L4931" i="5"/>
  <c r="L4932" i="5"/>
  <c r="L4933" i="5"/>
  <c r="L4934" i="5"/>
  <c r="L4935" i="5"/>
  <c r="L4936" i="5"/>
  <c r="L4937" i="5"/>
  <c r="L4938" i="5"/>
  <c r="L4939" i="5"/>
  <c r="L4940" i="5"/>
  <c r="L4941" i="5"/>
  <c r="L4942" i="5"/>
  <c r="L4943" i="5"/>
  <c r="L4944" i="5"/>
  <c r="L4945" i="5"/>
  <c r="L4946" i="5"/>
  <c r="L4947" i="5"/>
  <c r="L4948" i="5"/>
  <c r="L4949" i="5"/>
  <c r="L4950" i="5"/>
  <c r="L4951" i="5"/>
  <c r="L4952" i="5"/>
  <c r="L4953" i="5"/>
  <c r="L4954" i="5"/>
  <c r="L4955" i="5"/>
  <c r="L4956" i="5"/>
  <c r="L4957" i="5"/>
  <c r="L4958" i="5"/>
  <c r="L4959" i="5"/>
  <c r="L4960" i="5"/>
  <c r="L4961" i="5"/>
  <c r="L4962" i="5"/>
  <c r="L4963" i="5"/>
  <c r="L4964" i="5"/>
  <c r="L4965" i="5"/>
  <c r="L4966" i="5"/>
  <c r="L4967" i="5"/>
  <c r="L4968" i="5"/>
  <c r="L4969" i="5"/>
  <c r="L4970" i="5"/>
  <c r="L4971" i="5"/>
  <c r="L4972" i="5"/>
  <c r="L4973" i="5"/>
  <c r="L4974" i="5"/>
  <c r="L4975" i="5"/>
  <c r="L4976" i="5"/>
  <c r="L4977" i="5"/>
  <c r="L4978" i="5"/>
  <c r="L4979" i="5"/>
  <c r="L4980" i="5"/>
  <c r="L4981" i="5"/>
  <c r="L4982" i="5"/>
  <c r="L4983" i="5"/>
  <c r="L4984" i="5"/>
  <c r="L4985" i="5"/>
  <c r="L4986" i="5"/>
  <c r="L4987" i="5"/>
  <c r="L4988" i="5"/>
  <c r="L4989" i="5"/>
  <c r="L4990" i="5"/>
  <c r="L4991" i="5"/>
  <c r="L4992" i="5"/>
  <c r="L4993" i="5"/>
  <c r="L4994" i="5"/>
  <c r="L4995" i="5"/>
  <c r="L4996" i="5"/>
  <c r="L4997" i="5"/>
  <c r="L4998" i="5"/>
  <c r="L4999" i="5"/>
  <c r="L5000" i="5"/>
  <c r="L5001" i="5"/>
  <c r="L5002" i="5"/>
  <c r="L5003" i="5"/>
  <c r="L5004" i="5"/>
  <c r="L5005" i="5"/>
  <c r="L5006" i="5"/>
  <c r="L5007" i="5"/>
  <c r="L5008" i="5"/>
  <c r="L5009" i="5"/>
  <c r="L5010" i="5"/>
  <c r="L5011" i="5"/>
  <c r="L5012" i="5"/>
  <c r="L5013" i="5"/>
  <c r="L5014" i="5"/>
  <c r="L5015" i="5"/>
  <c r="L5016" i="5"/>
  <c r="L5017" i="5"/>
  <c r="L5018" i="5"/>
  <c r="L5019" i="5"/>
  <c r="L5020" i="5"/>
  <c r="L5021" i="5"/>
  <c r="L5022" i="5"/>
  <c r="L5023" i="5"/>
  <c r="L5024" i="5"/>
  <c r="L5025" i="5"/>
  <c r="L5026" i="5"/>
  <c r="L5027" i="5"/>
  <c r="L5028" i="5"/>
  <c r="L5029" i="5"/>
  <c r="L5030" i="5"/>
  <c r="L5031" i="5"/>
  <c r="L5032" i="5"/>
  <c r="L5033" i="5"/>
  <c r="L5034" i="5"/>
  <c r="L5035" i="5"/>
  <c r="L5036" i="5"/>
  <c r="L5037" i="5"/>
  <c r="L5038" i="5"/>
  <c r="L5039" i="5"/>
  <c r="L5040" i="5"/>
  <c r="L5041" i="5"/>
  <c r="L5042" i="5"/>
  <c r="L5043" i="5"/>
  <c r="L5044" i="5"/>
  <c r="L5045" i="5"/>
  <c r="L5046" i="5"/>
  <c r="L5047" i="5"/>
  <c r="L5048" i="5"/>
  <c r="L5049" i="5"/>
  <c r="L5050" i="5"/>
  <c r="L5051" i="5"/>
  <c r="L5052" i="5"/>
  <c r="L5053" i="5"/>
  <c r="L5054" i="5"/>
  <c r="L5055" i="5"/>
  <c r="L5056" i="5"/>
  <c r="L5057" i="5"/>
  <c r="L5058" i="5"/>
  <c r="L5059" i="5"/>
  <c r="L5060" i="5"/>
  <c r="L5061" i="5"/>
  <c r="L5062" i="5"/>
  <c r="L5063" i="5"/>
  <c r="L5064" i="5"/>
  <c r="L5065" i="5"/>
  <c r="L5066" i="5"/>
  <c r="L5067" i="5"/>
  <c r="L5068" i="5"/>
  <c r="L5069" i="5"/>
  <c r="L5070" i="5"/>
  <c r="L5071" i="5"/>
  <c r="L5072" i="5"/>
  <c r="L5073" i="5"/>
  <c r="L5074" i="5"/>
  <c r="L5075" i="5"/>
  <c r="L5076" i="5"/>
  <c r="L5077" i="5"/>
  <c r="L5078" i="5"/>
  <c r="L5079" i="5"/>
  <c r="L5080" i="5"/>
  <c r="L5081" i="5"/>
  <c r="L5082" i="5"/>
  <c r="L5083" i="5"/>
  <c r="L5084" i="5"/>
  <c r="L5085" i="5"/>
  <c r="L5086" i="5"/>
  <c r="L5087" i="5"/>
  <c r="L5088" i="5"/>
  <c r="L5089" i="5"/>
  <c r="L5090" i="5"/>
  <c r="L5091" i="5"/>
  <c r="L5092" i="5"/>
  <c r="L5093" i="5"/>
  <c r="L5094" i="5"/>
  <c r="L5095" i="5"/>
  <c r="L5096" i="5"/>
  <c r="L5097" i="5"/>
  <c r="L5098" i="5"/>
  <c r="L5099" i="5"/>
  <c r="L5100" i="5"/>
  <c r="L5101" i="5"/>
  <c r="L5102" i="5"/>
  <c r="L5103" i="5"/>
  <c r="L5104" i="5"/>
  <c r="L5105" i="5"/>
  <c r="L5106" i="5"/>
  <c r="L5107" i="5"/>
  <c r="L5108" i="5"/>
  <c r="L5109" i="5"/>
  <c r="L5110" i="5"/>
  <c r="L5111" i="5"/>
  <c r="L5112" i="5"/>
  <c r="L5113" i="5"/>
  <c r="L5114" i="5"/>
  <c r="L5115" i="5"/>
  <c r="L5116" i="5"/>
  <c r="L5117" i="5"/>
  <c r="L5118" i="5"/>
  <c r="L5119" i="5"/>
  <c r="L5120" i="5"/>
  <c r="L5121" i="5"/>
  <c r="L5122" i="5"/>
  <c r="L5123" i="5"/>
  <c r="L5124" i="5"/>
  <c r="L5125" i="5"/>
  <c r="L5126" i="5"/>
  <c r="L5127" i="5"/>
  <c r="L5128" i="5"/>
  <c r="L5129" i="5"/>
  <c r="L5130" i="5"/>
  <c r="L5131" i="5"/>
  <c r="L5132" i="5"/>
  <c r="L5133" i="5"/>
  <c r="L5134" i="5"/>
  <c r="L5135" i="5"/>
  <c r="L5136" i="5"/>
  <c r="L5137" i="5"/>
  <c r="L5138" i="5"/>
  <c r="L5139" i="5"/>
  <c r="L5140" i="5"/>
  <c r="L5141" i="5"/>
  <c r="L5142" i="5"/>
  <c r="L5143" i="5"/>
  <c r="L5144" i="5"/>
  <c r="L5145" i="5"/>
  <c r="L5146" i="5"/>
  <c r="L5147" i="5"/>
  <c r="L5148" i="5"/>
  <c r="L5149" i="5"/>
  <c r="L5150" i="5"/>
  <c r="L5151" i="5"/>
  <c r="L5152" i="5"/>
  <c r="L5153" i="5"/>
  <c r="L5154" i="5"/>
  <c r="L5155" i="5"/>
  <c r="L5156" i="5"/>
  <c r="L5157" i="5"/>
  <c r="L5158" i="5"/>
  <c r="L5159" i="5"/>
  <c r="L5160" i="5"/>
  <c r="L5161" i="5"/>
  <c r="L5162" i="5"/>
  <c r="L5163" i="5"/>
  <c r="L5164" i="5"/>
  <c r="L5165" i="5"/>
  <c r="L5166" i="5"/>
  <c r="L5167" i="5"/>
  <c r="L5168" i="5"/>
  <c r="L5169" i="5"/>
  <c r="L5170" i="5"/>
  <c r="L5171" i="5"/>
  <c r="L5172" i="5"/>
  <c r="L5173" i="5"/>
  <c r="L5174" i="5"/>
  <c r="L5175" i="5"/>
  <c r="L4" i="5"/>
  <c r="N920" i="5" l="1"/>
  <c r="N1048" i="5"/>
  <c r="N1290" i="5"/>
  <c r="N1418" i="5"/>
  <c r="N1546" i="5"/>
  <c r="N1659" i="5"/>
  <c r="N1723" i="5"/>
  <c r="N1787" i="5"/>
  <c r="N1851" i="5"/>
  <c r="N1915" i="5"/>
  <c r="N1979" i="5"/>
  <c r="N2039" i="5"/>
  <c r="N2071" i="5"/>
  <c r="N2103" i="5"/>
  <c r="N2135" i="5"/>
  <c r="N2167" i="5"/>
  <c r="N2199" i="5"/>
  <c r="N2231" i="5"/>
  <c r="N2263" i="5"/>
  <c r="N2295" i="5"/>
  <c r="N2327" i="5"/>
  <c r="N2359" i="5"/>
  <c r="N2383" i="5"/>
  <c r="N2399" i="5"/>
  <c r="N2415" i="5"/>
  <c r="N2431" i="5"/>
  <c r="N2447" i="5"/>
  <c r="N2463" i="5"/>
  <c r="N2479" i="5"/>
  <c r="N2495" i="5"/>
  <c r="N2511" i="5"/>
  <c r="N2527" i="5"/>
  <c r="N2543" i="5"/>
  <c r="N2559" i="5"/>
  <c r="N2575" i="5"/>
  <c r="N2591" i="5"/>
  <c r="N2607" i="5"/>
  <c r="N2623" i="5"/>
  <c r="N2639" i="5"/>
  <c r="N2655" i="5"/>
  <c r="N2669" i="5"/>
  <c r="N2677" i="5"/>
  <c r="N2685" i="5"/>
  <c r="N2693" i="5"/>
  <c r="N2701" i="5"/>
  <c r="N2709" i="5"/>
  <c r="N2717" i="5"/>
  <c r="N2725" i="5"/>
  <c r="N2733" i="5"/>
  <c r="N2741" i="5"/>
  <c r="N2749" i="5"/>
  <c r="N2757" i="5"/>
  <c r="N2765" i="5"/>
  <c r="N2773" i="5"/>
  <c r="N2781" i="5"/>
  <c r="N2789" i="5"/>
  <c r="N2797" i="5"/>
  <c r="N2805" i="5"/>
  <c r="N2813" i="5"/>
  <c r="N2821" i="5"/>
  <c r="N2829" i="5"/>
  <c r="N2837" i="5"/>
  <c r="N2845" i="5"/>
  <c r="N2853" i="5"/>
  <c r="N2861" i="5"/>
  <c r="N2869" i="5"/>
  <c r="N2877" i="5"/>
  <c r="N2885" i="5"/>
  <c r="N2893" i="5"/>
  <c r="N2901" i="5"/>
  <c r="N2909" i="5"/>
  <c r="N2917" i="5"/>
  <c r="N2925" i="5"/>
  <c r="N2933" i="5"/>
  <c r="N2941" i="5"/>
  <c r="N2949" i="5"/>
  <c r="N2957" i="5"/>
  <c r="N2965" i="5"/>
  <c r="N2973" i="5"/>
  <c r="N2981" i="5"/>
  <c r="N2989" i="5"/>
  <c r="N2997" i="5"/>
  <c r="N3005" i="5"/>
  <c r="N3013" i="5"/>
  <c r="N3021" i="5"/>
  <c r="N3029" i="5"/>
  <c r="N1194" i="5"/>
  <c r="N1354" i="5"/>
  <c r="N1514" i="5"/>
  <c r="N1675" i="5"/>
  <c r="N1755" i="5"/>
  <c r="N1835" i="5"/>
  <c r="N1931" i="5"/>
  <c r="N2011" i="5"/>
  <c r="N2063" i="5"/>
  <c r="N2111" i="5"/>
  <c r="N2151" i="5"/>
  <c r="N2191" i="5"/>
  <c r="N2239" i="5"/>
  <c r="N2279" i="5"/>
  <c r="N2319" i="5"/>
  <c r="N2367" i="5"/>
  <c r="N2391" i="5"/>
  <c r="N2411" i="5"/>
  <c r="N2435" i="5"/>
  <c r="N2455" i="5"/>
  <c r="N2475" i="5"/>
  <c r="N2499" i="5"/>
  <c r="N2519" i="5"/>
  <c r="N2539" i="5"/>
  <c r="N2563" i="5"/>
  <c r="N2583" i="5"/>
  <c r="N2603" i="5"/>
  <c r="N2627" i="5"/>
  <c r="N2647" i="5"/>
  <c r="N2667" i="5"/>
  <c r="N2679" i="5"/>
  <c r="N2689" i="5"/>
  <c r="N2699" i="5"/>
  <c r="N2711" i="5"/>
  <c r="N2721" i="5"/>
  <c r="N2731" i="5"/>
  <c r="N2743" i="5"/>
  <c r="N2753" i="5"/>
  <c r="N2763" i="5"/>
  <c r="N2775" i="5"/>
  <c r="N2785" i="5"/>
  <c r="N2795" i="5"/>
  <c r="N2807" i="5"/>
  <c r="N2817" i="5"/>
  <c r="N2827" i="5"/>
  <c r="N2839" i="5"/>
  <c r="N2849" i="5"/>
  <c r="N2859" i="5"/>
  <c r="N2871" i="5"/>
  <c r="N2881" i="5"/>
  <c r="N2891" i="5"/>
  <c r="N2903" i="5"/>
  <c r="N2913" i="5"/>
  <c r="N2923" i="5"/>
  <c r="N2935" i="5"/>
  <c r="N2945" i="5"/>
  <c r="N2955" i="5"/>
  <c r="N2967" i="5"/>
  <c r="N2977" i="5"/>
  <c r="N2987" i="5"/>
  <c r="N2999" i="5"/>
  <c r="N3009" i="5"/>
  <c r="N3019" i="5"/>
  <c r="N3031" i="5"/>
  <c r="N3039" i="5"/>
  <c r="N3047" i="5"/>
  <c r="N3055" i="5"/>
  <c r="N3063" i="5"/>
  <c r="N3071" i="5"/>
  <c r="N3079" i="5"/>
  <c r="N3087" i="5"/>
  <c r="N3095" i="5"/>
  <c r="N3103" i="5"/>
  <c r="N3111" i="5"/>
  <c r="N3119" i="5"/>
  <c r="N3127" i="5"/>
  <c r="N3135" i="5"/>
  <c r="N3143" i="5"/>
  <c r="N3151" i="5"/>
  <c r="N3159" i="5"/>
  <c r="N3167" i="5"/>
  <c r="N3175" i="5"/>
  <c r="N3183" i="5"/>
  <c r="N3191" i="5"/>
  <c r="N3199" i="5"/>
  <c r="N3207" i="5"/>
  <c r="N3215" i="5"/>
  <c r="N3223" i="5"/>
  <c r="N3231" i="5"/>
  <c r="N3239" i="5"/>
  <c r="N3247" i="5"/>
  <c r="N3255" i="5"/>
  <c r="N3263" i="5"/>
  <c r="N3271" i="5"/>
  <c r="N3279" i="5"/>
  <c r="N3287" i="5"/>
  <c r="N3295" i="5"/>
  <c r="N3303" i="5"/>
  <c r="N3311" i="5"/>
  <c r="N3319" i="5"/>
  <c r="N3327" i="5"/>
  <c r="N3335" i="5"/>
  <c r="N3343" i="5"/>
  <c r="N3351" i="5"/>
  <c r="N3359" i="5"/>
  <c r="N3367" i="5"/>
  <c r="N3375" i="5"/>
  <c r="N3383" i="5"/>
  <c r="N3391" i="5"/>
  <c r="N3399" i="5"/>
  <c r="N3407" i="5"/>
  <c r="N3415" i="5"/>
  <c r="N3423" i="5"/>
  <c r="N3431" i="5"/>
  <c r="N3439" i="5"/>
  <c r="N3447" i="5"/>
  <c r="N3455" i="5"/>
  <c r="N3463" i="5"/>
  <c r="N3471" i="5"/>
  <c r="N3479" i="5"/>
  <c r="N3487" i="5"/>
  <c r="N3495" i="5"/>
  <c r="N3503" i="5"/>
  <c r="N3511" i="5"/>
  <c r="N3519" i="5"/>
  <c r="N3527" i="5"/>
  <c r="N3535" i="5"/>
  <c r="N3543" i="5"/>
  <c r="N3551" i="5"/>
  <c r="N3559" i="5"/>
  <c r="N3567" i="5"/>
  <c r="N3575" i="5"/>
  <c r="N3583" i="5"/>
  <c r="N3591" i="5"/>
  <c r="N3599" i="5"/>
  <c r="N3607" i="5"/>
  <c r="N3615" i="5"/>
  <c r="N3623" i="5"/>
  <c r="N3631" i="5"/>
  <c r="N3639" i="5"/>
  <c r="N3647" i="5"/>
  <c r="N3655" i="5"/>
  <c r="N3663" i="5"/>
  <c r="N3671" i="5"/>
  <c r="N3679" i="5"/>
  <c r="N3687" i="5"/>
  <c r="N3695" i="5"/>
  <c r="N3703" i="5"/>
  <c r="N3711" i="5"/>
  <c r="N3719" i="5"/>
  <c r="N3727" i="5"/>
  <c r="N3735" i="5"/>
  <c r="N3743" i="5"/>
  <c r="N3751" i="5"/>
  <c r="N3759" i="5"/>
  <c r="N3767" i="5"/>
  <c r="N3775" i="5"/>
  <c r="N3783" i="5"/>
  <c r="N3791" i="5"/>
  <c r="N3799" i="5"/>
  <c r="N3807" i="5"/>
  <c r="N3815" i="5"/>
  <c r="N3823" i="5"/>
  <c r="N3831" i="5"/>
  <c r="N3839" i="5"/>
  <c r="N3847" i="5"/>
  <c r="N3855" i="5"/>
  <c r="N3863" i="5"/>
  <c r="N3871" i="5"/>
  <c r="N3879" i="5"/>
  <c r="N1386" i="5"/>
  <c r="N1610" i="5"/>
  <c r="N1739" i="5"/>
  <c r="N1867" i="5"/>
  <c r="N1963" i="5"/>
  <c r="N2055" i="5"/>
  <c r="N2119" i="5"/>
  <c r="N2175" i="5"/>
  <c r="N2223" i="5"/>
  <c r="N2287" i="5"/>
  <c r="N2343" i="5"/>
  <c r="N2387" i="5"/>
  <c r="N2419" i="5"/>
  <c r="N2443" i="5"/>
  <c r="N2471" i="5"/>
  <c r="N2503" i="5"/>
  <c r="N2531" i="5"/>
  <c r="N2555" i="5"/>
  <c r="N2587" i="5"/>
  <c r="N2615" i="5"/>
  <c r="N2643" i="5"/>
  <c r="N2671" i="5"/>
  <c r="N2683" i="5"/>
  <c r="N2697" i="5"/>
  <c r="N2713" i="5"/>
  <c r="N2727" i="5"/>
  <c r="N2739" i="5"/>
  <c r="N2755" i="5"/>
  <c r="N2769" i="5"/>
  <c r="N2783" i="5"/>
  <c r="N2799" i="5"/>
  <c r="N2811" i="5"/>
  <c r="N2825" i="5"/>
  <c r="N2841" i="5"/>
  <c r="N2855" i="5"/>
  <c r="N2867" i="5"/>
  <c r="N2883" i="5"/>
  <c r="N2897" i="5"/>
  <c r="N2911" i="5"/>
  <c r="N2927" i="5"/>
  <c r="N2939" i="5"/>
  <c r="N2953" i="5"/>
  <c r="N2969" i="5"/>
  <c r="N2983" i="5"/>
  <c r="N2995" i="5"/>
  <c r="N3011" i="5"/>
  <c r="N3025" i="5"/>
  <c r="N3037" i="5"/>
  <c r="N3049" i="5"/>
  <c r="N3059" i="5"/>
  <c r="N3069" i="5"/>
  <c r="N3081" i="5"/>
  <c r="N3091" i="5"/>
  <c r="N3101" i="5"/>
  <c r="N3113" i="5"/>
  <c r="N3123" i="5"/>
  <c r="N3133" i="5"/>
  <c r="N3145" i="5"/>
  <c r="N3155" i="5"/>
  <c r="N3165" i="5"/>
  <c r="N3177" i="5"/>
  <c r="N3187" i="5"/>
  <c r="N3197" i="5"/>
  <c r="N3209" i="5"/>
  <c r="N3219" i="5"/>
  <c r="N3229" i="5"/>
  <c r="N3241" i="5"/>
  <c r="N3251" i="5"/>
  <c r="N3261" i="5"/>
  <c r="N3273" i="5"/>
  <c r="N3283" i="5"/>
  <c r="N3293" i="5"/>
  <c r="N3305" i="5"/>
  <c r="N3315" i="5"/>
  <c r="N3325" i="5"/>
  <c r="N3337" i="5"/>
  <c r="N3347" i="5"/>
  <c r="N3357" i="5"/>
  <c r="N3369" i="5"/>
  <c r="N3379" i="5"/>
  <c r="N3389" i="5"/>
  <c r="N3401" i="5"/>
  <c r="N3411" i="5"/>
  <c r="N3421" i="5"/>
  <c r="N3433" i="5"/>
  <c r="N1226" i="5"/>
  <c r="N1450" i="5"/>
  <c r="N1642" i="5"/>
  <c r="N1771" i="5"/>
  <c r="N1883" i="5"/>
  <c r="N1995" i="5"/>
  <c r="N2079" i="5"/>
  <c r="N2127" i="5"/>
  <c r="N2183" i="5"/>
  <c r="N2247" i="5"/>
  <c r="N2303" i="5"/>
  <c r="N2351" i="5"/>
  <c r="N2395" i="5"/>
  <c r="N2423" i="5"/>
  <c r="N2451" i="5"/>
  <c r="N2483" i="5"/>
  <c r="N2507" i="5"/>
  <c r="N2535" i="5"/>
  <c r="N2567" i="5"/>
  <c r="N2595" i="5"/>
  <c r="N2619" i="5"/>
  <c r="N2651" i="5"/>
  <c r="N2673" i="5"/>
  <c r="N2687" i="5"/>
  <c r="N2703" i="5"/>
  <c r="N2715" i="5"/>
  <c r="N2729" i="5"/>
  <c r="N2745" i="5"/>
  <c r="N2759" i="5"/>
  <c r="N2771" i="5"/>
  <c r="N2787" i="5"/>
  <c r="N2801" i="5"/>
  <c r="N2815" i="5"/>
  <c r="N2831" i="5"/>
  <c r="N2843" i="5"/>
  <c r="N2857" i="5"/>
  <c r="N2873" i="5"/>
  <c r="N2887" i="5"/>
  <c r="N2899" i="5"/>
  <c r="N2915" i="5"/>
  <c r="N2929" i="5"/>
  <c r="N2943" i="5"/>
  <c r="N2959" i="5"/>
  <c r="N2971" i="5"/>
  <c r="N2985" i="5"/>
  <c r="N3001" i="5"/>
  <c r="N3015" i="5"/>
  <c r="N3027" i="5"/>
  <c r="N3041" i="5"/>
  <c r="N3051" i="5"/>
  <c r="N3061" i="5"/>
  <c r="N3073" i="5"/>
  <c r="N3083" i="5"/>
  <c r="N3093" i="5"/>
  <c r="N3105" i="5"/>
  <c r="N3115" i="5"/>
  <c r="N3125" i="5"/>
  <c r="N3137" i="5"/>
  <c r="N3147" i="5"/>
  <c r="N3157" i="5"/>
  <c r="N3169" i="5"/>
  <c r="N3179" i="5"/>
  <c r="N3189" i="5"/>
  <c r="N3201" i="5"/>
  <c r="N3211" i="5"/>
  <c r="N3221" i="5"/>
  <c r="N3233" i="5"/>
  <c r="N3243" i="5"/>
  <c r="N3253" i="5"/>
  <c r="N3265" i="5"/>
  <c r="N3275" i="5"/>
  <c r="N3285" i="5"/>
  <c r="N3297" i="5"/>
  <c r="N3307" i="5"/>
  <c r="N3317" i="5"/>
  <c r="N3329" i="5"/>
  <c r="N3339" i="5"/>
  <c r="N3349" i="5"/>
  <c r="N3361" i="5"/>
  <c r="N3371" i="5"/>
  <c r="N3381" i="5"/>
  <c r="N3393" i="5"/>
  <c r="N3403" i="5"/>
  <c r="N3413" i="5"/>
  <c r="N3425" i="5"/>
  <c r="N3435" i="5"/>
  <c r="N3445" i="5"/>
  <c r="N1578" i="5"/>
  <c r="N1819" i="5"/>
  <c r="N2047" i="5"/>
  <c r="N2159" i="5"/>
  <c r="N2271" i="5"/>
  <c r="N2379" i="5"/>
  <c r="N2439" i="5"/>
  <c r="N2491" i="5"/>
  <c r="N2551" i="5"/>
  <c r="N2611" i="5"/>
  <c r="N2663" i="5"/>
  <c r="N2695" i="5"/>
  <c r="N2723" i="5"/>
  <c r="N2751" i="5"/>
  <c r="N2779" i="5"/>
  <c r="N2809" i="5"/>
  <c r="N2835" i="5"/>
  <c r="N2865" i="5"/>
  <c r="N2895" i="5"/>
  <c r="N2921" i="5"/>
  <c r="N2951" i="5"/>
  <c r="N2979" i="5"/>
  <c r="N3007" i="5"/>
  <c r="N3035" i="5"/>
  <c r="N3057" i="5"/>
  <c r="N3077" i="5"/>
  <c r="N3099" i="5"/>
  <c r="N3121" i="5"/>
  <c r="N3141" i="5"/>
  <c r="N3163" i="5"/>
  <c r="N3185" i="5"/>
  <c r="N3205" i="5"/>
  <c r="N3227" i="5"/>
  <c r="N3249" i="5"/>
  <c r="N3269" i="5"/>
  <c r="N3291" i="5"/>
  <c r="N3313" i="5"/>
  <c r="N3333" i="5"/>
  <c r="N3355" i="5"/>
  <c r="N3377" i="5"/>
  <c r="N3397" i="5"/>
  <c r="N3419" i="5"/>
  <c r="N3441" i="5"/>
  <c r="N3453" i="5"/>
  <c r="N3465" i="5"/>
  <c r="N3475" i="5"/>
  <c r="N3485" i="5"/>
  <c r="N3497" i="5"/>
  <c r="N3507" i="5"/>
  <c r="N3517" i="5"/>
  <c r="N3529" i="5"/>
  <c r="N3539" i="5"/>
  <c r="N3549" i="5"/>
  <c r="N3561" i="5"/>
  <c r="N3571" i="5"/>
  <c r="N3581" i="5"/>
  <c r="N3593" i="5"/>
  <c r="N3603" i="5"/>
  <c r="N3613" i="5"/>
  <c r="N3625" i="5"/>
  <c r="N3635" i="5"/>
  <c r="N3645" i="5"/>
  <c r="N3657" i="5"/>
  <c r="N3667" i="5"/>
  <c r="N3677" i="5"/>
  <c r="N3689" i="5"/>
  <c r="N3699" i="5"/>
  <c r="N3709" i="5"/>
  <c r="N3721" i="5"/>
  <c r="N3731" i="5"/>
  <c r="N3741" i="5"/>
  <c r="N3753" i="5"/>
  <c r="N3763" i="5"/>
  <c r="N3773" i="5"/>
  <c r="N3785" i="5"/>
  <c r="N3795" i="5"/>
  <c r="N3805" i="5"/>
  <c r="N3817" i="5"/>
  <c r="N3827" i="5"/>
  <c r="N3837" i="5"/>
  <c r="N3849" i="5"/>
  <c r="N3859" i="5"/>
  <c r="N3869" i="5"/>
  <c r="N3881" i="5"/>
  <c r="N3889" i="5"/>
  <c r="N3897" i="5"/>
  <c r="N3905" i="5"/>
  <c r="N3913" i="5"/>
  <c r="N3921" i="5"/>
  <c r="N3929" i="5"/>
  <c r="N3937" i="5"/>
  <c r="N3945" i="5"/>
  <c r="N3953" i="5"/>
  <c r="N3961" i="5"/>
  <c r="N3969" i="5"/>
  <c r="N3977" i="5"/>
  <c r="N3985" i="5"/>
  <c r="N3993" i="5"/>
  <c r="N4001" i="5"/>
  <c r="N4009" i="5"/>
  <c r="N4017" i="5"/>
  <c r="N4025" i="5"/>
  <c r="N4033" i="5"/>
  <c r="N4041" i="5"/>
  <c r="N4049" i="5"/>
  <c r="N4057" i="5"/>
  <c r="N4065" i="5"/>
  <c r="N4073" i="5"/>
  <c r="N4081" i="5"/>
  <c r="N4089" i="5"/>
  <c r="N4097" i="5"/>
  <c r="N4105" i="5"/>
  <c r="N4113" i="5"/>
  <c r="N4121" i="5"/>
  <c r="N4129" i="5"/>
  <c r="N4137" i="5"/>
  <c r="N4145" i="5"/>
  <c r="N4153" i="5"/>
  <c r="N4161" i="5"/>
  <c r="N4169" i="5"/>
  <c r="N4177" i="5"/>
  <c r="N4185" i="5"/>
  <c r="N4193" i="5"/>
  <c r="N4201" i="5"/>
  <c r="N4209" i="5"/>
  <c r="N4217" i="5"/>
  <c r="N4225" i="5"/>
  <c r="N4233" i="5"/>
  <c r="N4241" i="5"/>
  <c r="N4249" i="5"/>
  <c r="N4257" i="5"/>
  <c r="N4265" i="5"/>
  <c r="N4273" i="5"/>
  <c r="N4281" i="5"/>
  <c r="N4289" i="5"/>
  <c r="N4297" i="5"/>
  <c r="N4305" i="5"/>
  <c r="N4313" i="5"/>
  <c r="N4321" i="5"/>
  <c r="N4329" i="5"/>
  <c r="N4337" i="5"/>
  <c r="N4345" i="5"/>
  <c r="N4353" i="5"/>
  <c r="N4361" i="5"/>
  <c r="N4369" i="5"/>
  <c r="N4377" i="5"/>
  <c r="N4385" i="5"/>
  <c r="N4393" i="5"/>
  <c r="N4401" i="5"/>
  <c r="N4409" i="5"/>
  <c r="N4417" i="5"/>
  <c r="N4425" i="5"/>
  <c r="N4433" i="5"/>
  <c r="N4441" i="5"/>
  <c r="N4449" i="5"/>
  <c r="N4457" i="5"/>
  <c r="N4465" i="5"/>
  <c r="N4473" i="5"/>
  <c r="N4481" i="5"/>
  <c r="N4489" i="5"/>
  <c r="N4497" i="5"/>
  <c r="N4505" i="5"/>
  <c r="N4513" i="5"/>
  <c r="N4521" i="5"/>
  <c r="N4529" i="5"/>
  <c r="N4537" i="5"/>
  <c r="N4545" i="5"/>
  <c r="N4553" i="5"/>
  <c r="N4561" i="5"/>
  <c r="N4569" i="5"/>
  <c r="N1258" i="5"/>
  <c r="N1691" i="5"/>
  <c r="N1899" i="5"/>
  <c r="N2087" i="5"/>
  <c r="N2207" i="5"/>
  <c r="N2311" i="5"/>
  <c r="N2403" i="5"/>
  <c r="N2459" i="5"/>
  <c r="N2515" i="5"/>
  <c r="N2571" i="5"/>
  <c r="N2631" i="5"/>
  <c r="N2675" i="5"/>
  <c r="N2705" i="5"/>
  <c r="N2735" i="5"/>
  <c r="N2761" i="5"/>
  <c r="N2791" i="5"/>
  <c r="N2819" i="5"/>
  <c r="N2847" i="5"/>
  <c r="N2875" i="5"/>
  <c r="N2905" i="5"/>
  <c r="N2931" i="5"/>
  <c r="N2961" i="5"/>
  <c r="N2991" i="5"/>
  <c r="N3017" i="5"/>
  <c r="N3043" i="5"/>
  <c r="N3065" i="5"/>
  <c r="N3085" i="5"/>
  <c r="N3107" i="5"/>
  <c r="N3129" i="5"/>
  <c r="N3149" i="5"/>
  <c r="N3171" i="5"/>
  <c r="N3193" i="5"/>
  <c r="N3213" i="5"/>
  <c r="N3235" i="5"/>
  <c r="N3257" i="5"/>
  <c r="N3277" i="5"/>
  <c r="N3299" i="5"/>
  <c r="N3321" i="5"/>
  <c r="N3341" i="5"/>
  <c r="N3363" i="5"/>
  <c r="N3385" i="5"/>
  <c r="N3405" i="5"/>
  <c r="N3427" i="5"/>
  <c r="N3443" i="5"/>
  <c r="N3457" i="5"/>
  <c r="N3467" i="5"/>
  <c r="N3477" i="5"/>
  <c r="N3489" i="5"/>
  <c r="N3499" i="5"/>
  <c r="N3509" i="5"/>
  <c r="N3521" i="5"/>
  <c r="N3531" i="5"/>
  <c r="N3541" i="5"/>
  <c r="N3553" i="5"/>
  <c r="N3563" i="5"/>
  <c r="N3573" i="5"/>
  <c r="N3585" i="5"/>
  <c r="N3595" i="5"/>
  <c r="N3605" i="5"/>
  <c r="N3617" i="5"/>
  <c r="N3627" i="5"/>
  <c r="N3637" i="5"/>
  <c r="N3649" i="5"/>
  <c r="N3659" i="5"/>
  <c r="N3669" i="5"/>
  <c r="N3681" i="5"/>
  <c r="N3691" i="5"/>
  <c r="N3701" i="5"/>
  <c r="N3713" i="5"/>
  <c r="N3723" i="5"/>
  <c r="N3733" i="5"/>
  <c r="N3745" i="5"/>
  <c r="N3755" i="5"/>
  <c r="N3765" i="5"/>
  <c r="N3777" i="5"/>
  <c r="N3787" i="5"/>
  <c r="N3797" i="5"/>
  <c r="N3809" i="5"/>
  <c r="N3819" i="5"/>
  <c r="N3829" i="5"/>
  <c r="N3841" i="5"/>
  <c r="N3851" i="5"/>
  <c r="N3861" i="5"/>
  <c r="N3873" i="5"/>
  <c r="N3883" i="5"/>
  <c r="N3891" i="5"/>
  <c r="N3899" i="5"/>
  <c r="N3907" i="5"/>
  <c r="N3915" i="5"/>
  <c r="N3923" i="5"/>
  <c r="N3931" i="5"/>
  <c r="N3939" i="5"/>
  <c r="N3947" i="5"/>
  <c r="N3955" i="5"/>
  <c r="N3963" i="5"/>
  <c r="N3971" i="5"/>
  <c r="N3979" i="5"/>
  <c r="N3987" i="5"/>
  <c r="N3995" i="5"/>
  <c r="N4003" i="5"/>
  <c r="N4011" i="5"/>
  <c r="N4019" i="5"/>
  <c r="N4027" i="5"/>
  <c r="N4035" i="5"/>
  <c r="N4043" i="5"/>
  <c r="N4051" i="5"/>
  <c r="N4059" i="5"/>
  <c r="N4067" i="5"/>
  <c r="N4075" i="5"/>
  <c r="N4083" i="5"/>
  <c r="N4091" i="5"/>
  <c r="N4099" i="5"/>
  <c r="N4107" i="5"/>
  <c r="N4115" i="5"/>
  <c r="N4123" i="5"/>
  <c r="N4131" i="5"/>
  <c r="N4139" i="5"/>
  <c r="N4147" i="5"/>
  <c r="N4155" i="5"/>
  <c r="N4163" i="5"/>
  <c r="N4171" i="5"/>
  <c r="N4179" i="5"/>
  <c r="N4187" i="5"/>
  <c r="N4195" i="5"/>
  <c r="N4203" i="5"/>
  <c r="N4211" i="5"/>
  <c r="N4219" i="5"/>
  <c r="N4227" i="5"/>
  <c r="N4235" i="5"/>
  <c r="N4243" i="5"/>
  <c r="N4251" i="5"/>
  <c r="N4259" i="5"/>
  <c r="N4267" i="5"/>
  <c r="N4275" i="5"/>
  <c r="N4283" i="5"/>
  <c r="N4291" i="5"/>
  <c r="N4299" i="5"/>
  <c r="N4307" i="5"/>
  <c r="N4315" i="5"/>
  <c r="N4323" i="5"/>
  <c r="N4331" i="5"/>
  <c r="N4339" i="5"/>
  <c r="N4347" i="5"/>
  <c r="N4355" i="5"/>
  <c r="N4363" i="5"/>
  <c r="N4371" i="5"/>
  <c r="N4379" i="5"/>
  <c r="N4387" i="5"/>
  <c r="N4395" i="5"/>
  <c r="N4403" i="5"/>
  <c r="N4411" i="5"/>
  <c r="N4419" i="5"/>
  <c r="N4427" i="5"/>
  <c r="N4435" i="5"/>
  <c r="N4443" i="5"/>
  <c r="N4451" i="5"/>
  <c r="N4459" i="5"/>
  <c r="N4467" i="5"/>
  <c r="N4475" i="5"/>
  <c r="N4483" i="5"/>
  <c r="N4491" i="5"/>
  <c r="N4499" i="5"/>
  <c r="N4507" i="5"/>
  <c r="N4515" i="5"/>
  <c r="N4523" i="5"/>
  <c r="N4531" i="5"/>
  <c r="N4539" i="5"/>
  <c r="N4547" i="5"/>
  <c r="N4555" i="5"/>
  <c r="N4563" i="5"/>
  <c r="N4571" i="5"/>
  <c r="N1803" i="5"/>
  <c r="N2143" i="5"/>
  <c r="N2375" i="5"/>
  <c r="N2487" i="5"/>
  <c r="N2599" i="5"/>
  <c r="N2691" i="5"/>
  <c r="N2747" i="5"/>
  <c r="N2803" i="5"/>
  <c r="N2863" i="5"/>
  <c r="N2919" i="5"/>
  <c r="N2975" i="5"/>
  <c r="N3033" i="5"/>
  <c r="N3075" i="5"/>
  <c r="N3117" i="5"/>
  <c r="N3161" i="5"/>
  <c r="N3203" i="5"/>
  <c r="N3245" i="5"/>
  <c r="N3289" i="5"/>
  <c r="N3331" i="5"/>
  <c r="N3373" i="5"/>
  <c r="N3417" i="5"/>
  <c r="N3451" i="5"/>
  <c r="N3473" i="5"/>
  <c r="N3493" i="5"/>
  <c r="N3515" i="5"/>
  <c r="N3537" i="5"/>
  <c r="N3557" i="5"/>
  <c r="N3579" i="5"/>
  <c r="N3601" i="5"/>
  <c r="N3621" i="5"/>
  <c r="N3643" i="5"/>
  <c r="N3665" i="5"/>
  <c r="N3685" i="5"/>
  <c r="N3707" i="5"/>
  <c r="N3729" i="5"/>
  <c r="N3749" i="5"/>
  <c r="N3771" i="5"/>
  <c r="N3793" i="5"/>
  <c r="N3813" i="5"/>
  <c r="N3835" i="5"/>
  <c r="N3857" i="5"/>
  <c r="N3877" i="5"/>
  <c r="N3895" i="5"/>
  <c r="N3911" i="5"/>
  <c r="N3927" i="5"/>
  <c r="N3943" i="5"/>
  <c r="N3959" i="5"/>
  <c r="N3975" i="5"/>
  <c r="N3991" i="5"/>
  <c r="N4007" i="5"/>
  <c r="N4023" i="5"/>
  <c r="N4039" i="5"/>
  <c r="N4055" i="5"/>
  <c r="N4071" i="5"/>
  <c r="N4087" i="5"/>
  <c r="N4103" i="5"/>
  <c r="N4119" i="5"/>
  <c r="N4135" i="5"/>
  <c r="N4151" i="5"/>
  <c r="N4167" i="5"/>
  <c r="N4183" i="5"/>
  <c r="N4199" i="5"/>
  <c r="N4215" i="5"/>
  <c r="N4231" i="5"/>
  <c r="N4247" i="5"/>
  <c r="N4263" i="5"/>
  <c r="N4279" i="5"/>
  <c r="N4295" i="5"/>
  <c r="N4311" i="5"/>
  <c r="N4327" i="5"/>
  <c r="N4343" i="5"/>
  <c r="N4359" i="5"/>
  <c r="N4375" i="5"/>
  <c r="N4391" i="5"/>
  <c r="N4407" i="5"/>
  <c r="N4423" i="5"/>
  <c r="N4439" i="5"/>
  <c r="N4455" i="5"/>
  <c r="N4471" i="5"/>
  <c r="N4487" i="5"/>
  <c r="N4503" i="5"/>
  <c r="N4519" i="5"/>
  <c r="N4535" i="5"/>
  <c r="N4551" i="5"/>
  <c r="N4567" i="5"/>
  <c r="N4579" i="5"/>
  <c r="N4587" i="5"/>
  <c r="N4595" i="5"/>
  <c r="N4603" i="5"/>
  <c r="N4611" i="5"/>
  <c r="N4619" i="5"/>
  <c r="N4627" i="5"/>
  <c r="N4635" i="5"/>
  <c r="N4643" i="5"/>
  <c r="N4651" i="5"/>
  <c r="N4659" i="5"/>
  <c r="N4667" i="5"/>
  <c r="N4675" i="5"/>
  <c r="N4683" i="5"/>
  <c r="N4691" i="5"/>
  <c r="N4699" i="5"/>
  <c r="N4707" i="5"/>
  <c r="N4715" i="5"/>
  <c r="N4719" i="5"/>
  <c r="N4723" i="5"/>
  <c r="N4727" i="5"/>
  <c r="N4731" i="5"/>
  <c r="N4735" i="5"/>
  <c r="N4739" i="5"/>
  <c r="N4743" i="5"/>
  <c r="N4747" i="5"/>
  <c r="N4751" i="5"/>
  <c r="N4755" i="5"/>
  <c r="N4759" i="5"/>
  <c r="N4763" i="5"/>
  <c r="N4767" i="5"/>
  <c r="N4771" i="5"/>
  <c r="N4775" i="5"/>
  <c r="N4779" i="5"/>
  <c r="N4783" i="5"/>
  <c r="N4787" i="5"/>
  <c r="N4791" i="5"/>
  <c r="N4795" i="5"/>
  <c r="N4799" i="5"/>
  <c r="N4803" i="5"/>
  <c r="N4807" i="5"/>
  <c r="N4811" i="5"/>
  <c r="N4815" i="5"/>
  <c r="N4819" i="5"/>
  <c r="N4823" i="5"/>
  <c r="N4827" i="5"/>
  <c r="N4831" i="5"/>
  <c r="N4835" i="5"/>
  <c r="N4839" i="5"/>
  <c r="N4843" i="5"/>
  <c r="N4847" i="5"/>
  <c r="N4851" i="5"/>
  <c r="N4855" i="5"/>
  <c r="N4859" i="5"/>
  <c r="N4863" i="5"/>
  <c r="N4867" i="5"/>
  <c r="N4871" i="5"/>
  <c r="N4875" i="5"/>
  <c r="N4879" i="5"/>
  <c r="N4883" i="5"/>
  <c r="N4887" i="5"/>
  <c r="N4891" i="5"/>
  <c r="N4895" i="5"/>
  <c r="N4899" i="5"/>
  <c r="N4903" i="5"/>
  <c r="N4907" i="5"/>
  <c r="N4911" i="5"/>
  <c r="N4915" i="5"/>
  <c r="N4919" i="5"/>
  <c r="N4923" i="5"/>
  <c r="N4927" i="5"/>
  <c r="N4931" i="5"/>
  <c r="N4935" i="5"/>
  <c r="N4939" i="5"/>
  <c r="N4943" i="5"/>
  <c r="N4947" i="5"/>
  <c r="N4951" i="5"/>
  <c r="N4955" i="5"/>
  <c r="N4959" i="5"/>
  <c r="N4963" i="5"/>
  <c r="N4967" i="5"/>
  <c r="N4971" i="5"/>
  <c r="N4975" i="5"/>
  <c r="N4979" i="5"/>
  <c r="N4983" i="5"/>
  <c r="N4987" i="5"/>
  <c r="N4991" i="5"/>
  <c r="N4995" i="5"/>
  <c r="N4999" i="5"/>
  <c r="N5003" i="5"/>
  <c r="N5007" i="5"/>
  <c r="N5011" i="5"/>
  <c r="N5015" i="5"/>
  <c r="N5019" i="5"/>
  <c r="N5023" i="5"/>
  <c r="N5027" i="5"/>
  <c r="N5031" i="5"/>
  <c r="N5035" i="5"/>
  <c r="N5039" i="5"/>
  <c r="N5043" i="5"/>
  <c r="N5047" i="5"/>
  <c r="N5051" i="5"/>
  <c r="N5055" i="5"/>
  <c r="N5059" i="5"/>
  <c r="N5063" i="5"/>
  <c r="N5067" i="5"/>
  <c r="N5071" i="5"/>
  <c r="N5075" i="5"/>
  <c r="N5079" i="5"/>
  <c r="N5083" i="5"/>
  <c r="N5087" i="5"/>
  <c r="N5091" i="5"/>
  <c r="N5095" i="5"/>
  <c r="N5099" i="5"/>
  <c r="N5103" i="5"/>
  <c r="N5107" i="5"/>
  <c r="N5111" i="5"/>
  <c r="N5115" i="5"/>
  <c r="N5119" i="5"/>
  <c r="N5123" i="5"/>
  <c r="N5127" i="5"/>
  <c r="N5131" i="5"/>
  <c r="N5135" i="5"/>
  <c r="N5139" i="5"/>
  <c r="N5143" i="5"/>
  <c r="N5147" i="5"/>
  <c r="N5151" i="5"/>
  <c r="N5155" i="5"/>
  <c r="N5159" i="5"/>
  <c r="N5163" i="5"/>
  <c r="N5167" i="5"/>
  <c r="N5171" i="5"/>
  <c r="N5175" i="5"/>
  <c r="N1322" i="5"/>
  <c r="N1947" i="5"/>
  <c r="N2215" i="5"/>
  <c r="N2407" i="5"/>
  <c r="N2523" i="5"/>
  <c r="N2635" i="5"/>
  <c r="N2707" i="5"/>
  <c r="N2767" i="5"/>
  <c r="N2823" i="5"/>
  <c r="N2879" i="5"/>
  <c r="N2937" i="5"/>
  <c r="N2993" i="5"/>
  <c r="N3045" i="5"/>
  <c r="N3089" i="5"/>
  <c r="N3131" i="5"/>
  <c r="N3173" i="5"/>
  <c r="N3217" i="5"/>
  <c r="N3259" i="5"/>
  <c r="N3301" i="5"/>
  <c r="N3345" i="5"/>
  <c r="N3387" i="5"/>
  <c r="N3429" i="5"/>
  <c r="N3459" i="5"/>
  <c r="N3481" i="5"/>
  <c r="N3501" i="5"/>
  <c r="N3523" i="5"/>
  <c r="N3545" i="5"/>
  <c r="N3565" i="5"/>
  <c r="N3587" i="5"/>
  <c r="N3609" i="5"/>
  <c r="N3629" i="5"/>
  <c r="N3651" i="5"/>
  <c r="N3673" i="5"/>
  <c r="N3693" i="5"/>
  <c r="N3715" i="5"/>
  <c r="N3737" i="5"/>
  <c r="N3757" i="5"/>
  <c r="N3779" i="5"/>
  <c r="N3801" i="5"/>
  <c r="N3821" i="5"/>
  <c r="N3843" i="5"/>
  <c r="N3865" i="5"/>
  <c r="N3885" i="5"/>
  <c r="N3901" i="5"/>
  <c r="N3917" i="5"/>
  <c r="N3933" i="5"/>
  <c r="N3949" i="5"/>
  <c r="N3965" i="5"/>
  <c r="N3981" i="5"/>
  <c r="N3997" i="5"/>
  <c r="N4013" i="5"/>
  <c r="N4029" i="5"/>
  <c r="N4045" i="5"/>
  <c r="N4061" i="5"/>
  <c r="N4077" i="5"/>
  <c r="N4093" i="5"/>
  <c r="N4109" i="5"/>
  <c r="N4125" i="5"/>
  <c r="N4141" i="5"/>
  <c r="N4157" i="5"/>
  <c r="N4173" i="5"/>
  <c r="N4189" i="5"/>
  <c r="N4205" i="5"/>
  <c r="N4221" i="5"/>
  <c r="N4237" i="5"/>
  <c r="N4253" i="5"/>
  <c r="N4269" i="5"/>
  <c r="N4285" i="5"/>
  <c r="N4301" i="5"/>
  <c r="N4317" i="5"/>
  <c r="N4333" i="5"/>
  <c r="N4349" i="5"/>
  <c r="N4365" i="5"/>
  <c r="N4381" i="5"/>
  <c r="N4397" i="5"/>
  <c r="N4413" i="5"/>
  <c r="N4429" i="5"/>
  <c r="N4445" i="5"/>
  <c r="N4461" i="5"/>
  <c r="N4477" i="5"/>
  <c r="N4493" i="5"/>
  <c r="N4509" i="5"/>
  <c r="N4525" i="5"/>
  <c r="N4541" i="5"/>
  <c r="N4557" i="5"/>
  <c r="N4573" i="5"/>
  <c r="N4581" i="5"/>
  <c r="N4589" i="5"/>
  <c r="N4597" i="5"/>
  <c r="N4605" i="5"/>
  <c r="N4613" i="5"/>
  <c r="N4621" i="5"/>
  <c r="N4629" i="5"/>
  <c r="N4637" i="5"/>
  <c r="N4645" i="5"/>
  <c r="N4653" i="5"/>
  <c r="N4661" i="5"/>
  <c r="N4669" i="5"/>
  <c r="N4677" i="5"/>
  <c r="N4685" i="5"/>
  <c r="N4693" i="5"/>
  <c r="N4701" i="5"/>
  <c r="N4709" i="5"/>
  <c r="N4716" i="5"/>
  <c r="N4720" i="5"/>
  <c r="N4724" i="5"/>
  <c r="N4728" i="5"/>
  <c r="N4732" i="5"/>
  <c r="N4736" i="5"/>
  <c r="N4740" i="5"/>
  <c r="N4744" i="5"/>
  <c r="N4748" i="5"/>
  <c r="N4752" i="5"/>
  <c r="N4756" i="5"/>
  <c r="N4760" i="5"/>
  <c r="N4764" i="5"/>
  <c r="N4768" i="5"/>
  <c r="N4772" i="5"/>
  <c r="N4776" i="5"/>
  <c r="N4780" i="5"/>
  <c r="N4784" i="5"/>
  <c r="N4788" i="5"/>
  <c r="N4792" i="5"/>
  <c r="N4796" i="5"/>
  <c r="N4800" i="5"/>
  <c r="N4804" i="5"/>
  <c r="N4808" i="5"/>
  <c r="N4812" i="5"/>
  <c r="N4816" i="5"/>
  <c r="N4820" i="5"/>
  <c r="N4824" i="5"/>
  <c r="N4828" i="5"/>
  <c r="N4832" i="5"/>
  <c r="N4836" i="5"/>
  <c r="N4840" i="5"/>
  <c r="N4844" i="5"/>
  <c r="N4848" i="5"/>
  <c r="N4852" i="5"/>
  <c r="N4856" i="5"/>
  <c r="N4860" i="5"/>
  <c r="N4864" i="5"/>
  <c r="N4868" i="5"/>
  <c r="N4872" i="5"/>
  <c r="N4876" i="5"/>
  <c r="N4880" i="5"/>
  <c r="N4884" i="5"/>
  <c r="N4888" i="5"/>
  <c r="N4892" i="5"/>
  <c r="N4896" i="5"/>
  <c r="N4900" i="5"/>
  <c r="N4904" i="5"/>
  <c r="N4908" i="5"/>
  <c r="N4912" i="5"/>
  <c r="N4916" i="5"/>
  <c r="N4920" i="5"/>
  <c r="N4924" i="5"/>
  <c r="N4928" i="5"/>
  <c r="N4932" i="5"/>
  <c r="N4936" i="5"/>
  <c r="N4940" i="5"/>
  <c r="N4944" i="5"/>
  <c r="N4948" i="5"/>
  <c r="N4952" i="5"/>
  <c r="N4956" i="5"/>
  <c r="N4960" i="5"/>
  <c r="N4964" i="5"/>
  <c r="N4968" i="5"/>
  <c r="N4972" i="5"/>
  <c r="N4976" i="5"/>
  <c r="N4980" i="5"/>
  <c r="N4984" i="5"/>
  <c r="N4988" i="5"/>
  <c r="N4992" i="5"/>
  <c r="N4996" i="5"/>
  <c r="N5000" i="5"/>
  <c r="N5004" i="5"/>
  <c r="N5008" i="5"/>
  <c r="N5012" i="5"/>
  <c r="N5016" i="5"/>
  <c r="N5020" i="5"/>
  <c r="N5024" i="5"/>
  <c r="N5028" i="5"/>
  <c r="N5032" i="5"/>
  <c r="N5036" i="5"/>
  <c r="N5040" i="5"/>
  <c r="N5044" i="5"/>
  <c r="N5048" i="5"/>
  <c r="N5052" i="5"/>
  <c r="N5056" i="5"/>
  <c r="N5060" i="5"/>
  <c r="N5064" i="5"/>
  <c r="N5068" i="5"/>
  <c r="N5072" i="5"/>
  <c r="N5076" i="5"/>
  <c r="N5080" i="5"/>
  <c r="N5084" i="5"/>
  <c r="N5088" i="5"/>
  <c r="N5092" i="5"/>
  <c r="N5096" i="5"/>
  <c r="N5100" i="5"/>
  <c r="N5104" i="5"/>
  <c r="N5108" i="5"/>
  <c r="N5112" i="5"/>
  <c r="N5116" i="5"/>
  <c r="N5120" i="5"/>
  <c r="N5124" i="5"/>
  <c r="N5128" i="5"/>
  <c r="N5132" i="5"/>
  <c r="N5136" i="5"/>
  <c r="N5140" i="5"/>
  <c r="N5144" i="5"/>
  <c r="N5148" i="5"/>
  <c r="N5152" i="5"/>
  <c r="N5156" i="5"/>
  <c r="N5160" i="5"/>
  <c r="N5164" i="5"/>
  <c r="N5168" i="5"/>
  <c r="N5172" i="5"/>
  <c r="N4" i="5"/>
  <c r="N1707" i="5"/>
  <c r="N2095" i="5"/>
  <c r="N2335" i="5"/>
  <c r="N2467" i="5"/>
  <c r="N2579" i="5"/>
  <c r="N2681" i="5"/>
  <c r="N2737" i="5"/>
  <c r="N2793" i="5"/>
  <c r="N2851" i="5"/>
  <c r="N2907" i="5"/>
  <c r="N2963" i="5"/>
  <c r="N3023" i="5"/>
  <c r="N3067" i="5"/>
  <c r="N3109" i="5"/>
  <c r="N3153" i="5"/>
  <c r="N3195" i="5"/>
  <c r="N3237" i="5"/>
  <c r="N3281" i="5"/>
  <c r="N3323" i="5"/>
  <c r="N3365" i="5"/>
  <c r="N3409" i="5"/>
  <c r="N3449" i="5"/>
  <c r="N3469" i="5"/>
  <c r="N3491" i="5"/>
  <c r="N3513" i="5"/>
  <c r="N3533" i="5"/>
  <c r="N3555" i="5"/>
  <c r="N3577" i="5"/>
  <c r="N3597" i="5"/>
  <c r="N3619" i="5"/>
  <c r="N3641" i="5"/>
  <c r="N3661" i="5"/>
  <c r="N3683" i="5"/>
  <c r="N3705" i="5"/>
  <c r="N3725" i="5"/>
  <c r="N3747" i="5"/>
  <c r="N3769" i="5"/>
  <c r="N3789" i="5"/>
  <c r="N3811" i="5"/>
  <c r="N3833" i="5"/>
  <c r="N3853" i="5"/>
  <c r="N3875" i="5"/>
  <c r="N3893" i="5"/>
  <c r="N3909" i="5"/>
  <c r="N3925" i="5"/>
  <c r="N3941" i="5"/>
  <c r="N3957" i="5"/>
  <c r="N3973" i="5"/>
  <c r="N3989" i="5"/>
  <c r="N4005" i="5"/>
  <c r="N4021" i="5"/>
  <c r="N4037" i="5"/>
  <c r="N4053" i="5"/>
  <c r="N4069" i="5"/>
  <c r="N4085" i="5"/>
  <c r="N4101" i="5"/>
  <c r="N4117" i="5"/>
  <c r="N4133" i="5"/>
  <c r="N4149" i="5"/>
  <c r="N4165" i="5"/>
  <c r="N4181" i="5"/>
  <c r="N4197" i="5"/>
  <c r="N4213" i="5"/>
  <c r="N4229" i="5"/>
  <c r="N4245" i="5"/>
  <c r="N4261" i="5"/>
  <c r="N4277" i="5"/>
  <c r="N4293" i="5"/>
  <c r="N4309" i="5"/>
  <c r="N4325" i="5"/>
  <c r="N4341" i="5"/>
  <c r="N4357" i="5"/>
  <c r="N4373" i="5"/>
  <c r="N4389" i="5"/>
  <c r="N4405" i="5"/>
  <c r="N4421" i="5"/>
  <c r="N4437" i="5"/>
  <c r="N4453" i="5"/>
  <c r="N4469" i="5"/>
  <c r="N4485" i="5"/>
  <c r="N4501" i="5"/>
  <c r="N4517" i="5"/>
  <c r="N4533" i="5"/>
  <c r="N4549" i="5"/>
  <c r="N4565" i="5"/>
  <c r="N5174" i="5"/>
  <c r="N5166" i="5"/>
  <c r="N5158" i="5"/>
  <c r="N5150" i="5"/>
  <c r="N5142" i="5"/>
  <c r="N5134" i="5"/>
  <c r="N5126" i="5"/>
  <c r="N5118" i="5"/>
  <c r="N5110" i="5"/>
  <c r="N5102" i="5"/>
  <c r="N5094" i="5"/>
  <c r="N5086" i="5"/>
  <c r="N5078" i="5"/>
  <c r="N5070" i="5"/>
  <c r="N5062" i="5"/>
  <c r="N5054" i="5"/>
  <c r="N5046" i="5"/>
  <c r="N5038" i="5"/>
  <c r="N5030" i="5"/>
  <c r="N5022" i="5"/>
  <c r="N5014" i="5"/>
  <c r="N5006" i="5"/>
  <c r="N4998" i="5"/>
  <c r="N4990" i="5"/>
  <c r="N4982" i="5"/>
  <c r="N4974" i="5"/>
  <c r="N4966" i="5"/>
  <c r="N4958" i="5"/>
  <c r="N4950" i="5"/>
  <c r="N4942" i="5"/>
  <c r="N4934" i="5"/>
  <c r="N4926" i="5"/>
  <c r="N4918" i="5"/>
  <c r="N4910" i="5"/>
  <c r="N4902" i="5"/>
  <c r="N4894" i="5"/>
  <c r="N4886" i="5"/>
  <c r="N4878" i="5"/>
  <c r="N4870" i="5"/>
  <c r="N4862" i="5"/>
  <c r="N4854" i="5"/>
  <c r="N4846" i="5"/>
  <c r="N4838" i="5"/>
  <c r="N4830" i="5"/>
  <c r="N4822" i="5"/>
  <c r="N4814" i="5"/>
  <c r="N4806" i="5"/>
  <c r="N4798" i="5"/>
  <c r="N4790" i="5"/>
  <c r="N4782" i="5"/>
  <c r="N4774" i="5"/>
  <c r="N4766" i="5"/>
  <c r="N4758" i="5"/>
  <c r="N4750" i="5"/>
  <c r="N4742" i="5"/>
  <c r="N4734" i="5"/>
  <c r="N4726" i="5"/>
  <c r="N4718" i="5"/>
  <c r="N4705" i="5"/>
  <c r="N4689" i="5"/>
  <c r="N4673" i="5"/>
  <c r="N4657" i="5"/>
  <c r="N4641" i="5"/>
  <c r="N4625" i="5"/>
  <c r="N4609" i="5"/>
  <c r="N4593" i="5"/>
  <c r="N4577" i="5"/>
  <c r="N4527" i="5"/>
  <c r="N4463" i="5"/>
  <c r="N4399" i="5"/>
  <c r="N4335" i="5"/>
  <c r="N4271" i="5"/>
  <c r="N4207" i="5"/>
  <c r="N4143" i="5"/>
  <c r="N4079" i="5"/>
  <c r="N4015" i="5"/>
  <c r="N3951" i="5"/>
  <c r="N3887" i="5"/>
  <c r="N3803" i="5"/>
  <c r="N3717" i="5"/>
  <c r="N3633" i="5"/>
  <c r="N3547" i="5"/>
  <c r="N3461" i="5"/>
  <c r="N3309" i="5"/>
  <c r="N3139" i="5"/>
  <c r="N2947" i="5"/>
  <c r="N2719" i="5"/>
  <c r="N2255" i="5"/>
  <c r="N2027" i="5"/>
  <c r="N5170" i="5"/>
  <c r="N5162" i="5"/>
  <c r="N5154" i="5"/>
  <c r="N5146" i="5"/>
  <c r="N5138" i="5"/>
  <c r="N5130" i="5"/>
  <c r="N5122" i="5"/>
  <c r="N5114" i="5"/>
  <c r="N5106" i="5"/>
  <c r="N5098" i="5"/>
  <c r="N5090" i="5"/>
  <c r="N5082" i="5"/>
  <c r="N5074" i="5"/>
  <c r="N5066" i="5"/>
  <c r="N5058" i="5"/>
  <c r="N5050" i="5"/>
  <c r="N5042" i="5"/>
  <c r="N5034" i="5"/>
  <c r="N5026" i="5"/>
  <c r="N5018" i="5"/>
  <c r="N5010" i="5"/>
  <c r="N5002" i="5"/>
  <c r="N4994" i="5"/>
  <c r="N4986" i="5"/>
  <c r="N4978" i="5"/>
  <c r="N4970" i="5"/>
  <c r="N4962" i="5"/>
  <c r="N4954" i="5"/>
  <c r="N4946" i="5"/>
  <c r="N4938" i="5"/>
  <c r="N4930" i="5"/>
  <c r="N4922" i="5"/>
  <c r="N4914" i="5"/>
  <c r="N4906" i="5"/>
  <c r="N4898" i="5"/>
  <c r="N4890" i="5"/>
  <c r="N4882" i="5"/>
  <c r="N4874" i="5"/>
  <c r="N4866" i="5"/>
  <c r="N4858" i="5"/>
  <c r="N4850" i="5"/>
  <c r="N4842" i="5"/>
  <c r="N4834" i="5"/>
  <c r="N4826" i="5"/>
  <c r="N4818" i="5"/>
  <c r="N4810" i="5"/>
  <c r="N4802" i="5"/>
  <c r="N4794" i="5"/>
  <c r="N4786" i="5"/>
  <c r="N4778" i="5"/>
  <c r="N4770" i="5"/>
  <c r="N4762" i="5"/>
  <c r="N4754" i="5"/>
  <c r="N4746" i="5"/>
  <c r="N4738" i="5"/>
  <c r="N4730" i="5"/>
  <c r="N4722" i="5"/>
  <c r="N4713" i="5"/>
  <c r="N4697" i="5"/>
  <c r="N4681" i="5"/>
  <c r="N4665" i="5"/>
  <c r="N4649" i="5"/>
  <c r="N4633" i="5"/>
  <c r="N4617" i="5"/>
  <c r="N4601" i="5"/>
  <c r="N4585" i="5"/>
  <c r="N4559" i="5"/>
  <c r="N4495" i="5"/>
  <c r="N4431" i="5"/>
  <c r="N4367" i="5"/>
  <c r="N4303" i="5"/>
  <c r="N4239" i="5"/>
  <c r="N4175" i="5"/>
  <c r="N4111" i="5"/>
  <c r="N4047" i="5"/>
  <c r="N3983" i="5"/>
  <c r="N3919" i="5"/>
  <c r="N3845" i="5"/>
  <c r="N3761" i="5"/>
  <c r="N3675" i="5"/>
  <c r="N3589" i="5"/>
  <c r="N3505" i="5"/>
  <c r="N3395" i="5"/>
  <c r="N3225" i="5"/>
  <c r="N3053" i="5"/>
  <c r="N2833" i="5"/>
  <c r="N2547" i="5"/>
  <c r="N1482" i="5"/>
  <c r="N5169" i="5"/>
  <c r="N5161" i="5"/>
  <c r="N5153" i="5"/>
  <c r="N5145" i="5"/>
  <c r="N5137" i="5"/>
  <c r="N5129" i="5"/>
  <c r="N5121" i="5"/>
  <c r="N5113" i="5"/>
  <c r="N5105" i="5"/>
  <c r="N5097" i="5"/>
  <c r="N5089" i="5"/>
  <c r="N5081" i="5"/>
  <c r="N5073" i="5"/>
  <c r="N5065" i="5"/>
  <c r="N5057" i="5"/>
  <c r="N5049" i="5"/>
  <c r="N5041" i="5"/>
  <c r="N5033" i="5"/>
  <c r="N5025" i="5"/>
  <c r="N5017" i="5"/>
  <c r="N5009" i="5"/>
  <c r="N5001" i="5"/>
  <c r="N4993" i="5"/>
  <c r="N4985" i="5"/>
  <c r="N4977" i="5"/>
  <c r="N4969" i="5"/>
  <c r="N4961" i="5"/>
  <c r="N4953" i="5"/>
  <c r="N4945" i="5"/>
  <c r="N4937" i="5"/>
  <c r="N4929" i="5"/>
  <c r="N4921" i="5"/>
  <c r="N4913" i="5"/>
  <c r="N4905" i="5"/>
  <c r="N4897" i="5"/>
  <c r="N4889" i="5"/>
  <c r="N4881" i="5"/>
  <c r="N4873" i="5"/>
  <c r="N4865" i="5"/>
  <c r="N4857" i="5"/>
  <c r="N4849" i="5"/>
  <c r="N4841" i="5"/>
  <c r="N4833" i="5"/>
  <c r="N4825" i="5"/>
  <c r="N4817" i="5"/>
  <c r="N4809" i="5"/>
  <c r="N4801" i="5"/>
  <c r="N4793" i="5"/>
  <c r="N4785" i="5"/>
  <c r="N4777" i="5"/>
  <c r="N4769" i="5"/>
  <c r="N4761" i="5"/>
  <c r="N4753" i="5"/>
  <c r="N4745" i="5"/>
  <c r="N4737" i="5"/>
  <c r="N4729" i="5"/>
  <c r="N4721" i="5"/>
  <c r="N4711" i="5"/>
  <c r="N4695" i="5"/>
  <c r="N4679" i="5"/>
  <c r="N4663" i="5"/>
  <c r="N4647" i="5"/>
  <c r="N4631" i="5"/>
  <c r="N4615" i="5"/>
  <c r="N4599" i="5"/>
  <c r="N4583" i="5"/>
  <c r="N4543" i="5"/>
  <c r="N4479" i="5"/>
  <c r="N4415" i="5"/>
  <c r="N4351" i="5"/>
  <c r="N4287" i="5"/>
  <c r="N4223" i="5"/>
  <c r="N4159" i="5"/>
  <c r="N4095" i="5"/>
  <c r="N4031" i="5"/>
  <c r="N3967" i="5"/>
  <c r="N3903" i="5"/>
  <c r="N3825" i="5"/>
  <c r="N3739" i="5"/>
  <c r="N3653" i="5"/>
  <c r="N3569" i="5"/>
  <c r="N3483" i="5"/>
  <c r="N3353" i="5"/>
  <c r="N3181" i="5"/>
  <c r="N3003" i="5"/>
  <c r="N2777" i="5"/>
  <c r="N2427" i="5"/>
  <c r="M4146" i="5"/>
  <c r="M4138" i="5"/>
  <c r="M4130" i="5"/>
  <c r="M4122" i="5"/>
  <c r="M4114" i="5"/>
  <c r="M4106" i="5"/>
  <c r="M4098" i="5"/>
  <c r="M4090" i="5"/>
  <c r="M4082" i="5"/>
  <c r="M4074" i="5"/>
  <c r="M4066" i="5"/>
  <c r="M4050" i="5"/>
  <c r="M4034" i="5"/>
  <c r="M4018" i="5"/>
  <c r="M4002" i="5"/>
  <c r="M3986" i="5"/>
  <c r="M3970" i="5"/>
  <c r="M3954" i="5"/>
  <c r="M3938" i="5"/>
  <c r="M3922" i="5"/>
  <c r="M3906" i="5"/>
  <c r="M3890" i="5"/>
  <c r="M3874" i="5"/>
  <c r="M3858" i="5"/>
  <c r="M3842" i="5"/>
  <c r="M3826" i="5"/>
  <c r="M3810" i="5"/>
  <c r="M3794" i="5"/>
  <c r="M3778" i="5"/>
  <c r="M3762" i="5"/>
  <c r="M3746" i="5"/>
  <c r="M3730" i="5"/>
  <c r="M3714" i="5"/>
  <c r="M3698" i="5"/>
  <c r="M3682" i="5"/>
  <c r="M3666" i="5"/>
  <c r="M3650" i="5"/>
  <c r="M3634" i="5"/>
  <c r="M3618" i="5"/>
  <c r="M3602" i="5"/>
  <c r="M3586" i="5"/>
  <c r="M3570" i="5"/>
  <c r="M3554" i="5"/>
  <c r="M3538" i="5"/>
  <c r="M3522" i="5"/>
  <c r="M3506" i="5"/>
  <c r="M3490" i="5"/>
  <c r="M3474" i="5"/>
  <c r="M3458" i="5"/>
  <c r="M3442" i="5"/>
  <c r="M3426" i="5"/>
  <c r="M3410" i="5"/>
  <c r="M3394" i="5"/>
  <c r="M3374" i="5"/>
  <c r="M3342" i="5"/>
  <c r="M3310" i="5"/>
  <c r="M3278" i="5"/>
  <c r="M3246" i="5"/>
  <c r="M3214" i="5"/>
  <c r="M3182" i="5"/>
  <c r="M3150" i="5"/>
  <c r="M3118" i="5"/>
  <c r="M3086" i="5"/>
  <c r="M3054" i="5"/>
  <c r="M3001" i="5"/>
  <c r="M2937" i="5"/>
  <c r="M2873" i="5"/>
  <c r="M2809" i="5"/>
  <c r="M2745" i="5"/>
  <c r="M2681" i="5"/>
  <c r="M2617" i="5"/>
  <c r="M2553" i="5"/>
  <c r="M2447" i="5"/>
  <c r="M2319" i="5"/>
  <c r="M4144" i="5"/>
  <c r="M4136" i="5"/>
  <c r="M4128" i="5"/>
  <c r="M4120" i="5"/>
  <c r="M4112" i="5"/>
  <c r="M4104" i="5"/>
  <c r="M4096" i="5"/>
  <c r="M4088" i="5"/>
  <c r="M4080" i="5"/>
  <c r="M4072" i="5"/>
  <c r="M4062" i="5"/>
  <c r="M4046" i="5"/>
  <c r="M4030" i="5"/>
  <c r="M4014" i="5"/>
  <c r="M3998" i="5"/>
  <c r="M3982" i="5"/>
  <c r="M3966" i="5"/>
  <c r="M3950" i="5"/>
  <c r="M3934" i="5"/>
  <c r="M3918" i="5"/>
  <c r="M3902" i="5"/>
  <c r="M3886" i="5"/>
  <c r="M3870" i="5"/>
  <c r="M3854" i="5"/>
  <c r="M3838" i="5"/>
  <c r="M3822" i="5"/>
  <c r="M3806" i="5"/>
  <c r="M3790" i="5"/>
  <c r="M3774" i="5"/>
  <c r="M3758" i="5"/>
  <c r="M3742" i="5"/>
  <c r="M3726" i="5"/>
  <c r="M3710" i="5"/>
  <c r="M3694" i="5"/>
  <c r="M3678" i="5"/>
  <c r="M3662" i="5"/>
  <c r="M3646" i="5"/>
  <c r="M3630" i="5"/>
  <c r="M3614" i="5"/>
  <c r="M3598" i="5"/>
  <c r="M3582" i="5"/>
  <c r="M3566" i="5"/>
  <c r="M3550" i="5"/>
  <c r="M3534" i="5"/>
  <c r="M3518" i="5"/>
  <c r="M3502" i="5"/>
  <c r="M3486" i="5"/>
  <c r="M3470" i="5"/>
  <c r="M3454" i="5"/>
  <c r="M3438" i="5"/>
  <c r="M3422" i="5"/>
  <c r="M3406" i="5"/>
  <c r="M3390" i="5"/>
  <c r="M3366" i="5"/>
  <c r="M3334" i="5"/>
  <c r="M3302" i="5"/>
  <c r="M3270" i="5"/>
  <c r="M3238" i="5"/>
  <c r="M3206" i="5"/>
  <c r="M3174" i="5"/>
  <c r="M3142" i="5"/>
  <c r="M3110" i="5"/>
  <c r="M3078" i="5"/>
  <c r="M3046" i="5"/>
  <c r="M2985" i="5"/>
  <c r="M2921" i="5"/>
  <c r="M2857" i="5"/>
  <c r="M2793" i="5"/>
  <c r="M2729" i="5"/>
  <c r="M2665" i="5"/>
  <c r="M2601" i="5"/>
  <c r="M2537" i="5"/>
  <c r="M2415" i="5"/>
  <c r="M1979" i="5"/>
  <c r="M2128" i="5"/>
  <c r="M2256" i="5"/>
  <c r="M2303" i="5"/>
  <c r="M2335" i="5"/>
  <c r="M2367" i="5"/>
  <c r="M2399" i="5"/>
  <c r="M2431" i="5"/>
  <c r="M2463" i="5"/>
  <c r="M2495" i="5"/>
  <c r="M2527" i="5"/>
  <c r="M2545" i="5"/>
  <c r="M2561" i="5"/>
  <c r="M2577" i="5"/>
  <c r="M2593" i="5"/>
  <c r="M2609" i="5"/>
  <c r="M2625" i="5"/>
  <c r="M2641" i="5"/>
  <c r="M2657" i="5"/>
  <c r="M2673" i="5"/>
  <c r="M2689" i="5"/>
  <c r="M2705" i="5"/>
  <c r="M2721" i="5"/>
  <c r="M2737" i="5"/>
  <c r="M2753" i="5"/>
  <c r="M2769" i="5"/>
  <c r="M2785" i="5"/>
  <c r="M2801" i="5"/>
  <c r="M2817" i="5"/>
  <c r="M2833" i="5"/>
  <c r="M2849" i="5"/>
  <c r="M2865" i="5"/>
  <c r="M2881" i="5"/>
  <c r="M2897" i="5"/>
  <c r="M2913" i="5"/>
  <c r="M2929" i="5"/>
  <c r="M2945" i="5"/>
  <c r="M2961" i="5"/>
  <c r="M2977" i="5"/>
  <c r="M2993" i="5"/>
  <c r="M3009" i="5"/>
  <c r="M3025" i="5"/>
  <c r="M3041" i="5"/>
  <c r="M3050" i="5"/>
  <c r="M3058" i="5"/>
  <c r="M3066" i="5"/>
  <c r="M3074" i="5"/>
  <c r="M3082" i="5"/>
  <c r="M3090" i="5"/>
  <c r="M3098" i="5"/>
  <c r="M3106" i="5"/>
  <c r="M3114" i="5"/>
  <c r="M3122" i="5"/>
  <c r="M3130" i="5"/>
  <c r="M3138" i="5"/>
  <c r="M3146" i="5"/>
  <c r="M3154" i="5"/>
  <c r="M3162" i="5"/>
  <c r="M3170" i="5"/>
  <c r="M3178" i="5"/>
  <c r="M3186" i="5"/>
  <c r="M3194" i="5"/>
  <c r="M3202" i="5"/>
  <c r="M3210" i="5"/>
  <c r="M3218" i="5"/>
  <c r="M3226" i="5"/>
  <c r="M3234" i="5"/>
  <c r="M3242" i="5"/>
  <c r="M3250" i="5"/>
  <c r="M3258" i="5"/>
  <c r="M3266" i="5"/>
  <c r="M3274" i="5"/>
  <c r="M3282" i="5"/>
  <c r="M3290" i="5"/>
  <c r="M3298" i="5"/>
  <c r="M3306" i="5"/>
  <c r="M3314" i="5"/>
  <c r="M3322" i="5"/>
  <c r="M3330" i="5"/>
  <c r="M3338" i="5"/>
  <c r="M3346" i="5"/>
  <c r="M3354" i="5"/>
  <c r="M3362" i="5"/>
  <c r="M3370" i="5"/>
  <c r="M3378" i="5"/>
  <c r="M1554" i="5"/>
  <c r="M1692" i="5"/>
  <c r="M1756" i="5"/>
  <c r="M1793" i="5"/>
  <c r="M1825" i="5"/>
  <c r="M1854" i="5"/>
  <c r="M1870" i="5"/>
  <c r="M1886" i="5"/>
  <c r="M1902" i="5"/>
  <c r="M1918" i="5"/>
  <c r="M1934" i="5"/>
  <c r="M1943" i="5"/>
  <c r="M1951" i="5"/>
  <c r="M1959" i="5"/>
  <c r="M1967" i="5"/>
  <c r="M1975" i="5"/>
  <c r="M1983" i="5"/>
  <c r="M1991" i="5"/>
  <c r="M1999" i="5"/>
  <c r="M2007" i="5"/>
  <c r="M2015" i="5"/>
  <c r="M2022" i="5"/>
  <c r="M2026" i="5"/>
  <c r="M2030" i="5"/>
  <c r="M2034" i="5"/>
  <c r="M2038" i="5"/>
  <c r="M2042" i="5"/>
  <c r="M2046" i="5"/>
  <c r="M2050" i="5"/>
  <c r="M2054" i="5"/>
  <c r="M2058" i="5"/>
  <c r="M2062" i="5"/>
  <c r="M2066" i="5"/>
  <c r="M2070" i="5"/>
  <c r="M2074" i="5"/>
  <c r="M2078" i="5"/>
  <c r="M2082" i="5"/>
  <c r="M2086" i="5"/>
  <c r="M2090" i="5"/>
  <c r="M2094" i="5"/>
  <c r="M2098" i="5"/>
  <c r="M2102" i="5"/>
  <c r="M2106" i="5"/>
  <c r="M2110" i="5"/>
  <c r="M2114" i="5"/>
  <c r="M2118" i="5"/>
  <c r="M2122" i="5"/>
  <c r="M2126" i="5"/>
  <c r="M2130" i="5"/>
  <c r="M2134" i="5"/>
  <c r="M2138" i="5"/>
  <c r="M2142" i="5"/>
  <c r="M2146" i="5"/>
  <c r="M2150" i="5"/>
  <c r="M2154" i="5"/>
  <c r="M2158" i="5"/>
  <c r="M2162" i="5"/>
  <c r="M2166" i="5"/>
  <c r="M2170" i="5"/>
  <c r="M2174" i="5"/>
  <c r="M2178" i="5"/>
  <c r="M2182" i="5"/>
  <c r="M2186" i="5"/>
  <c r="M2190" i="5"/>
  <c r="M2194" i="5"/>
  <c r="M2198" i="5"/>
  <c r="M2202" i="5"/>
  <c r="M2206" i="5"/>
  <c r="M2210" i="5"/>
  <c r="M2214" i="5"/>
  <c r="M2218" i="5"/>
  <c r="M2222" i="5"/>
  <c r="M2226" i="5"/>
  <c r="M2230" i="5"/>
  <c r="M2234" i="5"/>
  <c r="M2238" i="5"/>
  <c r="M2242" i="5"/>
  <c r="M2246" i="5"/>
  <c r="M2250" i="5"/>
  <c r="M2254" i="5"/>
  <c r="M2258" i="5"/>
  <c r="M2262" i="5"/>
  <c r="M2266" i="5"/>
  <c r="M2270" i="5"/>
  <c r="M2274" i="5"/>
  <c r="M1639" i="5"/>
  <c r="M1777" i="5"/>
  <c r="M1841" i="5"/>
  <c r="M1878" i="5"/>
  <c r="M1910" i="5"/>
  <c r="M1939" i="5"/>
  <c r="M1955" i="5"/>
  <c r="M1971" i="5"/>
  <c r="M1987" i="5"/>
  <c r="M2003" i="5"/>
  <c r="M2019" i="5"/>
  <c r="M2028" i="5"/>
  <c r="M2036" i="5"/>
  <c r="M2044" i="5"/>
  <c r="M2052" i="5"/>
  <c r="M2060" i="5"/>
  <c r="M2068" i="5"/>
  <c r="M2076" i="5"/>
  <c r="M2084" i="5"/>
  <c r="M2092" i="5"/>
  <c r="M2100" i="5"/>
  <c r="M2108" i="5"/>
  <c r="M2116" i="5"/>
  <c r="M2124" i="5"/>
  <c r="M2132" i="5"/>
  <c r="M2140" i="5"/>
  <c r="M2148" i="5"/>
  <c r="M2156" i="5"/>
  <c r="M2164" i="5"/>
  <c r="M2172" i="5"/>
  <c r="M2180" i="5"/>
  <c r="M2188" i="5"/>
  <c r="M2196" i="5"/>
  <c r="M2204" i="5"/>
  <c r="M2212" i="5"/>
  <c r="M2220" i="5"/>
  <c r="M2228" i="5"/>
  <c r="M2236" i="5"/>
  <c r="M2244" i="5"/>
  <c r="M2252" i="5"/>
  <c r="M2260" i="5"/>
  <c r="M2268" i="5"/>
  <c r="M2276" i="5"/>
  <c r="M2278" i="5"/>
  <c r="M2280" i="5"/>
  <c r="M2282" i="5"/>
  <c r="M2284" i="5"/>
  <c r="M2286" i="5"/>
  <c r="M2288" i="5"/>
  <c r="M2290" i="5"/>
  <c r="M2292" i="5"/>
  <c r="M2294" i="5"/>
  <c r="M2296" i="5"/>
  <c r="M2298" i="5"/>
  <c r="M2300" i="5"/>
  <c r="M2302" i="5"/>
  <c r="M2304" i="5"/>
  <c r="M2306" i="5"/>
  <c r="M2308" i="5"/>
  <c r="M2310" i="5"/>
  <c r="M2312" i="5"/>
  <c r="M2314" i="5"/>
  <c r="M2316" i="5"/>
  <c r="M2318" i="5"/>
  <c r="M2320" i="5"/>
  <c r="M2322" i="5"/>
  <c r="M2324" i="5"/>
  <c r="M2326" i="5"/>
  <c r="M2328" i="5"/>
  <c r="M2330" i="5"/>
  <c r="M2332" i="5"/>
  <c r="M2334" i="5"/>
  <c r="M2336" i="5"/>
  <c r="M2338" i="5"/>
  <c r="M2340" i="5"/>
  <c r="M2342" i="5"/>
  <c r="M2344" i="5"/>
  <c r="M2346" i="5"/>
  <c r="M2348" i="5"/>
  <c r="M2350" i="5"/>
  <c r="M2352" i="5"/>
  <c r="M2354" i="5"/>
  <c r="M2356" i="5"/>
  <c r="M2358" i="5"/>
  <c r="M2360" i="5"/>
  <c r="M2362" i="5"/>
  <c r="M2364" i="5"/>
  <c r="M2366" i="5"/>
  <c r="M2368" i="5"/>
  <c r="M2370" i="5"/>
  <c r="M2372" i="5"/>
  <c r="M2374" i="5"/>
  <c r="M2376" i="5"/>
  <c r="M2378" i="5"/>
  <c r="M2380" i="5"/>
  <c r="M2382" i="5"/>
  <c r="M2384" i="5"/>
  <c r="M2386" i="5"/>
  <c r="M2388" i="5"/>
  <c r="M2390" i="5"/>
  <c r="M2392" i="5"/>
  <c r="M2394" i="5"/>
  <c r="M2396" i="5"/>
  <c r="M2398" i="5"/>
  <c r="M2400" i="5"/>
  <c r="M2402" i="5"/>
  <c r="M2404" i="5"/>
  <c r="M2406" i="5"/>
  <c r="M2408" i="5"/>
  <c r="M2410" i="5"/>
  <c r="M2412" i="5"/>
  <c r="M2414" i="5"/>
  <c r="M2416" i="5"/>
  <c r="M2418" i="5"/>
  <c r="M2420" i="5"/>
  <c r="M2422" i="5"/>
  <c r="M2424" i="5"/>
  <c r="M2426" i="5"/>
  <c r="M2428" i="5"/>
  <c r="M2430" i="5"/>
  <c r="M2432" i="5"/>
  <c r="M2434" i="5"/>
  <c r="M2436" i="5"/>
  <c r="M2438" i="5"/>
  <c r="M2440" i="5"/>
  <c r="M2442" i="5"/>
  <c r="M2444" i="5"/>
  <c r="M2446" i="5"/>
  <c r="M2448" i="5"/>
  <c r="M2450" i="5"/>
  <c r="M2452" i="5"/>
  <c r="M2454" i="5"/>
  <c r="M2456" i="5"/>
  <c r="M2458" i="5"/>
  <c r="M2460" i="5"/>
  <c r="M2462" i="5"/>
  <c r="M2464" i="5"/>
  <c r="M2466" i="5"/>
  <c r="M2468" i="5"/>
  <c r="M2470" i="5"/>
  <c r="M2472" i="5"/>
  <c r="M2474" i="5"/>
  <c r="M2476" i="5"/>
  <c r="M2478" i="5"/>
  <c r="M2480" i="5"/>
  <c r="M2482" i="5"/>
  <c r="M2484" i="5"/>
  <c r="M2486" i="5"/>
  <c r="M2488" i="5"/>
  <c r="M2490" i="5"/>
  <c r="M2492" i="5"/>
  <c r="M2494" i="5"/>
  <c r="M2496" i="5"/>
  <c r="M2498" i="5"/>
  <c r="M2500" i="5"/>
  <c r="M2502" i="5"/>
  <c r="M2504" i="5"/>
  <c r="M2506" i="5"/>
  <c r="M2508" i="5"/>
  <c r="M2510" i="5"/>
  <c r="M2512" i="5"/>
  <c r="M2514" i="5"/>
  <c r="M2516" i="5"/>
  <c r="M2518" i="5"/>
  <c r="M2520" i="5"/>
  <c r="M2522" i="5"/>
  <c r="M2524" i="5"/>
  <c r="M2526" i="5"/>
  <c r="M2528" i="5"/>
  <c r="M2530" i="5"/>
  <c r="M1724" i="5"/>
  <c r="M1862" i="5"/>
  <c r="M1926" i="5"/>
  <c r="M1963" i="5"/>
  <c r="M1995" i="5"/>
  <c r="M2024" i="5"/>
  <c r="M2040" i="5"/>
  <c r="M2056" i="5"/>
  <c r="M2072" i="5"/>
  <c r="M2088" i="5"/>
  <c r="M2104" i="5"/>
  <c r="M2120" i="5"/>
  <c r="M2136" i="5"/>
  <c r="M2152" i="5"/>
  <c r="M2168" i="5"/>
  <c r="M2184" i="5"/>
  <c r="M2200" i="5"/>
  <c r="M2216" i="5"/>
  <c r="M2232" i="5"/>
  <c r="M2248" i="5"/>
  <c r="M2264" i="5"/>
  <c r="M2277" i="5"/>
  <c r="M2281" i="5"/>
  <c r="M2285" i="5"/>
  <c r="M2289" i="5"/>
  <c r="M2293" i="5"/>
  <c r="M2297" i="5"/>
  <c r="M2301" i="5"/>
  <c r="M2305" i="5"/>
  <c r="M2309" i="5"/>
  <c r="M2313" i="5"/>
  <c r="M2317" i="5"/>
  <c r="M2321" i="5"/>
  <c r="M2325" i="5"/>
  <c r="M2329" i="5"/>
  <c r="M2333" i="5"/>
  <c r="M2337" i="5"/>
  <c r="M2341" i="5"/>
  <c r="M2345" i="5"/>
  <c r="M2349" i="5"/>
  <c r="M2353" i="5"/>
  <c r="M2357" i="5"/>
  <c r="M2361" i="5"/>
  <c r="M2365" i="5"/>
  <c r="M2369" i="5"/>
  <c r="M2373" i="5"/>
  <c r="M2377" i="5"/>
  <c r="M2381" i="5"/>
  <c r="M2385" i="5"/>
  <c r="M2389" i="5"/>
  <c r="M2393" i="5"/>
  <c r="M2397" i="5"/>
  <c r="M2401" i="5"/>
  <c r="M2405" i="5"/>
  <c r="M2409" i="5"/>
  <c r="M2413" i="5"/>
  <c r="M2417" i="5"/>
  <c r="M2421" i="5"/>
  <c r="M2425" i="5"/>
  <c r="M2429" i="5"/>
  <c r="M2433" i="5"/>
  <c r="M2437" i="5"/>
  <c r="M2441" i="5"/>
  <c r="M2445" i="5"/>
  <c r="M2449" i="5"/>
  <c r="M2453" i="5"/>
  <c r="M2457" i="5"/>
  <c r="M2461" i="5"/>
  <c r="M2465" i="5"/>
  <c r="M2469" i="5"/>
  <c r="M2473" i="5"/>
  <c r="M2477" i="5"/>
  <c r="M2481" i="5"/>
  <c r="M2485" i="5"/>
  <c r="M2489" i="5"/>
  <c r="M2493" i="5"/>
  <c r="M2497" i="5"/>
  <c r="M2501" i="5"/>
  <c r="M2505" i="5"/>
  <c r="M2509" i="5"/>
  <c r="M2513" i="5"/>
  <c r="M2517" i="5"/>
  <c r="M2521" i="5"/>
  <c r="M2525" i="5"/>
  <c r="M2529" i="5"/>
  <c r="M2532" i="5"/>
  <c r="M2534" i="5"/>
  <c r="M2536" i="5"/>
  <c r="M2538" i="5"/>
  <c r="M2540" i="5"/>
  <c r="M2542" i="5"/>
  <c r="M2544" i="5"/>
  <c r="M2546" i="5"/>
  <c r="M2548" i="5"/>
  <c r="M2550" i="5"/>
  <c r="M2552" i="5"/>
  <c r="M2554" i="5"/>
  <c r="M2556" i="5"/>
  <c r="M2558" i="5"/>
  <c r="M2560" i="5"/>
  <c r="M2562" i="5"/>
  <c r="M2564" i="5"/>
  <c r="M2566" i="5"/>
  <c r="M2568" i="5"/>
  <c r="M2570" i="5"/>
  <c r="M2572" i="5"/>
  <c r="M2574" i="5"/>
  <c r="M2576" i="5"/>
  <c r="M2578" i="5"/>
  <c r="M2580" i="5"/>
  <c r="M2582" i="5"/>
  <c r="M2584" i="5"/>
  <c r="M2586" i="5"/>
  <c r="M2588" i="5"/>
  <c r="M2590" i="5"/>
  <c r="M2592" i="5"/>
  <c r="M2594" i="5"/>
  <c r="M2596" i="5"/>
  <c r="M2598" i="5"/>
  <c r="M2600" i="5"/>
  <c r="M2602" i="5"/>
  <c r="M2604" i="5"/>
  <c r="M2606" i="5"/>
  <c r="M2608" i="5"/>
  <c r="M2610" i="5"/>
  <c r="M2612" i="5"/>
  <c r="M2614" i="5"/>
  <c r="M2616" i="5"/>
  <c r="M2618" i="5"/>
  <c r="M2620" i="5"/>
  <c r="M2622" i="5"/>
  <c r="M2624" i="5"/>
  <c r="M2626" i="5"/>
  <c r="M2628" i="5"/>
  <c r="M2630" i="5"/>
  <c r="M2632" i="5"/>
  <c r="M2634" i="5"/>
  <c r="M2636" i="5"/>
  <c r="M2638" i="5"/>
  <c r="M2640" i="5"/>
  <c r="M2642" i="5"/>
  <c r="M2644" i="5"/>
  <c r="M2646" i="5"/>
  <c r="M2648" i="5"/>
  <c r="M2650" i="5"/>
  <c r="M2652" i="5"/>
  <c r="M2654" i="5"/>
  <c r="M2656" i="5"/>
  <c r="M2658" i="5"/>
  <c r="M2660" i="5"/>
  <c r="M2662" i="5"/>
  <c r="M2664" i="5"/>
  <c r="M2666" i="5"/>
  <c r="M2668" i="5"/>
  <c r="M2670" i="5"/>
  <c r="M2672" i="5"/>
  <c r="M2674" i="5"/>
  <c r="M2676" i="5"/>
  <c r="M2678" i="5"/>
  <c r="M2680" i="5"/>
  <c r="M2682" i="5"/>
  <c r="M2684" i="5"/>
  <c r="M2686" i="5"/>
  <c r="M2688" i="5"/>
  <c r="M2690" i="5"/>
  <c r="M2692" i="5"/>
  <c r="M2694" i="5"/>
  <c r="M2696" i="5"/>
  <c r="M2698" i="5"/>
  <c r="M2700" i="5"/>
  <c r="M2702" i="5"/>
  <c r="M2704" i="5"/>
  <c r="M2706" i="5"/>
  <c r="M2708" i="5"/>
  <c r="M2710" i="5"/>
  <c r="M2712" i="5"/>
  <c r="M2714" i="5"/>
  <c r="M2716" i="5"/>
  <c r="M2718" i="5"/>
  <c r="M2720" i="5"/>
  <c r="M2722" i="5"/>
  <c r="M2724" i="5"/>
  <c r="M2726" i="5"/>
  <c r="M2728" i="5"/>
  <c r="M2730" i="5"/>
  <c r="M2732" i="5"/>
  <c r="M2734" i="5"/>
  <c r="M2736" i="5"/>
  <c r="M2738" i="5"/>
  <c r="M2740" i="5"/>
  <c r="M2742" i="5"/>
  <c r="M2744" i="5"/>
  <c r="M2746" i="5"/>
  <c r="M2748" i="5"/>
  <c r="M2750" i="5"/>
  <c r="M2752" i="5"/>
  <c r="M2754" i="5"/>
  <c r="M2756" i="5"/>
  <c r="M2758" i="5"/>
  <c r="M2760" i="5"/>
  <c r="M2762" i="5"/>
  <c r="M2764" i="5"/>
  <c r="M2766" i="5"/>
  <c r="M2768" i="5"/>
  <c r="M2770" i="5"/>
  <c r="M2772" i="5"/>
  <c r="M2774" i="5"/>
  <c r="M2776" i="5"/>
  <c r="M2778" i="5"/>
  <c r="M2780" i="5"/>
  <c r="M2782" i="5"/>
  <c r="M2784" i="5"/>
  <c r="M2786" i="5"/>
  <c r="M2788" i="5"/>
  <c r="M2790" i="5"/>
  <c r="M2792" i="5"/>
  <c r="M2794" i="5"/>
  <c r="M2796" i="5"/>
  <c r="M2798" i="5"/>
  <c r="M2800" i="5"/>
  <c r="M2802" i="5"/>
  <c r="M2804" i="5"/>
  <c r="M2806" i="5"/>
  <c r="M2808" i="5"/>
  <c r="M2810" i="5"/>
  <c r="M2812" i="5"/>
  <c r="M2814" i="5"/>
  <c r="M2816" i="5"/>
  <c r="M2818" i="5"/>
  <c r="M2820" i="5"/>
  <c r="M2822" i="5"/>
  <c r="M2824" i="5"/>
  <c r="M2826" i="5"/>
  <c r="M2828" i="5"/>
  <c r="M2830" i="5"/>
  <c r="M2832" i="5"/>
  <c r="M2834" i="5"/>
  <c r="M2836" i="5"/>
  <c r="M2838" i="5"/>
  <c r="M2840" i="5"/>
  <c r="M2842" i="5"/>
  <c r="M2844" i="5"/>
  <c r="M2846" i="5"/>
  <c r="M2848" i="5"/>
  <c r="M2850" i="5"/>
  <c r="M2852" i="5"/>
  <c r="M2854" i="5"/>
  <c r="M2856" i="5"/>
  <c r="M2858" i="5"/>
  <c r="M2860" i="5"/>
  <c r="M2862" i="5"/>
  <c r="M2864" i="5"/>
  <c r="M2866" i="5"/>
  <c r="M2868" i="5"/>
  <c r="M2870" i="5"/>
  <c r="M2872" i="5"/>
  <c r="M2874" i="5"/>
  <c r="M2876" i="5"/>
  <c r="M2878" i="5"/>
  <c r="M2880" i="5"/>
  <c r="M2882" i="5"/>
  <c r="M2884" i="5"/>
  <c r="M2886" i="5"/>
  <c r="M2888" i="5"/>
  <c r="M2890" i="5"/>
  <c r="M2892" i="5"/>
  <c r="M2894" i="5"/>
  <c r="M2896" i="5"/>
  <c r="M2898" i="5"/>
  <c r="M2900" i="5"/>
  <c r="M2902" i="5"/>
  <c r="M2904" i="5"/>
  <c r="M2906" i="5"/>
  <c r="M2908" i="5"/>
  <c r="M2910" i="5"/>
  <c r="M2912" i="5"/>
  <c r="M2914" i="5"/>
  <c r="M2916" i="5"/>
  <c r="M2918" i="5"/>
  <c r="M2920" i="5"/>
  <c r="M2922" i="5"/>
  <c r="M2924" i="5"/>
  <c r="M2926" i="5"/>
  <c r="M2928" i="5"/>
  <c r="M2930" i="5"/>
  <c r="M2932" i="5"/>
  <c r="M2934" i="5"/>
  <c r="M2936" i="5"/>
  <c r="M2938" i="5"/>
  <c r="M2940" i="5"/>
  <c r="M2942" i="5"/>
  <c r="M2944" i="5"/>
  <c r="M2946" i="5"/>
  <c r="M2948" i="5"/>
  <c r="M2950" i="5"/>
  <c r="M2952" i="5"/>
  <c r="M2954" i="5"/>
  <c r="M2956" i="5"/>
  <c r="M2958" i="5"/>
  <c r="M2960" i="5"/>
  <c r="M2962" i="5"/>
  <c r="M2964" i="5"/>
  <c r="M2966" i="5"/>
  <c r="M2968" i="5"/>
  <c r="M2970" i="5"/>
  <c r="M2972" i="5"/>
  <c r="M2974" i="5"/>
  <c r="M2976" i="5"/>
  <c r="M2978" i="5"/>
  <c r="M2980" i="5"/>
  <c r="M2982" i="5"/>
  <c r="M2984" i="5"/>
  <c r="M2986" i="5"/>
  <c r="M2988" i="5"/>
  <c r="M2990" i="5"/>
  <c r="M2992" i="5"/>
  <c r="M2994" i="5"/>
  <c r="M2996" i="5"/>
  <c r="M2998" i="5"/>
  <c r="M3000" i="5"/>
  <c r="M3002" i="5"/>
  <c r="M3004" i="5"/>
  <c r="M3006" i="5"/>
  <c r="M3008" i="5"/>
  <c r="M3010" i="5"/>
  <c r="M3012" i="5"/>
  <c r="M3014" i="5"/>
  <c r="M3016" i="5"/>
  <c r="M3018" i="5"/>
  <c r="M3020" i="5"/>
  <c r="M3022" i="5"/>
  <c r="M3024" i="5"/>
  <c r="M3026" i="5"/>
  <c r="M3028" i="5"/>
  <c r="M3030" i="5"/>
  <c r="M3032" i="5"/>
  <c r="M3034" i="5"/>
  <c r="M3036" i="5"/>
  <c r="M3038" i="5"/>
  <c r="M3040" i="5"/>
  <c r="M3042" i="5"/>
  <c r="M1809" i="5"/>
  <c r="M1947" i="5"/>
  <c r="M2011" i="5"/>
  <c r="M2048" i="5"/>
  <c r="M2080" i="5"/>
  <c r="M2112" i="5"/>
  <c r="M2144" i="5"/>
  <c r="M2176" i="5"/>
  <c r="M2208" i="5"/>
  <c r="M2240" i="5"/>
  <c r="M2272" i="5"/>
  <c r="M2283" i="5"/>
  <c r="M2291" i="5"/>
  <c r="M2299" i="5"/>
  <c r="M2307" i="5"/>
  <c r="M2315" i="5"/>
  <c r="M2323" i="5"/>
  <c r="M2331" i="5"/>
  <c r="M2339" i="5"/>
  <c r="M2347" i="5"/>
  <c r="M2355" i="5"/>
  <c r="M2363" i="5"/>
  <c r="M2371" i="5"/>
  <c r="M2379" i="5"/>
  <c r="M2387" i="5"/>
  <c r="M2395" i="5"/>
  <c r="M2403" i="5"/>
  <c r="M2411" i="5"/>
  <c r="M2419" i="5"/>
  <c r="M2427" i="5"/>
  <c r="M2435" i="5"/>
  <c r="M2443" i="5"/>
  <c r="M2451" i="5"/>
  <c r="M2459" i="5"/>
  <c r="M2467" i="5"/>
  <c r="M2475" i="5"/>
  <c r="M2483" i="5"/>
  <c r="M2491" i="5"/>
  <c r="M2499" i="5"/>
  <c r="M2507" i="5"/>
  <c r="M2515" i="5"/>
  <c r="M2523" i="5"/>
  <c r="M2531" i="5"/>
  <c r="M2535" i="5"/>
  <c r="M2539" i="5"/>
  <c r="M2543" i="5"/>
  <c r="M2547" i="5"/>
  <c r="M2551" i="5"/>
  <c r="M2555" i="5"/>
  <c r="M2559" i="5"/>
  <c r="M2563" i="5"/>
  <c r="M2567" i="5"/>
  <c r="M2571" i="5"/>
  <c r="M2575" i="5"/>
  <c r="M2579" i="5"/>
  <c r="M2583" i="5"/>
  <c r="M2587" i="5"/>
  <c r="M2591" i="5"/>
  <c r="M2595" i="5"/>
  <c r="M2599" i="5"/>
  <c r="M2603" i="5"/>
  <c r="M2607" i="5"/>
  <c r="M2611" i="5"/>
  <c r="M2615" i="5"/>
  <c r="M2619" i="5"/>
  <c r="M2623" i="5"/>
  <c r="M2627" i="5"/>
  <c r="M2631" i="5"/>
  <c r="M2635" i="5"/>
  <c r="M2639" i="5"/>
  <c r="M2643" i="5"/>
  <c r="M2647" i="5"/>
  <c r="M2651" i="5"/>
  <c r="M2655" i="5"/>
  <c r="M2659" i="5"/>
  <c r="M2663" i="5"/>
  <c r="M2667" i="5"/>
  <c r="M2671" i="5"/>
  <c r="M2675" i="5"/>
  <c r="M2679" i="5"/>
  <c r="M2683" i="5"/>
  <c r="M2687" i="5"/>
  <c r="M2691" i="5"/>
  <c r="M2695" i="5"/>
  <c r="M2699" i="5"/>
  <c r="M2703" i="5"/>
  <c r="M2707" i="5"/>
  <c r="M2711" i="5"/>
  <c r="M2715" i="5"/>
  <c r="M2719" i="5"/>
  <c r="M2723" i="5"/>
  <c r="M2727" i="5"/>
  <c r="M2731" i="5"/>
  <c r="M2735" i="5"/>
  <c r="M2739" i="5"/>
  <c r="M2743" i="5"/>
  <c r="M2747" i="5"/>
  <c r="M2751" i="5"/>
  <c r="M2755" i="5"/>
  <c r="M2759" i="5"/>
  <c r="M2763" i="5"/>
  <c r="M2767" i="5"/>
  <c r="M2771" i="5"/>
  <c r="M2775" i="5"/>
  <c r="M2779" i="5"/>
  <c r="M2783" i="5"/>
  <c r="M2787" i="5"/>
  <c r="M2791" i="5"/>
  <c r="M2795" i="5"/>
  <c r="M2799" i="5"/>
  <c r="M2803" i="5"/>
  <c r="M2807" i="5"/>
  <c r="M2811" i="5"/>
  <c r="M2815" i="5"/>
  <c r="M2819" i="5"/>
  <c r="M2823" i="5"/>
  <c r="M2827" i="5"/>
  <c r="M2831" i="5"/>
  <c r="M2835" i="5"/>
  <c r="M2839" i="5"/>
  <c r="M2843" i="5"/>
  <c r="M2847" i="5"/>
  <c r="M2851" i="5"/>
  <c r="M2855" i="5"/>
  <c r="M2859" i="5"/>
  <c r="M2863" i="5"/>
  <c r="M2867" i="5"/>
  <c r="M2871" i="5"/>
  <c r="M2875" i="5"/>
  <c r="M2879" i="5"/>
  <c r="M2883" i="5"/>
  <c r="M2887" i="5"/>
  <c r="M2891" i="5"/>
  <c r="M2895" i="5"/>
  <c r="M2899" i="5"/>
  <c r="M2903" i="5"/>
  <c r="M2907" i="5"/>
  <c r="M2911" i="5"/>
  <c r="M2915" i="5"/>
  <c r="M2919" i="5"/>
  <c r="M2923" i="5"/>
  <c r="M2927" i="5"/>
  <c r="M2931" i="5"/>
  <c r="M2935" i="5"/>
  <c r="M2939" i="5"/>
  <c r="M2943" i="5"/>
  <c r="M2947" i="5"/>
  <c r="M2951" i="5"/>
  <c r="M2955" i="5"/>
  <c r="M2959" i="5"/>
  <c r="M2963" i="5"/>
  <c r="M2967" i="5"/>
  <c r="M2971" i="5"/>
  <c r="M2975" i="5"/>
  <c r="M2979" i="5"/>
  <c r="M2983" i="5"/>
  <c r="M2987" i="5"/>
  <c r="M2991" i="5"/>
  <c r="M2995" i="5"/>
  <c r="M2999" i="5"/>
  <c r="M3003" i="5"/>
  <c r="M3007" i="5"/>
  <c r="M3011" i="5"/>
  <c r="M3015" i="5"/>
  <c r="M3019" i="5"/>
  <c r="M3023" i="5"/>
  <c r="M3027" i="5"/>
  <c r="M3031" i="5"/>
  <c r="M3035" i="5"/>
  <c r="M3039" i="5"/>
  <c r="M3043" i="5"/>
  <c r="M3045" i="5"/>
  <c r="M3047" i="5"/>
  <c r="M3049" i="5"/>
  <c r="M3051" i="5"/>
  <c r="M3053" i="5"/>
  <c r="M3055" i="5"/>
  <c r="M3057" i="5"/>
  <c r="M3059" i="5"/>
  <c r="M3061" i="5"/>
  <c r="M3063" i="5"/>
  <c r="M3065" i="5"/>
  <c r="M3067" i="5"/>
  <c r="M3069" i="5"/>
  <c r="M3071" i="5"/>
  <c r="M3073" i="5"/>
  <c r="M3075" i="5"/>
  <c r="M3077" i="5"/>
  <c r="M3079" i="5"/>
  <c r="M3081" i="5"/>
  <c r="M3083" i="5"/>
  <c r="M3085" i="5"/>
  <c r="M3087" i="5"/>
  <c r="M3089" i="5"/>
  <c r="M3091" i="5"/>
  <c r="M3093" i="5"/>
  <c r="M3095" i="5"/>
  <c r="M3097" i="5"/>
  <c r="M3099" i="5"/>
  <c r="M3101" i="5"/>
  <c r="M3103" i="5"/>
  <c r="M3105" i="5"/>
  <c r="M3107" i="5"/>
  <c r="M3109" i="5"/>
  <c r="M3111" i="5"/>
  <c r="M3113" i="5"/>
  <c r="M3115" i="5"/>
  <c r="M3117" i="5"/>
  <c r="M3119" i="5"/>
  <c r="M3121" i="5"/>
  <c r="M3123" i="5"/>
  <c r="M3125" i="5"/>
  <c r="M3127" i="5"/>
  <c r="M3129" i="5"/>
  <c r="M3131" i="5"/>
  <c r="M3133" i="5"/>
  <c r="M3135" i="5"/>
  <c r="M3137" i="5"/>
  <c r="M3139" i="5"/>
  <c r="M3141" i="5"/>
  <c r="M3143" i="5"/>
  <c r="M3145" i="5"/>
  <c r="M3147" i="5"/>
  <c r="M3149" i="5"/>
  <c r="M3151" i="5"/>
  <c r="M3153" i="5"/>
  <c r="M3155" i="5"/>
  <c r="M3157" i="5"/>
  <c r="M3159" i="5"/>
  <c r="M3161" i="5"/>
  <c r="M3163" i="5"/>
  <c r="M3165" i="5"/>
  <c r="M3167" i="5"/>
  <c r="M3169" i="5"/>
  <c r="M3171" i="5"/>
  <c r="M3173" i="5"/>
  <c r="M3175" i="5"/>
  <c r="M3177" i="5"/>
  <c r="M3179" i="5"/>
  <c r="M3181" i="5"/>
  <c r="M3183" i="5"/>
  <c r="M3185" i="5"/>
  <c r="M3187" i="5"/>
  <c r="M3189" i="5"/>
  <c r="M3191" i="5"/>
  <c r="M3193" i="5"/>
  <c r="M3195" i="5"/>
  <c r="M3197" i="5"/>
  <c r="M3199" i="5"/>
  <c r="M3201" i="5"/>
  <c r="M3203" i="5"/>
  <c r="M3205" i="5"/>
  <c r="M3207" i="5"/>
  <c r="M3209" i="5"/>
  <c r="M3211" i="5"/>
  <c r="M3213" i="5"/>
  <c r="M3215" i="5"/>
  <c r="M3217" i="5"/>
  <c r="M3219" i="5"/>
  <c r="M3221" i="5"/>
  <c r="M3223" i="5"/>
  <c r="M3225" i="5"/>
  <c r="M3227" i="5"/>
  <c r="M3229" i="5"/>
  <c r="M3231" i="5"/>
  <c r="M3233" i="5"/>
  <c r="M3235" i="5"/>
  <c r="M3237" i="5"/>
  <c r="M3239" i="5"/>
  <c r="M3241" i="5"/>
  <c r="M3243" i="5"/>
  <c r="M3245" i="5"/>
  <c r="M3247" i="5"/>
  <c r="M3249" i="5"/>
  <c r="M3251" i="5"/>
  <c r="M3253" i="5"/>
  <c r="M3255" i="5"/>
  <c r="M3257" i="5"/>
  <c r="M3259" i="5"/>
  <c r="M3261" i="5"/>
  <c r="M3263" i="5"/>
  <c r="M3265" i="5"/>
  <c r="M3267" i="5"/>
  <c r="M3269" i="5"/>
  <c r="M3271" i="5"/>
  <c r="M3273" i="5"/>
  <c r="M3275" i="5"/>
  <c r="M3277" i="5"/>
  <c r="M3279" i="5"/>
  <c r="M3281" i="5"/>
  <c r="M3283" i="5"/>
  <c r="M3285" i="5"/>
  <c r="M3287" i="5"/>
  <c r="M3289" i="5"/>
  <c r="M3291" i="5"/>
  <c r="M3293" i="5"/>
  <c r="M3295" i="5"/>
  <c r="M3297" i="5"/>
  <c r="M3299" i="5"/>
  <c r="M3301" i="5"/>
  <c r="M3303" i="5"/>
  <c r="M3305" i="5"/>
  <c r="M3307" i="5"/>
  <c r="M3309" i="5"/>
  <c r="M3311" i="5"/>
  <c r="M3313" i="5"/>
  <c r="M3315" i="5"/>
  <c r="M3317" i="5"/>
  <c r="M3319" i="5"/>
  <c r="M3321" i="5"/>
  <c r="M3323" i="5"/>
  <c r="M3325" i="5"/>
  <c r="M3327" i="5"/>
  <c r="M3329" i="5"/>
  <c r="M3331" i="5"/>
  <c r="M3333" i="5"/>
  <c r="M3335" i="5"/>
  <c r="M3337" i="5"/>
  <c r="M3339" i="5"/>
  <c r="M3341" i="5"/>
  <c r="M3343" i="5"/>
  <c r="M3345" i="5"/>
  <c r="M3347" i="5"/>
  <c r="M3349" i="5"/>
  <c r="M3351" i="5"/>
  <c r="M3353" i="5"/>
  <c r="M3355" i="5"/>
  <c r="M3357" i="5"/>
  <c r="M3359" i="5"/>
  <c r="M3361" i="5"/>
  <c r="M3363" i="5"/>
  <c r="M3365" i="5"/>
  <c r="M3367" i="5"/>
  <c r="M3369" i="5"/>
  <c r="M3371" i="5"/>
  <c r="M3373" i="5"/>
  <c r="M3375" i="5"/>
  <c r="M3377" i="5"/>
  <c r="M3379" i="5"/>
  <c r="M3381" i="5"/>
  <c r="M3383" i="5"/>
  <c r="M3385" i="5"/>
  <c r="M3387" i="5"/>
  <c r="M3389" i="5"/>
  <c r="M3391" i="5"/>
  <c r="M3393" i="5"/>
  <c r="M3395" i="5"/>
  <c r="M3397" i="5"/>
  <c r="M3399" i="5"/>
  <c r="M3401" i="5"/>
  <c r="M3403" i="5"/>
  <c r="M3405" i="5"/>
  <c r="M3407" i="5"/>
  <c r="M3409" i="5"/>
  <c r="M3411" i="5"/>
  <c r="M3413" i="5"/>
  <c r="M3415" i="5"/>
  <c r="M3417" i="5"/>
  <c r="M3419" i="5"/>
  <c r="M3421" i="5"/>
  <c r="M3423" i="5"/>
  <c r="M3425" i="5"/>
  <c r="M3427" i="5"/>
  <c r="M3429" i="5"/>
  <c r="M3431" i="5"/>
  <c r="M3433" i="5"/>
  <c r="M3435" i="5"/>
  <c r="M3437" i="5"/>
  <c r="M3439" i="5"/>
  <c r="M3441" i="5"/>
  <c r="M3443" i="5"/>
  <c r="M3445" i="5"/>
  <c r="M3447" i="5"/>
  <c r="M3449" i="5"/>
  <c r="M3451" i="5"/>
  <c r="M3453" i="5"/>
  <c r="M3455" i="5"/>
  <c r="M3457" i="5"/>
  <c r="M3459" i="5"/>
  <c r="M3461" i="5"/>
  <c r="M3463" i="5"/>
  <c r="M3465" i="5"/>
  <c r="M3467" i="5"/>
  <c r="M3469" i="5"/>
  <c r="M3471" i="5"/>
  <c r="M3473" i="5"/>
  <c r="M3475" i="5"/>
  <c r="M3477" i="5"/>
  <c r="M3479" i="5"/>
  <c r="M3481" i="5"/>
  <c r="M3483" i="5"/>
  <c r="M3485" i="5"/>
  <c r="M3487" i="5"/>
  <c r="M3489" i="5"/>
  <c r="M3491" i="5"/>
  <c r="M3493" i="5"/>
  <c r="M3495" i="5"/>
  <c r="M3497" i="5"/>
  <c r="M3499" i="5"/>
  <c r="M3501" i="5"/>
  <c r="M3503" i="5"/>
  <c r="M3505" i="5"/>
  <c r="M3507" i="5"/>
  <c r="M3509" i="5"/>
  <c r="M3511" i="5"/>
  <c r="M3513" i="5"/>
  <c r="M3515" i="5"/>
  <c r="M3517" i="5"/>
  <c r="M3519" i="5"/>
  <c r="M3521" i="5"/>
  <c r="M3523" i="5"/>
  <c r="M3525" i="5"/>
  <c r="M3527" i="5"/>
  <c r="M3529" i="5"/>
  <c r="M3531" i="5"/>
  <c r="M3533" i="5"/>
  <c r="M3535" i="5"/>
  <c r="M3537" i="5"/>
  <c r="M3539" i="5"/>
  <c r="M3541" i="5"/>
  <c r="M3543" i="5"/>
  <c r="M3545" i="5"/>
  <c r="M3547" i="5"/>
  <c r="M3549" i="5"/>
  <c r="M3551" i="5"/>
  <c r="M3553" i="5"/>
  <c r="M3555" i="5"/>
  <c r="M3557" i="5"/>
  <c r="M3559" i="5"/>
  <c r="M3561" i="5"/>
  <c r="M3563" i="5"/>
  <c r="M3565" i="5"/>
  <c r="M3567" i="5"/>
  <c r="M3569" i="5"/>
  <c r="M3571" i="5"/>
  <c r="M3573" i="5"/>
  <c r="M3575" i="5"/>
  <c r="M3577" i="5"/>
  <c r="M3579" i="5"/>
  <c r="M3581" i="5"/>
  <c r="M3583" i="5"/>
  <c r="M3585" i="5"/>
  <c r="M3587" i="5"/>
  <c r="M3589" i="5"/>
  <c r="M3591" i="5"/>
  <c r="M3593" i="5"/>
  <c r="M3595" i="5"/>
  <c r="M3597" i="5"/>
  <c r="M3599" i="5"/>
  <c r="M3601" i="5"/>
  <c r="M3603" i="5"/>
  <c r="M3605" i="5"/>
  <c r="M3607" i="5"/>
  <c r="M3609" i="5"/>
  <c r="M3611" i="5"/>
  <c r="M3613" i="5"/>
  <c r="M3615" i="5"/>
  <c r="M3617" i="5"/>
  <c r="M3619" i="5"/>
  <c r="M3621" i="5"/>
  <c r="M3623" i="5"/>
  <c r="M3625" i="5"/>
  <c r="M3627" i="5"/>
  <c r="M3629" i="5"/>
  <c r="M3631" i="5"/>
  <c r="M3633" i="5"/>
  <c r="M3635" i="5"/>
  <c r="M3637" i="5"/>
  <c r="M3639" i="5"/>
  <c r="M3641" i="5"/>
  <c r="M3643" i="5"/>
  <c r="M3645" i="5"/>
  <c r="M3647" i="5"/>
  <c r="M3649" i="5"/>
  <c r="M3651" i="5"/>
  <c r="M3653" i="5"/>
  <c r="M3655" i="5"/>
  <c r="M3657" i="5"/>
  <c r="M3659" i="5"/>
  <c r="M3661" i="5"/>
  <c r="M3663" i="5"/>
  <c r="M3665" i="5"/>
  <c r="M3667" i="5"/>
  <c r="M3669" i="5"/>
  <c r="M3671" i="5"/>
  <c r="M3673" i="5"/>
  <c r="M3675" i="5"/>
  <c r="M3677" i="5"/>
  <c r="M3679" i="5"/>
  <c r="M3681" i="5"/>
  <c r="M3683" i="5"/>
  <c r="M3685" i="5"/>
  <c r="M3687" i="5"/>
  <c r="M3689" i="5"/>
  <c r="M3691" i="5"/>
  <c r="M3693" i="5"/>
  <c r="M3695" i="5"/>
  <c r="M3697" i="5"/>
  <c r="M3699" i="5"/>
  <c r="M3701" i="5"/>
  <c r="M3703" i="5"/>
  <c r="M3705" i="5"/>
  <c r="M3707" i="5"/>
  <c r="M3709" i="5"/>
  <c r="M3711" i="5"/>
  <c r="M3713" i="5"/>
  <c r="M3715" i="5"/>
  <c r="M3717" i="5"/>
  <c r="M3719" i="5"/>
  <c r="M3721" i="5"/>
  <c r="M3723" i="5"/>
  <c r="M3725" i="5"/>
  <c r="M3727" i="5"/>
  <c r="M3729" i="5"/>
  <c r="M3731" i="5"/>
  <c r="M3733" i="5"/>
  <c r="M3735" i="5"/>
  <c r="M3737" i="5"/>
  <c r="M3739" i="5"/>
  <c r="M3741" i="5"/>
  <c r="M3743" i="5"/>
  <c r="M3745" i="5"/>
  <c r="M3747" i="5"/>
  <c r="M3749" i="5"/>
  <c r="M3751" i="5"/>
  <c r="M3753" i="5"/>
  <c r="M3755" i="5"/>
  <c r="M3757" i="5"/>
  <c r="M3759" i="5"/>
  <c r="M3761" i="5"/>
  <c r="M3763" i="5"/>
  <c r="M3765" i="5"/>
  <c r="M3767" i="5"/>
  <c r="M3769" i="5"/>
  <c r="M3771" i="5"/>
  <c r="M3773" i="5"/>
  <c r="M3775" i="5"/>
  <c r="M3777" i="5"/>
  <c r="M3779" i="5"/>
  <c r="M3781" i="5"/>
  <c r="M3783" i="5"/>
  <c r="M3785" i="5"/>
  <c r="M3787" i="5"/>
  <c r="M3789" i="5"/>
  <c r="M3791" i="5"/>
  <c r="M3793" i="5"/>
  <c r="M3795" i="5"/>
  <c r="M3797" i="5"/>
  <c r="M3799" i="5"/>
  <c r="M3801" i="5"/>
  <c r="M3803" i="5"/>
  <c r="M3805" i="5"/>
  <c r="M3807" i="5"/>
  <c r="M3809" i="5"/>
  <c r="M3811" i="5"/>
  <c r="M3813" i="5"/>
  <c r="M3815" i="5"/>
  <c r="M3817" i="5"/>
  <c r="M3819" i="5"/>
  <c r="M3821" i="5"/>
  <c r="M3823" i="5"/>
  <c r="M3825" i="5"/>
  <c r="M3827" i="5"/>
  <c r="M3829" i="5"/>
  <c r="M3831" i="5"/>
  <c r="M3833" i="5"/>
  <c r="M3835" i="5"/>
  <c r="M3837" i="5"/>
  <c r="M3839" i="5"/>
  <c r="M3841" i="5"/>
  <c r="M3843" i="5"/>
  <c r="M3845" i="5"/>
  <c r="M3847" i="5"/>
  <c r="M3849" i="5"/>
  <c r="M3851" i="5"/>
  <c r="M3853" i="5"/>
  <c r="M3855" i="5"/>
  <c r="M3857" i="5"/>
  <c r="M3859" i="5"/>
  <c r="M3861" i="5"/>
  <c r="M3863" i="5"/>
  <c r="M3865" i="5"/>
  <c r="M3867" i="5"/>
  <c r="M3869" i="5"/>
  <c r="M3871" i="5"/>
  <c r="M3873" i="5"/>
  <c r="M3875" i="5"/>
  <c r="M3877" i="5"/>
  <c r="M3879" i="5"/>
  <c r="M3881" i="5"/>
  <c r="M3883" i="5"/>
  <c r="M3885" i="5"/>
  <c r="M3887" i="5"/>
  <c r="M3889" i="5"/>
  <c r="M3891" i="5"/>
  <c r="M3893" i="5"/>
  <c r="M3895" i="5"/>
  <c r="M3897" i="5"/>
  <c r="M3899" i="5"/>
  <c r="M3901" i="5"/>
  <c r="M3903" i="5"/>
  <c r="M3905" i="5"/>
  <c r="M3907" i="5"/>
  <c r="M3909" i="5"/>
  <c r="M3911" i="5"/>
  <c r="M3913" i="5"/>
  <c r="M3915" i="5"/>
  <c r="M3917" i="5"/>
  <c r="M3919" i="5"/>
  <c r="M3921" i="5"/>
  <c r="M3923" i="5"/>
  <c r="M3925" i="5"/>
  <c r="M3927" i="5"/>
  <c r="M3929" i="5"/>
  <c r="M3931" i="5"/>
  <c r="M3933" i="5"/>
  <c r="M3935" i="5"/>
  <c r="M3937" i="5"/>
  <c r="M3939" i="5"/>
  <c r="M3941" i="5"/>
  <c r="M3943" i="5"/>
  <c r="M3945" i="5"/>
  <c r="M3947" i="5"/>
  <c r="M3949" i="5"/>
  <c r="M3951" i="5"/>
  <c r="M3953" i="5"/>
  <c r="M3955" i="5"/>
  <c r="M3957" i="5"/>
  <c r="M3959" i="5"/>
  <c r="M3961" i="5"/>
  <c r="M3963" i="5"/>
  <c r="M3965" i="5"/>
  <c r="M3967" i="5"/>
  <c r="M3969" i="5"/>
  <c r="M3971" i="5"/>
  <c r="M3973" i="5"/>
  <c r="M3975" i="5"/>
  <c r="M3977" i="5"/>
  <c r="M3979" i="5"/>
  <c r="M3981" i="5"/>
  <c r="M3983" i="5"/>
  <c r="M3985" i="5"/>
  <c r="M3987" i="5"/>
  <c r="M3989" i="5"/>
  <c r="M3991" i="5"/>
  <c r="M3993" i="5"/>
  <c r="M3995" i="5"/>
  <c r="M3997" i="5"/>
  <c r="M3999" i="5"/>
  <c r="M4001" i="5"/>
  <c r="M4003" i="5"/>
  <c r="M4005" i="5"/>
  <c r="M4007" i="5"/>
  <c r="M4009" i="5"/>
  <c r="M4011" i="5"/>
  <c r="M4013" i="5"/>
  <c r="M4015" i="5"/>
  <c r="M4017" i="5"/>
  <c r="M4019" i="5"/>
  <c r="M4021" i="5"/>
  <c r="M4023" i="5"/>
  <c r="M4025" i="5"/>
  <c r="M4027" i="5"/>
  <c r="M4029" i="5"/>
  <c r="M4031" i="5"/>
  <c r="M4033" i="5"/>
  <c r="M4035" i="5"/>
  <c r="M4037" i="5"/>
  <c r="M4039" i="5"/>
  <c r="M4041" i="5"/>
  <c r="M4043" i="5"/>
  <c r="M4045" i="5"/>
  <c r="M4047" i="5"/>
  <c r="M4049" i="5"/>
  <c r="M4051" i="5"/>
  <c r="M4053" i="5"/>
  <c r="M4055" i="5"/>
  <c r="M4057" i="5"/>
  <c r="M4059" i="5"/>
  <c r="M4061" i="5"/>
  <c r="M4063" i="5"/>
  <c r="M4065" i="5"/>
  <c r="M5175" i="5"/>
  <c r="M5173" i="5"/>
  <c r="M5171" i="5"/>
  <c r="M5169" i="5"/>
  <c r="M5167" i="5"/>
  <c r="M5165" i="5"/>
  <c r="M5163" i="5"/>
  <c r="M5161" i="5"/>
  <c r="M5159" i="5"/>
  <c r="M5157" i="5"/>
  <c r="M5155" i="5"/>
  <c r="M5153" i="5"/>
  <c r="M5151" i="5"/>
  <c r="M5149" i="5"/>
  <c r="M5147" i="5"/>
  <c r="M5145" i="5"/>
  <c r="M5143" i="5"/>
  <c r="M5141" i="5"/>
  <c r="M5139" i="5"/>
  <c r="M5137" i="5"/>
  <c r="M5135" i="5"/>
  <c r="M5133" i="5"/>
  <c r="M5131" i="5"/>
  <c r="M5129" i="5"/>
  <c r="M5127" i="5"/>
  <c r="M5125" i="5"/>
  <c r="M5123" i="5"/>
  <c r="M5121" i="5"/>
  <c r="M5119" i="5"/>
  <c r="M5117" i="5"/>
  <c r="M5115" i="5"/>
  <c r="M5113" i="5"/>
  <c r="M5111" i="5"/>
  <c r="M5109" i="5"/>
  <c r="M5107" i="5"/>
  <c r="M5105" i="5"/>
  <c r="M5103" i="5"/>
  <c r="M5101" i="5"/>
  <c r="M5099" i="5"/>
  <c r="M5097" i="5"/>
  <c r="M5095" i="5"/>
  <c r="M5093" i="5"/>
  <c r="M5091" i="5"/>
  <c r="M5089" i="5"/>
  <c r="M5087" i="5"/>
  <c r="M5085" i="5"/>
  <c r="M5083" i="5"/>
  <c r="M5081" i="5"/>
  <c r="M5079" i="5"/>
  <c r="M5077" i="5"/>
  <c r="M5075" i="5"/>
  <c r="M5073" i="5"/>
  <c r="M5071" i="5"/>
  <c r="M5069" i="5"/>
  <c r="M5067" i="5"/>
  <c r="M5065" i="5"/>
  <c r="M5063" i="5"/>
  <c r="M5061" i="5"/>
  <c r="M5059" i="5"/>
  <c r="M5057" i="5"/>
  <c r="M5055" i="5"/>
  <c r="M5053" i="5"/>
  <c r="M5051" i="5"/>
  <c r="M5049" i="5"/>
  <c r="M5047" i="5"/>
  <c r="M5045" i="5"/>
  <c r="M5043" i="5"/>
  <c r="M5041" i="5"/>
  <c r="M5039" i="5"/>
  <c r="M5037" i="5"/>
  <c r="M5035" i="5"/>
  <c r="M5033" i="5"/>
  <c r="M5031" i="5"/>
  <c r="M5029" i="5"/>
  <c r="M5027" i="5"/>
  <c r="M5025" i="5"/>
  <c r="M5023" i="5"/>
  <c r="M5021" i="5"/>
  <c r="M5019" i="5"/>
  <c r="M5017" i="5"/>
  <c r="M5015" i="5"/>
  <c r="M5013" i="5"/>
  <c r="M5011" i="5"/>
  <c r="M5009" i="5"/>
  <c r="M5007" i="5"/>
  <c r="M5005" i="5"/>
  <c r="M5003" i="5"/>
  <c r="M5001" i="5"/>
  <c r="M4999" i="5"/>
  <c r="M4997" i="5"/>
  <c r="M4995" i="5"/>
  <c r="M4993" i="5"/>
  <c r="M4991" i="5"/>
  <c r="M4989" i="5"/>
  <c r="M4987" i="5"/>
  <c r="M4985" i="5"/>
  <c r="M4983" i="5"/>
  <c r="M4981" i="5"/>
  <c r="M4979" i="5"/>
  <c r="M4977" i="5"/>
  <c r="M4975" i="5"/>
  <c r="M4973" i="5"/>
  <c r="M4971" i="5"/>
  <c r="M4969" i="5"/>
  <c r="M4967" i="5"/>
  <c r="M4965" i="5"/>
  <c r="M4963" i="5"/>
  <c r="M4961" i="5"/>
  <c r="M4959" i="5"/>
  <c r="M4957" i="5"/>
  <c r="M4955" i="5"/>
  <c r="M4953" i="5"/>
  <c r="M4951" i="5"/>
  <c r="M4949" i="5"/>
  <c r="M4947" i="5"/>
  <c r="M4945" i="5"/>
  <c r="M4943" i="5"/>
  <c r="M4941" i="5"/>
  <c r="M4939" i="5"/>
  <c r="M4937" i="5"/>
  <c r="M4935" i="5"/>
  <c r="M4933" i="5"/>
  <c r="M4931" i="5"/>
  <c r="M4929" i="5"/>
  <c r="M4927" i="5"/>
  <c r="M4925" i="5"/>
  <c r="M4923" i="5"/>
  <c r="M4921" i="5"/>
  <c r="M4919" i="5"/>
  <c r="M4917" i="5"/>
  <c r="M4915" i="5"/>
  <c r="M4913" i="5"/>
  <c r="M4911" i="5"/>
  <c r="M4909" i="5"/>
  <c r="M4907" i="5"/>
  <c r="M4905" i="5"/>
  <c r="M4903" i="5"/>
  <c r="M4901" i="5"/>
  <c r="M4899" i="5"/>
  <c r="M4897" i="5"/>
  <c r="M4895" i="5"/>
  <c r="M4893" i="5"/>
  <c r="M4891" i="5"/>
  <c r="M4889" i="5"/>
  <c r="M4887" i="5"/>
  <c r="M4885" i="5"/>
  <c r="M4883" i="5"/>
  <c r="M4881" i="5"/>
  <c r="M4879" i="5"/>
  <c r="M4877" i="5"/>
  <c r="M4875" i="5"/>
  <c r="M4873" i="5"/>
  <c r="M4871" i="5"/>
  <c r="M4869" i="5"/>
  <c r="M4867" i="5"/>
  <c r="M4865" i="5"/>
  <c r="M4863" i="5"/>
  <c r="M4861" i="5"/>
  <c r="M4859" i="5"/>
  <c r="M4857" i="5"/>
  <c r="M4855" i="5"/>
  <c r="M4853" i="5"/>
  <c r="M4851" i="5"/>
  <c r="M4849" i="5"/>
  <c r="M4847" i="5"/>
  <c r="M4845" i="5"/>
  <c r="M4843" i="5"/>
  <c r="M4841" i="5"/>
  <c r="M4839" i="5"/>
  <c r="M4837" i="5"/>
  <c r="M4835" i="5"/>
  <c r="M4833" i="5"/>
  <c r="M4831" i="5"/>
  <c r="M4829" i="5"/>
  <c r="M4827" i="5"/>
  <c r="M4825" i="5"/>
  <c r="M4823" i="5"/>
  <c r="M4821" i="5"/>
  <c r="M4819" i="5"/>
  <c r="M4817" i="5"/>
  <c r="M4815" i="5"/>
  <c r="M4813" i="5"/>
  <c r="M4811" i="5"/>
  <c r="M4809" i="5"/>
  <c r="M4807" i="5"/>
  <c r="M4805" i="5"/>
  <c r="M4803" i="5"/>
  <c r="M4801" i="5"/>
  <c r="M4799" i="5"/>
  <c r="M4797" i="5"/>
  <c r="M4795" i="5"/>
  <c r="M4793" i="5"/>
  <c r="M4791" i="5"/>
  <c r="M4789" i="5"/>
  <c r="M4787" i="5"/>
  <c r="M4785" i="5"/>
  <c r="M4783" i="5"/>
  <c r="M4781" i="5"/>
  <c r="M4779" i="5"/>
  <c r="M4777" i="5"/>
  <c r="M4775" i="5"/>
  <c r="M4773" i="5"/>
  <c r="M4771" i="5"/>
  <c r="M4769" i="5"/>
  <c r="M4767" i="5"/>
  <c r="M4765" i="5"/>
  <c r="M4763" i="5"/>
  <c r="M4761" i="5"/>
  <c r="M4759" i="5"/>
  <c r="M4757" i="5"/>
  <c r="M4755" i="5"/>
  <c r="M4753" i="5"/>
  <c r="M4751" i="5"/>
  <c r="M4749" i="5"/>
  <c r="M4747" i="5"/>
  <c r="M4745" i="5"/>
  <c r="M4743" i="5"/>
  <c r="M4741" i="5"/>
  <c r="M4739" i="5"/>
  <c r="M4737" i="5"/>
  <c r="M4735" i="5"/>
  <c r="M4733" i="5"/>
  <c r="M4731" i="5"/>
  <c r="M4729" i="5"/>
  <c r="M4727" i="5"/>
  <c r="M4725" i="5"/>
  <c r="M4723" i="5"/>
  <c r="M4721" i="5"/>
  <c r="M4719" i="5"/>
  <c r="M4717" i="5"/>
  <c r="M4715" i="5"/>
  <c r="M4713" i="5"/>
  <c r="M4711" i="5"/>
  <c r="M4709" i="5"/>
  <c r="M4707" i="5"/>
  <c r="M4705" i="5"/>
  <c r="M4703" i="5"/>
  <c r="M4701" i="5"/>
  <c r="M4699" i="5"/>
  <c r="M4697" i="5"/>
  <c r="M4695" i="5"/>
  <c r="M4693" i="5"/>
  <c r="M4691" i="5"/>
  <c r="M4689" i="5"/>
  <c r="M4687" i="5"/>
  <c r="M4685" i="5"/>
  <c r="M4683" i="5"/>
  <c r="M4681" i="5"/>
  <c r="M4679" i="5"/>
  <c r="M4677" i="5"/>
  <c r="M4675" i="5"/>
  <c r="M4673" i="5"/>
  <c r="M4671" i="5"/>
  <c r="M4669" i="5"/>
  <c r="M4667" i="5"/>
  <c r="M4665" i="5"/>
  <c r="M4663" i="5"/>
  <c r="M4661" i="5"/>
  <c r="M4659" i="5"/>
  <c r="M4657" i="5"/>
  <c r="M4655" i="5"/>
  <c r="M4653" i="5"/>
  <c r="M4651" i="5"/>
  <c r="M4649" i="5"/>
  <c r="M4647" i="5"/>
  <c r="M4645" i="5"/>
  <c r="M4643" i="5"/>
  <c r="M4641" i="5"/>
  <c r="M4639" i="5"/>
  <c r="M4637" i="5"/>
  <c r="M4635" i="5"/>
  <c r="M4633" i="5"/>
  <c r="M4631" i="5"/>
  <c r="M4629" i="5"/>
  <c r="M4627" i="5"/>
  <c r="M4625" i="5"/>
  <c r="M4623" i="5"/>
  <c r="M4621" i="5"/>
  <c r="M4619" i="5"/>
  <c r="M4617" i="5"/>
  <c r="M4615" i="5"/>
  <c r="M4613" i="5"/>
  <c r="M4611" i="5"/>
  <c r="M4609" i="5"/>
  <c r="M4607" i="5"/>
  <c r="M4605" i="5"/>
  <c r="M4603" i="5"/>
  <c r="M4601" i="5"/>
  <c r="M4599" i="5"/>
  <c r="M4597" i="5"/>
  <c r="M4595" i="5"/>
  <c r="M4593" i="5"/>
  <c r="M4591" i="5"/>
  <c r="M4589" i="5"/>
  <c r="M4587" i="5"/>
  <c r="M4585" i="5"/>
  <c r="M4583" i="5"/>
  <c r="M4581" i="5"/>
  <c r="M4579" i="5"/>
  <c r="M4577" i="5"/>
  <c r="M4575" i="5"/>
  <c r="M4573" i="5"/>
  <c r="M4571" i="5"/>
  <c r="M4569" i="5"/>
  <c r="M4567" i="5"/>
  <c r="M4565" i="5"/>
  <c r="M4563" i="5"/>
  <c r="M4561" i="5"/>
  <c r="M4559" i="5"/>
  <c r="M4557" i="5"/>
  <c r="M4555" i="5"/>
  <c r="M4553" i="5"/>
  <c r="M4551" i="5"/>
  <c r="M4549" i="5"/>
  <c r="M4547" i="5"/>
  <c r="M4545" i="5"/>
  <c r="M4543" i="5"/>
  <c r="M4541" i="5"/>
  <c r="M4539" i="5"/>
  <c r="M4537" i="5"/>
  <c r="M4535" i="5"/>
  <c r="M4533" i="5"/>
  <c r="M4531" i="5"/>
  <c r="M4529" i="5"/>
  <c r="M4527" i="5"/>
  <c r="M4525" i="5"/>
  <c r="M4523" i="5"/>
  <c r="M4521" i="5"/>
  <c r="M4519" i="5"/>
  <c r="M4517" i="5"/>
  <c r="M4515" i="5"/>
  <c r="M4513" i="5"/>
  <c r="M4511" i="5"/>
  <c r="M4509" i="5"/>
  <c r="M4507" i="5"/>
  <c r="M4505" i="5"/>
  <c r="M4503" i="5"/>
  <c r="M4501" i="5"/>
  <c r="M4499" i="5"/>
  <c r="M4497" i="5"/>
  <c r="M4495" i="5"/>
  <c r="M4493" i="5"/>
  <c r="M4491" i="5"/>
  <c r="M4489" i="5"/>
  <c r="M4487" i="5"/>
  <c r="M4485" i="5"/>
  <c r="M4483" i="5"/>
  <c r="M4481" i="5"/>
  <c r="M4479" i="5"/>
  <c r="M4477" i="5"/>
  <c r="M4475" i="5"/>
  <c r="M4473" i="5"/>
  <c r="M4471" i="5"/>
  <c r="M4469" i="5"/>
  <c r="M4467" i="5"/>
  <c r="M4465" i="5"/>
  <c r="M4463" i="5"/>
  <c r="M4461" i="5"/>
  <c r="M4459" i="5"/>
  <c r="M4457" i="5"/>
  <c r="M4455" i="5"/>
  <c r="M4453" i="5"/>
  <c r="M4451" i="5"/>
  <c r="M4449" i="5"/>
  <c r="M4447" i="5"/>
  <c r="M4445" i="5"/>
  <c r="M4443" i="5"/>
  <c r="M4441" i="5"/>
  <c r="M4439" i="5"/>
  <c r="M4437" i="5"/>
  <c r="M4435" i="5"/>
  <c r="M4433" i="5"/>
  <c r="M4431" i="5"/>
  <c r="M4429" i="5"/>
  <c r="M4427" i="5"/>
  <c r="M4425" i="5"/>
  <c r="M4423" i="5"/>
  <c r="M4421" i="5"/>
  <c r="M4419" i="5"/>
  <c r="M4417" i="5"/>
  <c r="M4415" i="5"/>
  <c r="M4413" i="5"/>
  <c r="M4411" i="5"/>
  <c r="M4409" i="5"/>
  <c r="M4407" i="5"/>
  <c r="M4405" i="5"/>
  <c r="M4403" i="5"/>
  <c r="M4401" i="5"/>
  <c r="M4399" i="5"/>
  <c r="M4397" i="5"/>
  <c r="M4395" i="5"/>
  <c r="M4393" i="5"/>
  <c r="M4391" i="5"/>
  <c r="M4389" i="5"/>
  <c r="M4387" i="5"/>
  <c r="M4385" i="5"/>
  <c r="M4383" i="5"/>
  <c r="M4381" i="5"/>
  <c r="M4379" i="5"/>
  <c r="M4377" i="5"/>
  <c r="M4375" i="5"/>
  <c r="M4373" i="5"/>
  <c r="M4371" i="5"/>
  <c r="M4369" i="5"/>
  <c r="M4367" i="5"/>
  <c r="M4365" i="5"/>
  <c r="M4363" i="5"/>
  <c r="M4361" i="5"/>
  <c r="M4359" i="5"/>
  <c r="M4357" i="5"/>
  <c r="M4355" i="5"/>
  <c r="M4353" i="5"/>
  <c r="M4351" i="5"/>
  <c r="M4349" i="5"/>
  <c r="M4347" i="5"/>
  <c r="M4345" i="5"/>
  <c r="M4343" i="5"/>
  <c r="M4341" i="5"/>
  <c r="M4339" i="5"/>
  <c r="M4337" i="5"/>
  <c r="M4335" i="5"/>
  <c r="M4333" i="5"/>
  <c r="M4331" i="5"/>
  <c r="M4329" i="5"/>
  <c r="M4327" i="5"/>
  <c r="M4325" i="5"/>
  <c r="M4323" i="5"/>
  <c r="M4321" i="5"/>
  <c r="M4319" i="5"/>
  <c r="M4317" i="5"/>
  <c r="M4315" i="5"/>
  <c r="M4313" i="5"/>
  <c r="M4311" i="5"/>
  <c r="M4309" i="5"/>
  <c r="M4307" i="5"/>
  <c r="M4305" i="5"/>
  <c r="M4303" i="5"/>
  <c r="M4301" i="5"/>
  <c r="M4299" i="5"/>
  <c r="M4297" i="5"/>
  <c r="M4295" i="5"/>
  <c r="M4293" i="5"/>
  <c r="M4291" i="5"/>
  <c r="M4289" i="5"/>
  <c r="M4287" i="5"/>
  <c r="M4285" i="5"/>
  <c r="M4283" i="5"/>
  <c r="M4281" i="5"/>
  <c r="M4279" i="5"/>
  <c r="M4277" i="5"/>
  <c r="M4275" i="5"/>
  <c r="M4273" i="5"/>
  <c r="M4271" i="5"/>
  <c r="M4269" i="5"/>
  <c r="M4267" i="5"/>
  <c r="M4265" i="5"/>
  <c r="M4263" i="5"/>
  <c r="M4261" i="5"/>
  <c r="M4259" i="5"/>
  <c r="M4257" i="5"/>
  <c r="M4255" i="5"/>
  <c r="M4253" i="5"/>
  <c r="M4251" i="5"/>
  <c r="M4249" i="5"/>
  <c r="M4247" i="5"/>
  <c r="M4245" i="5"/>
  <c r="M4243" i="5"/>
  <c r="M4241" i="5"/>
  <c r="M4239" i="5"/>
  <c r="M4237" i="5"/>
  <c r="M4235" i="5"/>
  <c r="M4233" i="5"/>
  <c r="M4231" i="5"/>
  <c r="M4229" i="5"/>
  <c r="M4227" i="5"/>
  <c r="M4225" i="5"/>
  <c r="M4223" i="5"/>
  <c r="M4221" i="5"/>
  <c r="M4219" i="5"/>
  <c r="M4217" i="5"/>
  <c r="M4215" i="5"/>
  <c r="M4213" i="5"/>
  <c r="M4211" i="5"/>
  <c r="M4209" i="5"/>
  <c r="M4207" i="5"/>
  <c r="M4205" i="5"/>
  <c r="M4203" i="5"/>
  <c r="M4201" i="5"/>
  <c r="M4199" i="5"/>
  <c r="M4197" i="5"/>
  <c r="M4195" i="5"/>
  <c r="M4193" i="5"/>
  <c r="M4191" i="5"/>
  <c r="M4189" i="5"/>
  <c r="M4187" i="5"/>
  <c r="M4185" i="5"/>
  <c r="M4183" i="5"/>
  <c r="M4181" i="5"/>
  <c r="M4179" i="5"/>
  <c r="M4177" i="5"/>
  <c r="M4175" i="5"/>
  <c r="M4173" i="5"/>
  <c r="M4171" i="5"/>
  <c r="M4169" i="5"/>
  <c r="M4167" i="5"/>
  <c r="M4165" i="5"/>
  <c r="M4163" i="5"/>
  <c r="M4161" i="5"/>
  <c r="M4159" i="5"/>
  <c r="M4157" i="5"/>
  <c r="M4155" i="5"/>
  <c r="M4153" i="5"/>
  <c r="M4151" i="5"/>
  <c r="M4149" i="5"/>
  <c r="M4147" i="5"/>
  <c r="M4145" i="5"/>
  <c r="M4143" i="5"/>
  <c r="M4141" i="5"/>
  <c r="M4139" i="5"/>
  <c r="M4137" i="5"/>
  <c r="M4135" i="5"/>
  <c r="M4133" i="5"/>
  <c r="M4131" i="5"/>
  <c r="M4129" i="5"/>
  <c r="M4127" i="5"/>
  <c r="M4125" i="5"/>
  <c r="M4123" i="5"/>
  <c r="M4121" i="5"/>
  <c r="M4119" i="5"/>
  <c r="M4117" i="5"/>
  <c r="M4115" i="5"/>
  <c r="M4113" i="5"/>
  <c r="M4111" i="5"/>
  <c r="M4109" i="5"/>
  <c r="M4107" i="5"/>
  <c r="M4105" i="5"/>
  <c r="M4103" i="5"/>
  <c r="M4101" i="5"/>
  <c r="M4099" i="5"/>
  <c r="M4097" i="5"/>
  <c r="M4095" i="5"/>
  <c r="M4093" i="5"/>
  <c r="M4091" i="5"/>
  <c r="M4089" i="5"/>
  <c r="M4087" i="5"/>
  <c r="M4085" i="5"/>
  <c r="M4083" i="5"/>
  <c r="M4081" i="5"/>
  <c r="M4079" i="5"/>
  <c r="M4077" i="5"/>
  <c r="M4075" i="5"/>
  <c r="M4073" i="5"/>
  <c r="M4071" i="5"/>
  <c r="M4069" i="5"/>
  <c r="M4067" i="5"/>
  <c r="M4064" i="5"/>
  <c r="M4060" i="5"/>
  <c r="M4056" i="5"/>
  <c r="M4052" i="5"/>
  <c r="M4048" i="5"/>
  <c r="M4044" i="5"/>
  <c r="M4040" i="5"/>
  <c r="M4036" i="5"/>
  <c r="M4032" i="5"/>
  <c r="M4028" i="5"/>
  <c r="M4024" i="5"/>
  <c r="M4020" i="5"/>
  <c r="M4016" i="5"/>
  <c r="M4012" i="5"/>
  <c r="M4008" i="5"/>
  <c r="M4004" i="5"/>
  <c r="M4000" i="5"/>
  <c r="M3996" i="5"/>
  <c r="M3992" i="5"/>
  <c r="M3988" i="5"/>
  <c r="M3984" i="5"/>
  <c r="M3980" i="5"/>
  <c r="M3976" i="5"/>
  <c r="M3972" i="5"/>
  <c r="M3968" i="5"/>
  <c r="M3964" i="5"/>
  <c r="M3960" i="5"/>
  <c r="M3956" i="5"/>
  <c r="M3952" i="5"/>
  <c r="M3948" i="5"/>
  <c r="M3944" i="5"/>
  <c r="M3940" i="5"/>
  <c r="M3936" i="5"/>
  <c r="M3932" i="5"/>
  <c r="M3928" i="5"/>
  <c r="M3924" i="5"/>
  <c r="M3920" i="5"/>
  <c r="M3916" i="5"/>
  <c r="M3912" i="5"/>
  <c r="M3908" i="5"/>
  <c r="M3904" i="5"/>
  <c r="M3900" i="5"/>
  <c r="M3896" i="5"/>
  <c r="M3892" i="5"/>
  <c r="M3888" i="5"/>
  <c r="M3884" i="5"/>
  <c r="M3880" i="5"/>
  <c r="M3876" i="5"/>
  <c r="M3872" i="5"/>
  <c r="M3868" i="5"/>
  <c r="M3864" i="5"/>
  <c r="M3860" i="5"/>
  <c r="M3856" i="5"/>
  <c r="M3852" i="5"/>
  <c r="M3848" i="5"/>
  <c r="M3844" i="5"/>
  <c r="M3840" i="5"/>
  <c r="M3836" i="5"/>
  <c r="M3832" i="5"/>
  <c r="M3828" i="5"/>
  <c r="M3824" i="5"/>
  <c r="M3820" i="5"/>
  <c r="M3816" i="5"/>
  <c r="M3812" i="5"/>
  <c r="M3808" i="5"/>
  <c r="M3804" i="5"/>
  <c r="M3800" i="5"/>
  <c r="M3796" i="5"/>
  <c r="M3792" i="5"/>
  <c r="M3788" i="5"/>
  <c r="M3784" i="5"/>
  <c r="M3780" i="5"/>
  <c r="M3776" i="5"/>
  <c r="M3772" i="5"/>
  <c r="M3768" i="5"/>
  <c r="M3764" i="5"/>
  <c r="M3760" i="5"/>
  <c r="M3756" i="5"/>
  <c r="M3752" i="5"/>
  <c r="M3748" i="5"/>
  <c r="M3744" i="5"/>
  <c r="M3740" i="5"/>
  <c r="M3736" i="5"/>
  <c r="M3732" i="5"/>
  <c r="M3728" i="5"/>
  <c r="M3724" i="5"/>
  <c r="M3720" i="5"/>
  <c r="M3716" i="5"/>
  <c r="M3712" i="5"/>
  <c r="M3708" i="5"/>
  <c r="M3704" i="5"/>
  <c r="M3700" i="5"/>
  <c r="M3696" i="5"/>
  <c r="M3692" i="5"/>
  <c r="M3688" i="5"/>
  <c r="M3684" i="5"/>
  <c r="M3680" i="5"/>
  <c r="M3676" i="5"/>
  <c r="M3672" i="5"/>
  <c r="M3668" i="5"/>
  <c r="M3664" i="5"/>
  <c r="M3660" i="5"/>
  <c r="M3656" i="5"/>
  <c r="M3652" i="5"/>
  <c r="M3648" i="5"/>
  <c r="M3644" i="5"/>
  <c r="M3640" i="5"/>
  <c r="M3636" i="5"/>
  <c r="M3632" i="5"/>
  <c r="M3628" i="5"/>
  <c r="M3624" i="5"/>
  <c r="M3620" i="5"/>
  <c r="M3616" i="5"/>
  <c r="M3612" i="5"/>
  <c r="M3608" i="5"/>
  <c r="M3604" i="5"/>
  <c r="M3600" i="5"/>
  <c r="M3596" i="5"/>
  <c r="M3592" i="5"/>
  <c r="M3588" i="5"/>
  <c r="M3584" i="5"/>
  <c r="M3580" i="5"/>
  <c r="M3576" i="5"/>
  <c r="M3572" i="5"/>
  <c r="M3568" i="5"/>
  <c r="M3564" i="5"/>
  <c r="M3560" i="5"/>
  <c r="M3556" i="5"/>
  <c r="M3552" i="5"/>
  <c r="M3548" i="5"/>
  <c r="M3544" i="5"/>
  <c r="M3540" i="5"/>
  <c r="M3536" i="5"/>
  <c r="M3532" i="5"/>
  <c r="M3528" i="5"/>
  <c r="M3524" i="5"/>
  <c r="M3520" i="5"/>
  <c r="M3516" i="5"/>
  <c r="M3512" i="5"/>
  <c r="M3508" i="5"/>
  <c r="M3504" i="5"/>
  <c r="M3500" i="5"/>
  <c r="M3496" i="5"/>
  <c r="M3492" i="5"/>
  <c r="M3488" i="5"/>
  <c r="M3484" i="5"/>
  <c r="M3480" i="5"/>
  <c r="M3476" i="5"/>
  <c r="M3472" i="5"/>
  <c r="M3468" i="5"/>
  <c r="M3464" i="5"/>
  <c r="M3460" i="5"/>
  <c r="M3456" i="5"/>
  <c r="M3452" i="5"/>
  <c r="M3448" i="5"/>
  <c r="M3444" i="5"/>
  <c r="M3440" i="5"/>
  <c r="M3436" i="5"/>
  <c r="M3432" i="5"/>
  <c r="M3428" i="5"/>
  <c r="M3424" i="5"/>
  <c r="M3420" i="5"/>
  <c r="M3416" i="5"/>
  <c r="M3412" i="5"/>
  <c r="M3408" i="5"/>
  <c r="M3404" i="5"/>
  <c r="M3400" i="5"/>
  <c r="M3396" i="5"/>
  <c r="M3392" i="5"/>
  <c r="M3388" i="5"/>
  <c r="M3384" i="5"/>
  <c r="M3380" i="5"/>
  <c r="M3376" i="5"/>
  <c r="M3372" i="5"/>
  <c r="M3368" i="5"/>
  <c r="M3364" i="5"/>
  <c r="M3360" i="5"/>
  <c r="M3356" i="5"/>
  <c r="M3352" i="5"/>
  <c r="M3348" i="5"/>
  <c r="M3344" i="5"/>
  <c r="M3340" i="5"/>
  <c r="M3336" i="5"/>
  <c r="M3332" i="5"/>
  <c r="M3328" i="5"/>
  <c r="M3324" i="5"/>
  <c r="M3320" i="5"/>
  <c r="M3316" i="5"/>
  <c r="M3312" i="5"/>
  <c r="M3308" i="5"/>
  <c r="M3304" i="5"/>
  <c r="M3300" i="5"/>
  <c r="M3296" i="5"/>
  <c r="M3292" i="5"/>
  <c r="M3288" i="5"/>
  <c r="M3284" i="5"/>
  <c r="M3280" i="5"/>
  <c r="M3276" i="5"/>
  <c r="M3272" i="5"/>
  <c r="M3268" i="5"/>
  <c r="M3264" i="5"/>
  <c r="M3260" i="5"/>
  <c r="M3256" i="5"/>
  <c r="M3252" i="5"/>
  <c r="M3248" i="5"/>
  <c r="M3244" i="5"/>
  <c r="M3240" i="5"/>
  <c r="M3236" i="5"/>
  <c r="M3232" i="5"/>
  <c r="M3228" i="5"/>
  <c r="M3224" i="5"/>
  <c r="M3220" i="5"/>
  <c r="M3216" i="5"/>
  <c r="M3212" i="5"/>
  <c r="M3208" i="5"/>
  <c r="M3204" i="5"/>
  <c r="M3200" i="5"/>
  <c r="M3196" i="5"/>
  <c r="M3192" i="5"/>
  <c r="M3188" i="5"/>
  <c r="M3184" i="5"/>
  <c r="M3180" i="5"/>
  <c r="M3176" i="5"/>
  <c r="M3172" i="5"/>
  <c r="M3168" i="5"/>
  <c r="M3164" i="5"/>
  <c r="M3160" i="5"/>
  <c r="M3156" i="5"/>
  <c r="M3152" i="5"/>
  <c r="M3148" i="5"/>
  <c r="M3144" i="5"/>
  <c r="M3140" i="5"/>
  <c r="M3136" i="5"/>
  <c r="M3132" i="5"/>
  <c r="M3128" i="5"/>
  <c r="M3124" i="5"/>
  <c r="M3120" i="5"/>
  <c r="M3116" i="5"/>
  <c r="M3112" i="5"/>
  <c r="M3108" i="5"/>
  <c r="M3104" i="5"/>
  <c r="M3100" i="5"/>
  <c r="M3096" i="5"/>
  <c r="M3092" i="5"/>
  <c r="M3088" i="5"/>
  <c r="M3084" i="5"/>
  <c r="M3080" i="5"/>
  <c r="M3076" i="5"/>
  <c r="M3072" i="5"/>
  <c r="M3068" i="5"/>
  <c r="M3064" i="5"/>
  <c r="M3060" i="5"/>
  <c r="M3056" i="5"/>
  <c r="M3052" i="5"/>
  <c r="M3048" i="5"/>
  <c r="M3044" i="5"/>
  <c r="M3037" i="5"/>
  <c r="M3029" i="5"/>
  <c r="M3021" i="5"/>
  <c r="M3013" i="5"/>
  <c r="M3005" i="5"/>
  <c r="M2997" i="5"/>
  <c r="M2989" i="5"/>
  <c r="M2981" i="5"/>
  <c r="M2973" i="5"/>
  <c r="M2965" i="5"/>
  <c r="M2957" i="5"/>
  <c r="M2949" i="5"/>
  <c r="M2941" i="5"/>
  <c r="M2933" i="5"/>
  <c r="M2925" i="5"/>
  <c r="M2917" i="5"/>
  <c r="M2909" i="5"/>
  <c r="M2901" i="5"/>
  <c r="M2893" i="5"/>
  <c r="M2885" i="5"/>
  <c r="M2877" i="5"/>
  <c r="M2869" i="5"/>
  <c r="M2861" i="5"/>
  <c r="M2853" i="5"/>
  <c r="M2845" i="5"/>
  <c r="M2837" i="5"/>
  <c r="M2829" i="5"/>
  <c r="M2821" i="5"/>
  <c r="M2813" i="5"/>
  <c r="M2805" i="5"/>
  <c r="M2797" i="5"/>
  <c r="M2789" i="5"/>
  <c r="M2781" i="5"/>
  <c r="M2773" i="5"/>
  <c r="M2765" i="5"/>
  <c r="M2757" i="5"/>
  <c r="M2749" i="5"/>
  <c r="M2741" i="5"/>
  <c r="M2733" i="5"/>
  <c r="M2725" i="5"/>
  <c r="M2717" i="5"/>
  <c r="M2709" i="5"/>
  <c r="M2701" i="5"/>
  <c r="M2693" i="5"/>
  <c r="M2685" i="5"/>
  <c r="M2677" i="5"/>
  <c r="M2669" i="5"/>
  <c r="M2661" i="5"/>
  <c r="M2653" i="5"/>
  <c r="M2645" i="5"/>
  <c r="M2637" i="5"/>
  <c r="M2629" i="5"/>
  <c r="M2621" i="5"/>
  <c r="M2613" i="5"/>
  <c r="M2605" i="5"/>
  <c r="M2597" i="5"/>
  <c r="M2589" i="5"/>
  <c r="M2581" i="5"/>
  <c r="M2573" i="5"/>
  <c r="M2565" i="5"/>
  <c r="M2557" i="5"/>
  <c r="M2549" i="5"/>
  <c r="M2541" i="5"/>
  <c r="M2533" i="5"/>
  <c r="M2519" i="5"/>
  <c r="M2503" i="5"/>
  <c r="M2487" i="5"/>
  <c r="M2471" i="5"/>
  <c r="M2455" i="5"/>
  <c r="M2439" i="5"/>
  <c r="M2423" i="5"/>
  <c r="M2407" i="5"/>
  <c r="M2391" i="5"/>
  <c r="M2375" i="5"/>
  <c r="M2359" i="5"/>
  <c r="M2343" i="5"/>
  <c r="M2327" i="5"/>
  <c r="M2311" i="5"/>
  <c r="M2295" i="5"/>
  <c r="M2279" i="5"/>
  <c r="M2224" i="5"/>
  <c r="M2160" i="5"/>
  <c r="M2096" i="5"/>
  <c r="M2032" i="5"/>
  <c r="M1894" i="5"/>
  <c r="M1384" i="5"/>
  <c r="M1522" i="5"/>
  <c r="M1586" i="5"/>
  <c r="M1623" i="5"/>
  <c r="M1655" i="5"/>
  <c r="M1684" i="5"/>
  <c r="M1700" i="5"/>
  <c r="M1716" i="5"/>
  <c r="M1732" i="5"/>
  <c r="M1748" i="5"/>
  <c r="M1764" i="5"/>
  <c r="M1773" i="5"/>
  <c r="M1781" i="5"/>
  <c r="M1789" i="5"/>
  <c r="M1797" i="5"/>
  <c r="M1805" i="5"/>
  <c r="M1813" i="5"/>
  <c r="M1821" i="5"/>
  <c r="M1829" i="5"/>
  <c r="M1837" i="5"/>
  <c r="M1845" i="5"/>
  <c r="M1852" i="5"/>
  <c r="M1856" i="5"/>
  <c r="M1860" i="5"/>
  <c r="M1864" i="5"/>
  <c r="M1868" i="5"/>
  <c r="M1872" i="5"/>
  <c r="M1876" i="5"/>
  <c r="M1880" i="5"/>
  <c r="M1884" i="5"/>
  <c r="M1888" i="5"/>
  <c r="M1892" i="5"/>
  <c r="M1896" i="5"/>
  <c r="M1900" i="5"/>
  <c r="M1904" i="5"/>
  <c r="M1908" i="5"/>
  <c r="M1912" i="5"/>
  <c r="M1916" i="5"/>
  <c r="M1920" i="5"/>
  <c r="M1924" i="5"/>
  <c r="M1928" i="5"/>
  <c r="M1932" i="5"/>
  <c r="M1936" i="5"/>
  <c r="M1938" i="5"/>
  <c r="M1940" i="5"/>
  <c r="M1942" i="5"/>
  <c r="M1944" i="5"/>
  <c r="M1946" i="5"/>
  <c r="M1948" i="5"/>
  <c r="M1950" i="5"/>
  <c r="M1952" i="5"/>
  <c r="M1954" i="5"/>
  <c r="M1956" i="5"/>
  <c r="M1958" i="5"/>
  <c r="M1960" i="5"/>
  <c r="M1962" i="5"/>
  <c r="M1964" i="5"/>
  <c r="M1966" i="5"/>
  <c r="M1968" i="5"/>
  <c r="M1970" i="5"/>
  <c r="M1972" i="5"/>
  <c r="M1974" i="5"/>
  <c r="M1976" i="5"/>
  <c r="M1978" i="5"/>
  <c r="M1980" i="5"/>
  <c r="M1982" i="5"/>
  <c r="M1984" i="5"/>
  <c r="M1986" i="5"/>
  <c r="M1988" i="5"/>
  <c r="M1990" i="5"/>
  <c r="M1992" i="5"/>
  <c r="M1994" i="5"/>
  <c r="M1996" i="5"/>
  <c r="M1998" i="5"/>
  <c r="M2000" i="5"/>
  <c r="M2002" i="5"/>
  <c r="M2004" i="5"/>
  <c r="M2006" i="5"/>
  <c r="M2008" i="5"/>
  <c r="M2010" i="5"/>
  <c r="M2012" i="5"/>
  <c r="M2014" i="5"/>
  <c r="M2016" i="5"/>
  <c r="M2018" i="5"/>
  <c r="M2020" i="5"/>
  <c r="M1469" i="5"/>
  <c r="M1607" i="5"/>
  <c r="M1671" i="5"/>
  <c r="M1708" i="5"/>
  <c r="M1740" i="5"/>
  <c r="M1769" i="5"/>
  <c r="M1785" i="5"/>
  <c r="M1801" i="5"/>
  <c r="M1817" i="5"/>
  <c r="M1833" i="5"/>
  <c r="M1849" i="5"/>
  <c r="M1858" i="5"/>
  <c r="M1866" i="5"/>
  <c r="M1874" i="5"/>
  <c r="M1882" i="5"/>
  <c r="M1890" i="5"/>
  <c r="M1898" i="5"/>
  <c r="M1906" i="5"/>
  <c r="M1914" i="5"/>
  <c r="M1922" i="5"/>
  <c r="M1930" i="5"/>
  <c r="M1937" i="5"/>
  <c r="M1941" i="5"/>
  <c r="M1945" i="5"/>
  <c r="M1949" i="5"/>
  <c r="M1953" i="5"/>
  <c r="M1957" i="5"/>
  <c r="M1961" i="5"/>
  <c r="M1965" i="5"/>
  <c r="M1969" i="5"/>
  <c r="M1973" i="5"/>
  <c r="M1977" i="5"/>
  <c r="M1981" i="5"/>
  <c r="M1985" i="5"/>
  <c r="M1989" i="5"/>
  <c r="M1993" i="5"/>
  <c r="M1997" i="5"/>
  <c r="M2001" i="5"/>
  <c r="M2005" i="5"/>
  <c r="M2009" i="5"/>
  <c r="M2013" i="5"/>
  <c r="M2017" i="5"/>
  <c r="M2021" i="5"/>
  <c r="M2023" i="5"/>
  <c r="M2025" i="5"/>
  <c r="M2027" i="5"/>
  <c r="M2029" i="5"/>
  <c r="M2031" i="5"/>
  <c r="M2033" i="5"/>
  <c r="M2035" i="5"/>
  <c r="M2037" i="5"/>
  <c r="M2039" i="5"/>
  <c r="M2041" i="5"/>
  <c r="M2043" i="5"/>
  <c r="M2045" i="5"/>
  <c r="M2047" i="5"/>
  <c r="M2049" i="5"/>
  <c r="M2051" i="5"/>
  <c r="M2053" i="5"/>
  <c r="M2055" i="5"/>
  <c r="M2057" i="5"/>
  <c r="M2059" i="5"/>
  <c r="M2061" i="5"/>
  <c r="M2063" i="5"/>
  <c r="M2065" i="5"/>
  <c r="M2067" i="5"/>
  <c r="M2069" i="5"/>
  <c r="M2071" i="5"/>
  <c r="M2073" i="5"/>
  <c r="M2075" i="5"/>
  <c r="M2077" i="5"/>
  <c r="M2079" i="5"/>
  <c r="M2081" i="5"/>
  <c r="M2083" i="5"/>
  <c r="M2085" i="5"/>
  <c r="M2087" i="5"/>
  <c r="M2089" i="5"/>
  <c r="M2091" i="5"/>
  <c r="M2093" i="5"/>
  <c r="M2095" i="5"/>
  <c r="M2097" i="5"/>
  <c r="M2099" i="5"/>
  <c r="M2101" i="5"/>
  <c r="M2103" i="5"/>
  <c r="M2105" i="5"/>
  <c r="M2107" i="5"/>
  <c r="M2109" i="5"/>
  <c r="M2111" i="5"/>
  <c r="M2113" i="5"/>
  <c r="M2115" i="5"/>
  <c r="M2117" i="5"/>
  <c r="M2119" i="5"/>
  <c r="M2121" i="5"/>
  <c r="M2123" i="5"/>
  <c r="M2125" i="5"/>
  <c r="M2127" i="5"/>
  <c r="M2129" i="5"/>
  <c r="M2131" i="5"/>
  <c r="M2133" i="5"/>
  <c r="M2135" i="5"/>
  <c r="M2137" i="5"/>
  <c r="M2139" i="5"/>
  <c r="M2141" i="5"/>
  <c r="M2143" i="5"/>
  <c r="M2145" i="5"/>
  <c r="M2147" i="5"/>
  <c r="M2149" i="5"/>
  <c r="M2151" i="5"/>
  <c r="M2153" i="5"/>
  <c r="M2155" i="5"/>
  <c r="M2157" i="5"/>
  <c r="M2159" i="5"/>
  <c r="M2161" i="5"/>
  <c r="M2163" i="5"/>
  <c r="M2165" i="5"/>
  <c r="M2167" i="5"/>
  <c r="M2169" i="5"/>
  <c r="M2171" i="5"/>
  <c r="M2173" i="5"/>
  <c r="M2175" i="5"/>
  <c r="M2177" i="5"/>
  <c r="M2179" i="5"/>
  <c r="M2181" i="5"/>
  <c r="M2183" i="5"/>
  <c r="M2185" i="5"/>
  <c r="M2187" i="5"/>
  <c r="M2189" i="5"/>
  <c r="M2191" i="5"/>
  <c r="M2193" i="5"/>
  <c r="M2195" i="5"/>
  <c r="M2197" i="5"/>
  <c r="M2199" i="5"/>
  <c r="M2201" i="5"/>
  <c r="M2203" i="5"/>
  <c r="M2205" i="5"/>
  <c r="M2207" i="5"/>
  <c r="M2209" i="5"/>
  <c r="M2211" i="5"/>
  <c r="M2213" i="5"/>
  <c r="M2215" i="5"/>
  <c r="M2217" i="5"/>
  <c r="M2219" i="5"/>
  <c r="M2221" i="5"/>
  <c r="M2223" i="5"/>
  <c r="M2225" i="5"/>
  <c r="M2227" i="5"/>
  <c r="M2229" i="5"/>
  <c r="M2231" i="5"/>
  <c r="M2233" i="5"/>
  <c r="M2235" i="5"/>
  <c r="M2237" i="5"/>
  <c r="M2239" i="5"/>
  <c r="M2241" i="5"/>
  <c r="M2243" i="5"/>
  <c r="M2245" i="5"/>
  <c r="M2247" i="5"/>
  <c r="M2249" i="5"/>
  <c r="M2251" i="5"/>
  <c r="M2253" i="5"/>
  <c r="M2255" i="5"/>
  <c r="M2257" i="5"/>
  <c r="M2259" i="5"/>
  <c r="M2261" i="5"/>
  <c r="M2263" i="5"/>
  <c r="M2265" i="5"/>
  <c r="M2267" i="5"/>
  <c r="M2269" i="5"/>
  <c r="M2271" i="5"/>
  <c r="M2273" i="5"/>
  <c r="M2275" i="5"/>
  <c r="M1254" i="5"/>
  <c r="M1437" i="5"/>
  <c r="M1501" i="5"/>
  <c r="M1538" i="5"/>
  <c r="M1570" i="5"/>
  <c r="M1599" i="5"/>
  <c r="M1615" i="5"/>
  <c r="M1631" i="5"/>
  <c r="M1647" i="5"/>
  <c r="M1663" i="5"/>
  <c r="M1679" i="5"/>
  <c r="M1688" i="5"/>
  <c r="M1696" i="5"/>
  <c r="M1704" i="5"/>
  <c r="M1712" i="5"/>
  <c r="M1720" i="5"/>
  <c r="M1728" i="5"/>
  <c r="M1736" i="5"/>
  <c r="M1744" i="5"/>
  <c r="M1752" i="5"/>
  <c r="M1760" i="5"/>
  <c r="M1767" i="5"/>
  <c r="M1771" i="5"/>
  <c r="M1775" i="5"/>
  <c r="M1779" i="5"/>
  <c r="M1783" i="5"/>
  <c r="M1787" i="5"/>
  <c r="M1791" i="5"/>
  <c r="M1795" i="5"/>
  <c r="M1799" i="5"/>
  <c r="M1803" i="5"/>
  <c r="M1807" i="5"/>
  <c r="M1811" i="5"/>
  <c r="M1815" i="5"/>
  <c r="M1819" i="5"/>
  <c r="M1823" i="5"/>
  <c r="M1827" i="5"/>
  <c r="M1831" i="5"/>
  <c r="M1835" i="5"/>
  <c r="M1839" i="5"/>
  <c r="M1843" i="5"/>
  <c r="M1847" i="5"/>
  <c r="M1851" i="5"/>
  <c r="M1853" i="5"/>
  <c r="M1855" i="5"/>
  <c r="M1857" i="5"/>
  <c r="M1859" i="5"/>
  <c r="M1861" i="5"/>
  <c r="M1863" i="5"/>
  <c r="M1865" i="5"/>
  <c r="M1867" i="5"/>
  <c r="M1869" i="5"/>
  <c r="M1871" i="5"/>
  <c r="M1873" i="5"/>
  <c r="M1875" i="5"/>
  <c r="M1877" i="5"/>
  <c r="M1879" i="5"/>
  <c r="M1881" i="5"/>
  <c r="M1883" i="5"/>
  <c r="M1885" i="5"/>
  <c r="M1887" i="5"/>
  <c r="M1889" i="5"/>
  <c r="M1891" i="5"/>
  <c r="M1893" i="5"/>
  <c r="M1895" i="5"/>
  <c r="M1897" i="5"/>
  <c r="M1899" i="5"/>
  <c r="M1901" i="5"/>
  <c r="M1903" i="5"/>
  <c r="M1905" i="5"/>
  <c r="M1907" i="5"/>
  <c r="M1909" i="5"/>
  <c r="M1911" i="5"/>
  <c r="M1913" i="5"/>
  <c r="M1915" i="5"/>
  <c r="M1917" i="5"/>
  <c r="M1919" i="5"/>
  <c r="M1921" i="5"/>
  <c r="M1923" i="5"/>
  <c r="M1925" i="5"/>
  <c r="M1927" i="5"/>
  <c r="M1929" i="5"/>
  <c r="M1931" i="5"/>
  <c r="M1933" i="5"/>
  <c r="M1935" i="5"/>
  <c r="M1126" i="5"/>
  <c r="M1352" i="5"/>
  <c r="M1416" i="5"/>
  <c r="M1453" i="5"/>
  <c r="M1485" i="5"/>
  <c r="M1514" i="5"/>
  <c r="M1530" i="5"/>
  <c r="M1546" i="5"/>
  <c r="M1562" i="5"/>
  <c r="M1578" i="5"/>
  <c r="M1594" i="5"/>
  <c r="M1603" i="5"/>
  <c r="M1611" i="5"/>
  <c r="M1619" i="5"/>
  <c r="M1627" i="5"/>
  <c r="M1635" i="5"/>
  <c r="M1643" i="5"/>
  <c r="M1651" i="5"/>
  <c r="M1659" i="5"/>
  <c r="M1667" i="5"/>
  <c r="M1675" i="5"/>
  <c r="M1682" i="5"/>
  <c r="M1686" i="5"/>
  <c r="M1690" i="5"/>
  <c r="M1694" i="5"/>
  <c r="M1698" i="5"/>
  <c r="M1702" i="5"/>
  <c r="M1706" i="5"/>
  <c r="M1710" i="5"/>
  <c r="M1714" i="5"/>
  <c r="M1718" i="5"/>
  <c r="M1722" i="5"/>
  <c r="M1726" i="5"/>
  <c r="M1730" i="5"/>
  <c r="M1734" i="5"/>
  <c r="M1738" i="5"/>
  <c r="M1742" i="5"/>
  <c r="M1746" i="5"/>
  <c r="M1750" i="5"/>
  <c r="M1754" i="5"/>
  <c r="M1758" i="5"/>
  <c r="M1762" i="5"/>
  <c r="M1766" i="5"/>
  <c r="M1768" i="5"/>
  <c r="M1770" i="5"/>
  <c r="M1772" i="5"/>
  <c r="M1774" i="5"/>
  <c r="M1776" i="5"/>
  <c r="M1778" i="5"/>
  <c r="M1780" i="5"/>
  <c r="M1782" i="5"/>
  <c r="M1784" i="5"/>
  <c r="M1786" i="5"/>
  <c r="M1788" i="5"/>
  <c r="M1790" i="5"/>
  <c r="M1792" i="5"/>
  <c r="M1794" i="5"/>
  <c r="M1796" i="5"/>
  <c r="M1798" i="5"/>
  <c r="M1800" i="5"/>
  <c r="M1802" i="5"/>
  <c r="M1804" i="5"/>
  <c r="M1806" i="5"/>
  <c r="M1808" i="5"/>
  <c r="M1810" i="5"/>
  <c r="M1812" i="5"/>
  <c r="M1814" i="5"/>
  <c r="M1816" i="5"/>
  <c r="M1818" i="5"/>
  <c r="M1820" i="5"/>
  <c r="M1822" i="5"/>
  <c r="M1824" i="5"/>
  <c r="M1826" i="5"/>
  <c r="M1828" i="5"/>
  <c r="M1830" i="5"/>
  <c r="M1832" i="5"/>
  <c r="M1834" i="5"/>
  <c r="M1836" i="5"/>
  <c r="M1838" i="5"/>
  <c r="M1840" i="5"/>
  <c r="M1842" i="5"/>
  <c r="M1844" i="5"/>
  <c r="M1846" i="5"/>
  <c r="M1848" i="5"/>
  <c r="M1850" i="5"/>
  <c r="N1154" i="5"/>
  <c r="M1037" i="5"/>
  <c r="M1190" i="5"/>
  <c r="M1318" i="5"/>
  <c r="M1368" i="5"/>
  <c r="M1400" i="5"/>
  <c r="M1429" i="5"/>
  <c r="M1445" i="5"/>
  <c r="M1461" i="5"/>
  <c r="M1477" i="5"/>
  <c r="M1493" i="5"/>
  <c r="M1509" i="5"/>
  <c r="M1518" i="5"/>
  <c r="M1526" i="5"/>
  <c r="M1534" i="5"/>
  <c r="M1542" i="5"/>
  <c r="M1550" i="5"/>
  <c r="M1558" i="5"/>
  <c r="M1566" i="5"/>
  <c r="M1574" i="5"/>
  <c r="M1582" i="5"/>
  <c r="M1590" i="5"/>
  <c r="M1597" i="5"/>
  <c r="M1601" i="5"/>
  <c r="M1605" i="5"/>
  <c r="M1609" i="5"/>
  <c r="M1613" i="5"/>
  <c r="M1617" i="5"/>
  <c r="M1621" i="5"/>
  <c r="M1625" i="5"/>
  <c r="M1629" i="5"/>
  <c r="M1633" i="5"/>
  <c r="M1637" i="5"/>
  <c r="M1641" i="5"/>
  <c r="M1645" i="5"/>
  <c r="M1649" i="5"/>
  <c r="M1653" i="5"/>
  <c r="M1657" i="5"/>
  <c r="M1661" i="5"/>
  <c r="M1665" i="5"/>
  <c r="M1669" i="5"/>
  <c r="M1673" i="5"/>
  <c r="M1677" i="5"/>
  <c r="M1681" i="5"/>
  <c r="M1683" i="5"/>
  <c r="M1685" i="5"/>
  <c r="M1687" i="5"/>
  <c r="M1689" i="5"/>
  <c r="M1691" i="5"/>
  <c r="M1693" i="5"/>
  <c r="M1695" i="5"/>
  <c r="M1697" i="5"/>
  <c r="M1699" i="5"/>
  <c r="M1701" i="5"/>
  <c r="M1703" i="5"/>
  <c r="M1705" i="5"/>
  <c r="M1707" i="5"/>
  <c r="M1709" i="5"/>
  <c r="M1711" i="5"/>
  <c r="M1713" i="5"/>
  <c r="M1715" i="5"/>
  <c r="M1717" i="5"/>
  <c r="M1719" i="5"/>
  <c r="M1721" i="5"/>
  <c r="M1723" i="5"/>
  <c r="M1725" i="5"/>
  <c r="M1727" i="5"/>
  <c r="M1729" i="5"/>
  <c r="M1731" i="5"/>
  <c r="M1733" i="5"/>
  <c r="M1735" i="5"/>
  <c r="M1737" i="5"/>
  <c r="M1739" i="5"/>
  <c r="M1741" i="5"/>
  <c r="M1743" i="5"/>
  <c r="M1745" i="5"/>
  <c r="M1747" i="5"/>
  <c r="M1749" i="5"/>
  <c r="M1751" i="5"/>
  <c r="M1753" i="5"/>
  <c r="M1755" i="5"/>
  <c r="M1757" i="5"/>
  <c r="M1759" i="5"/>
  <c r="M1761" i="5"/>
  <c r="M1763" i="5"/>
  <c r="M1765" i="5"/>
  <c r="M888" i="5"/>
  <c r="M1094" i="5"/>
  <c r="M1158" i="5"/>
  <c r="M1222" i="5"/>
  <c r="M1286" i="5"/>
  <c r="M1344" i="5"/>
  <c r="M1360" i="5"/>
  <c r="M1376" i="5"/>
  <c r="M1392" i="5"/>
  <c r="M1408" i="5"/>
  <c r="M1424" i="5"/>
  <c r="M1433" i="5"/>
  <c r="M1441" i="5"/>
  <c r="M1449" i="5"/>
  <c r="M1457" i="5"/>
  <c r="M1465" i="5"/>
  <c r="M1473" i="5"/>
  <c r="M1481" i="5"/>
  <c r="M1489" i="5"/>
  <c r="M1497" i="5"/>
  <c r="M1505" i="5"/>
  <c r="M1512" i="5"/>
  <c r="M1516" i="5"/>
  <c r="M1520" i="5"/>
  <c r="M1524" i="5"/>
  <c r="M1528" i="5"/>
  <c r="M1532" i="5"/>
  <c r="M1536" i="5"/>
  <c r="M1540" i="5"/>
  <c r="M1544" i="5"/>
  <c r="M1548" i="5"/>
  <c r="M1552" i="5"/>
  <c r="M1556" i="5"/>
  <c r="M1560" i="5"/>
  <c r="M1564" i="5"/>
  <c r="M1568" i="5"/>
  <c r="M1572" i="5"/>
  <c r="M1576" i="5"/>
  <c r="M1580" i="5"/>
  <c r="M1584" i="5"/>
  <c r="M1588" i="5"/>
  <c r="M1592" i="5"/>
  <c r="M1596" i="5"/>
  <c r="M1598" i="5"/>
  <c r="M1600" i="5"/>
  <c r="M1602" i="5"/>
  <c r="M1604" i="5"/>
  <c r="M1606" i="5"/>
  <c r="M1608" i="5"/>
  <c r="M1610" i="5"/>
  <c r="M1612" i="5"/>
  <c r="M1614" i="5"/>
  <c r="M1616" i="5"/>
  <c r="M1618" i="5"/>
  <c r="M1620" i="5"/>
  <c r="M1622" i="5"/>
  <c r="M1624" i="5"/>
  <c r="M1626" i="5"/>
  <c r="M1628" i="5"/>
  <c r="M1630" i="5"/>
  <c r="M1632" i="5"/>
  <c r="M1634" i="5"/>
  <c r="M1636" i="5"/>
  <c r="M1638" i="5"/>
  <c r="M1640" i="5"/>
  <c r="M1642" i="5"/>
  <c r="M1644" i="5"/>
  <c r="M1646" i="5"/>
  <c r="M1648" i="5"/>
  <c r="M1650" i="5"/>
  <c r="M1652" i="5"/>
  <c r="M1654" i="5"/>
  <c r="M1656" i="5"/>
  <c r="M1658" i="5"/>
  <c r="M1660" i="5"/>
  <c r="M1662" i="5"/>
  <c r="M1664" i="5"/>
  <c r="M1666" i="5"/>
  <c r="M1668" i="5"/>
  <c r="M1670" i="5"/>
  <c r="M1672" i="5"/>
  <c r="M1674" i="5"/>
  <c r="M1676" i="5"/>
  <c r="M1678" i="5"/>
  <c r="M1680" i="5"/>
  <c r="M760" i="5"/>
  <c r="M1005" i="5"/>
  <c r="M1069" i="5"/>
  <c r="M1110" i="5"/>
  <c r="M1142" i="5"/>
  <c r="M1174" i="5"/>
  <c r="M1206" i="5"/>
  <c r="M1238" i="5"/>
  <c r="M1270" i="5"/>
  <c r="M1302" i="5"/>
  <c r="M1334" i="5"/>
  <c r="M1348" i="5"/>
  <c r="M1356" i="5"/>
  <c r="M1364" i="5"/>
  <c r="M1372" i="5"/>
  <c r="M1380" i="5"/>
  <c r="M1388" i="5"/>
  <c r="M1396" i="5"/>
  <c r="M1404" i="5"/>
  <c r="M1412" i="5"/>
  <c r="M1420" i="5"/>
  <c r="M1427" i="5"/>
  <c r="M1431" i="5"/>
  <c r="M1435" i="5"/>
  <c r="M1439" i="5"/>
  <c r="M1443" i="5"/>
  <c r="M1447" i="5"/>
  <c r="M1451" i="5"/>
  <c r="M1455" i="5"/>
  <c r="M1459" i="5"/>
  <c r="M1463" i="5"/>
  <c r="M1467" i="5"/>
  <c r="M1471" i="5"/>
  <c r="M1475" i="5"/>
  <c r="M1479" i="5"/>
  <c r="M1483" i="5"/>
  <c r="M1487" i="5"/>
  <c r="M1491" i="5"/>
  <c r="M1495" i="5"/>
  <c r="M1499" i="5"/>
  <c r="M1503" i="5"/>
  <c r="M1507" i="5"/>
  <c r="M1511" i="5"/>
  <c r="M1513" i="5"/>
  <c r="M1515" i="5"/>
  <c r="M1517" i="5"/>
  <c r="M1519" i="5"/>
  <c r="M1521" i="5"/>
  <c r="M1523" i="5"/>
  <c r="M1525" i="5"/>
  <c r="M1527" i="5"/>
  <c r="M1529" i="5"/>
  <c r="M1531" i="5"/>
  <c r="M1533" i="5"/>
  <c r="M1535" i="5"/>
  <c r="M1537" i="5"/>
  <c r="M1539" i="5"/>
  <c r="M1541" i="5"/>
  <c r="M1543" i="5"/>
  <c r="M1545" i="5"/>
  <c r="M1547" i="5"/>
  <c r="M1549" i="5"/>
  <c r="M1551" i="5"/>
  <c r="M1553" i="5"/>
  <c r="M1555" i="5"/>
  <c r="M1557" i="5"/>
  <c r="M1559" i="5"/>
  <c r="M1561" i="5"/>
  <c r="M1563" i="5"/>
  <c r="M1565" i="5"/>
  <c r="M1567" i="5"/>
  <c r="M1569" i="5"/>
  <c r="M1571" i="5"/>
  <c r="M1573" i="5"/>
  <c r="M1575" i="5"/>
  <c r="M1577" i="5"/>
  <c r="M1579" i="5"/>
  <c r="M1581" i="5"/>
  <c r="M1583" i="5"/>
  <c r="M1585" i="5"/>
  <c r="M1587" i="5"/>
  <c r="M1589" i="5"/>
  <c r="M1591" i="5"/>
  <c r="M1593" i="5"/>
  <c r="M1595" i="5"/>
  <c r="M645" i="5"/>
  <c r="M824" i="5"/>
  <c r="M952" i="5"/>
  <c r="M1021" i="5"/>
  <c r="M1053" i="5"/>
  <c r="M1085" i="5"/>
  <c r="M1102" i="5"/>
  <c r="M1118" i="5"/>
  <c r="M1134" i="5"/>
  <c r="M1150" i="5"/>
  <c r="M1166" i="5"/>
  <c r="M1182" i="5"/>
  <c r="M1198" i="5"/>
  <c r="M1214" i="5"/>
  <c r="M1230" i="5"/>
  <c r="M1246" i="5"/>
  <c r="M1262" i="5"/>
  <c r="M1278" i="5"/>
  <c r="M1294" i="5"/>
  <c r="M1310" i="5"/>
  <c r="M1326" i="5"/>
  <c r="M1342" i="5"/>
  <c r="M1346" i="5"/>
  <c r="M1350" i="5"/>
  <c r="M1354" i="5"/>
  <c r="M1358" i="5"/>
  <c r="M1362" i="5"/>
  <c r="M1366" i="5"/>
  <c r="M1370" i="5"/>
  <c r="M1374" i="5"/>
  <c r="M1378" i="5"/>
  <c r="M1382" i="5"/>
  <c r="M1386" i="5"/>
  <c r="M1390" i="5"/>
  <c r="M1394" i="5"/>
  <c r="M1398" i="5"/>
  <c r="M1402" i="5"/>
  <c r="M1406" i="5"/>
  <c r="M1410" i="5"/>
  <c r="M1414" i="5"/>
  <c r="M1418" i="5"/>
  <c r="M1422" i="5"/>
  <c r="M1426" i="5"/>
  <c r="M1428" i="5"/>
  <c r="M1430" i="5"/>
  <c r="M1432" i="5"/>
  <c r="M1434" i="5"/>
  <c r="M1436" i="5"/>
  <c r="M1438" i="5"/>
  <c r="M1440" i="5"/>
  <c r="M1442" i="5"/>
  <c r="M1444" i="5"/>
  <c r="M1446" i="5"/>
  <c r="M1448" i="5"/>
  <c r="M1450" i="5"/>
  <c r="M1452" i="5"/>
  <c r="M1454" i="5"/>
  <c r="M1456" i="5"/>
  <c r="M1458" i="5"/>
  <c r="M1460" i="5"/>
  <c r="M1462" i="5"/>
  <c r="M1464" i="5"/>
  <c r="M1466" i="5"/>
  <c r="M1468" i="5"/>
  <c r="M1470" i="5"/>
  <c r="M1472" i="5"/>
  <c r="M1474" i="5"/>
  <c r="M1476" i="5"/>
  <c r="M1478" i="5"/>
  <c r="M1480" i="5"/>
  <c r="M1482" i="5"/>
  <c r="M1484" i="5"/>
  <c r="M1486" i="5"/>
  <c r="M1488" i="5"/>
  <c r="M1490" i="5"/>
  <c r="M1492" i="5"/>
  <c r="M1494" i="5"/>
  <c r="M1496" i="5"/>
  <c r="M1498" i="5"/>
  <c r="M1500" i="5"/>
  <c r="M1502" i="5"/>
  <c r="M1504" i="5"/>
  <c r="M1506" i="5"/>
  <c r="M1508" i="5"/>
  <c r="M1510" i="5"/>
  <c r="M218" i="5"/>
  <c r="M709" i="5"/>
  <c r="M792" i="5"/>
  <c r="M856" i="5"/>
  <c r="M920" i="5"/>
  <c r="M984" i="5"/>
  <c r="M1013" i="5"/>
  <c r="M1029" i="5"/>
  <c r="M1045" i="5"/>
  <c r="M1061" i="5"/>
  <c r="M1077" i="5"/>
  <c r="M1090" i="5"/>
  <c r="M1098" i="5"/>
  <c r="M1106" i="5"/>
  <c r="M1114" i="5"/>
  <c r="M1122" i="5"/>
  <c r="M1130" i="5"/>
  <c r="M1138" i="5"/>
  <c r="M1146" i="5"/>
  <c r="M1154" i="5"/>
  <c r="M1162" i="5"/>
  <c r="M1170" i="5"/>
  <c r="M1178" i="5"/>
  <c r="M1186" i="5"/>
  <c r="M1194" i="5"/>
  <c r="M1202" i="5"/>
  <c r="M1210" i="5"/>
  <c r="M1218" i="5"/>
  <c r="M1226" i="5"/>
  <c r="M1234" i="5"/>
  <c r="M1242" i="5"/>
  <c r="M1250" i="5"/>
  <c r="M1258" i="5"/>
  <c r="M1266" i="5"/>
  <c r="M1274" i="5"/>
  <c r="M1282" i="5"/>
  <c r="M1290" i="5"/>
  <c r="M1298" i="5"/>
  <c r="M1306" i="5"/>
  <c r="M1314" i="5"/>
  <c r="M1322" i="5"/>
  <c r="M1330" i="5"/>
  <c r="M1338" i="5"/>
  <c r="M1343" i="5"/>
  <c r="M1345" i="5"/>
  <c r="M1347" i="5"/>
  <c r="M1349" i="5"/>
  <c r="M1351" i="5"/>
  <c r="M1353" i="5"/>
  <c r="M1355" i="5"/>
  <c r="M1357" i="5"/>
  <c r="M1359" i="5"/>
  <c r="M1361" i="5"/>
  <c r="M1363" i="5"/>
  <c r="M1365" i="5"/>
  <c r="M1367" i="5"/>
  <c r="M1369" i="5"/>
  <c r="M1371" i="5"/>
  <c r="M1373" i="5"/>
  <c r="M1375" i="5"/>
  <c r="M1377" i="5"/>
  <c r="M1379" i="5"/>
  <c r="M1381" i="5"/>
  <c r="M1383" i="5"/>
  <c r="M1385" i="5"/>
  <c r="M1387" i="5"/>
  <c r="M1389" i="5"/>
  <c r="M1391" i="5"/>
  <c r="M1393" i="5"/>
  <c r="M1395" i="5"/>
  <c r="M1397" i="5"/>
  <c r="M1399" i="5"/>
  <c r="M1401" i="5"/>
  <c r="M1403" i="5"/>
  <c r="M1405" i="5"/>
  <c r="M1407" i="5"/>
  <c r="M1409" i="5"/>
  <c r="M1411" i="5"/>
  <c r="M1413" i="5"/>
  <c r="M1415" i="5"/>
  <c r="M1417" i="5"/>
  <c r="M1419" i="5"/>
  <c r="M1421" i="5"/>
  <c r="M1423" i="5"/>
  <c r="M1425" i="5"/>
  <c r="N835" i="5"/>
  <c r="N984" i="5"/>
  <c r="N1112" i="5"/>
  <c r="N1178" i="5"/>
  <c r="N1210" i="5"/>
  <c r="N1242" i="5"/>
  <c r="N1274" i="5"/>
  <c r="N1306" i="5"/>
  <c r="N1338" i="5"/>
  <c r="N1370" i="5"/>
  <c r="N1402" i="5"/>
  <c r="N1434" i="5"/>
  <c r="N1466" i="5"/>
  <c r="N1498" i="5"/>
  <c r="N1530" i="5"/>
  <c r="N1562" i="5"/>
  <c r="N1594" i="5"/>
  <c r="N1626" i="5"/>
  <c r="N1651" i="5"/>
  <c r="N1667" i="5"/>
  <c r="N1683" i="5"/>
  <c r="N1699" i="5"/>
  <c r="N1715" i="5"/>
  <c r="N1731" i="5"/>
  <c r="N1747" i="5"/>
  <c r="N1763" i="5"/>
  <c r="N1779" i="5"/>
  <c r="N1795" i="5"/>
  <c r="N1811" i="5"/>
  <c r="N1827" i="5"/>
  <c r="N1843" i="5"/>
  <c r="N1859" i="5"/>
  <c r="N1875" i="5"/>
  <c r="N1891" i="5"/>
  <c r="N1907" i="5"/>
  <c r="N1923" i="5"/>
  <c r="N1939" i="5"/>
  <c r="N1955" i="5"/>
  <c r="N1971" i="5"/>
  <c r="N1987" i="5"/>
  <c r="N2003" i="5"/>
  <c r="N2019" i="5"/>
  <c r="N2035" i="5"/>
  <c r="N2043" i="5"/>
  <c r="N2051" i="5"/>
  <c r="N2059" i="5"/>
  <c r="N2067" i="5"/>
  <c r="N2075" i="5"/>
  <c r="N2083" i="5"/>
  <c r="N2091" i="5"/>
  <c r="N2099" i="5"/>
  <c r="N2107" i="5"/>
  <c r="N2115" i="5"/>
  <c r="N2123" i="5"/>
  <c r="N2131" i="5"/>
  <c r="N2139" i="5"/>
  <c r="N2147" i="5"/>
  <c r="N2155" i="5"/>
  <c r="N2163" i="5"/>
  <c r="N2171" i="5"/>
  <c r="N2179" i="5"/>
  <c r="N2187" i="5"/>
  <c r="N2195" i="5"/>
  <c r="N2203" i="5"/>
  <c r="N2211" i="5"/>
  <c r="N2219" i="5"/>
  <c r="N2227" i="5"/>
  <c r="N2235" i="5"/>
  <c r="N2243" i="5"/>
  <c r="N2251" i="5"/>
  <c r="N2259" i="5"/>
  <c r="N2267" i="5"/>
  <c r="N2275" i="5"/>
  <c r="N2283" i="5"/>
  <c r="N2291" i="5"/>
  <c r="N2299" i="5"/>
  <c r="N2307" i="5"/>
  <c r="N2315" i="5"/>
  <c r="N2323" i="5"/>
  <c r="N2331" i="5"/>
  <c r="N2339" i="5"/>
  <c r="N2347" i="5"/>
  <c r="N2355" i="5"/>
  <c r="N2363" i="5"/>
  <c r="N2371" i="5"/>
  <c r="M574" i="5"/>
  <c r="M677" i="5"/>
  <c r="M741" i="5"/>
  <c r="M776" i="5"/>
  <c r="M808" i="5"/>
  <c r="M840" i="5"/>
  <c r="M872" i="5"/>
  <c r="M904" i="5"/>
  <c r="M936" i="5"/>
  <c r="M968" i="5"/>
  <c r="M1000" i="5"/>
  <c r="M1009" i="5"/>
  <c r="M1017" i="5"/>
  <c r="M1025" i="5"/>
  <c r="M1033" i="5"/>
  <c r="M1041" i="5"/>
  <c r="M1049" i="5"/>
  <c r="M1057" i="5"/>
  <c r="M1065" i="5"/>
  <c r="M1073" i="5"/>
  <c r="M1081" i="5"/>
  <c r="M1088" i="5"/>
  <c r="M1092" i="5"/>
  <c r="M1096" i="5"/>
  <c r="M1100" i="5"/>
  <c r="M1104" i="5"/>
  <c r="M1108" i="5"/>
  <c r="M1112" i="5"/>
  <c r="M1116" i="5"/>
  <c r="M1120" i="5"/>
  <c r="M1124" i="5"/>
  <c r="M1128" i="5"/>
  <c r="M1132" i="5"/>
  <c r="M1136" i="5"/>
  <c r="M1140" i="5"/>
  <c r="M1144" i="5"/>
  <c r="M1148" i="5"/>
  <c r="M1152" i="5"/>
  <c r="M1156" i="5"/>
  <c r="M1160" i="5"/>
  <c r="M1164" i="5"/>
  <c r="M1168" i="5"/>
  <c r="M1172" i="5"/>
  <c r="M1176" i="5"/>
  <c r="M1180" i="5"/>
  <c r="M1184" i="5"/>
  <c r="M1188" i="5"/>
  <c r="M1192" i="5"/>
  <c r="M1196" i="5"/>
  <c r="M1200" i="5"/>
  <c r="M1204" i="5"/>
  <c r="M1208" i="5"/>
  <c r="M1212" i="5"/>
  <c r="M1216" i="5"/>
  <c r="M1220" i="5"/>
  <c r="M1224" i="5"/>
  <c r="M1228" i="5"/>
  <c r="M1232" i="5"/>
  <c r="M1236" i="5"/>
  <c r="M1240" i="5"/>
  <c r="M1244" i="5"/>
  <c r="M1248" i="5"/>
  <c r="M1252" i="5"/>
  <c r="M1256" i="5"/>
  <c r="M1260" i="5"/>
  <c r="M1264" i="5"/>
  <c r="M1268" i="5"/>
  <c r="M1272" i="5"/>
  <c r="M1276" i="5"/>
  <c r="M1280" i="5"/>
  <c r="M1284" i="5"/>
  <c r="M1288" i="5"/>
  <c r="M1292" i="5"/>
  <c r="M1296" i="5"/>
  <c r="M1300" i="5"/>
  <c r="M1304" i="5"/>
  <c r="M1308" i="5"/>
  <c r="M1312" i="5"/>
  <c r="M1316" i="5"/>
  <c r="M1320" i="5"/>
  <c r="M1324" i="5"/>
  <c r="M1328" i="5"/>
  <c r="M1332" i="5"/>
  <c r="M1336" i="5"/>
  <c r="M1340" i="5"/>
  <c r="M441" i="5"/>
  <c r="M542" i="5"/>
  <c r="M603" i="5"/>
  <c r="M635" i="5"/>
  <c r="M653" i="5"/>
  <c r="M669" i="5"/>
  <c r="M685" i="5"/>
  <c r="M701" i="5"/>
  <c r="M717" i="5"/>
  <c r="M733" i="5"/>
  <c r="M748" i="5"/>
  <c r="M756" i="5"/>
  <c r="M764" i="5"/>
  <c r="M772" i="5"/>
  <c r="M780" i="5"/>
  <c r="M788" i="5"/>
  <c r="M796" i="5"/>
  <c r="M804" i="5"/>
  <c r="M812" i="5"/>
  <c r="M820" i="5"/>
  <c r="M828" i="5"/>
  <c r="M836" i="5"/>
  <c r="M844" i="5"/>
  <c r="M852" i="5"/>
  <c r="M860" i="5"/>
  <c r="M868" i="5"/>
  <c r="M876" i="5"/>
  <c r="M884" i="5"/>
  <c r="M892" i="5"/>
  <c r="M900" i="5"/>
  <c r="M908" i="5"/>
  <c r="M916" i="5"/>
  <c r="M924" i="5"/>
  <c r="M932" i="5"/>
  <c r="M940" i="5"/>
  <c r="M948" i="5"/>
  <c r="M956" i="5"/>
  <c r="M964" i="5"/>
  <c r="M972" i="5"/>
  <c r="M980" i="5"/>
  <c r="M988" i="5"/>
  <c r="M996" i="5"/>
  <c r="M1002" i="5"/>
  <c r="M1004" i="5"/>
  <c r="M1006" i="5"/>
  <c r="M1008" i="5"/>
  <c r="M1010" i="5"/>
  <c r="M1012" i="5"/>
  <c r="M1014" i="5"/>
  <c r="M1016" i="5"/>
  <c r="M1018" i="5"/>
  <c r="M1020" i="5"/>
  <c r="M1022" i="5"/>
  <c r="M1024" i="5"/>
  <c r="M1026" i="5"/>
  <c r="M1028" i="5"/>
  <c r="M1030" i="5"/>
  <c r="M1032" i="5"/>
  <c r="M1034" i="5"/>
  <c r="M1036" i="5"/>
  <c r="M1038" i="5"/>
  <c r="M1040" i="5"/>
  <c r="M1042" i="5"/>
  <c r="M1044" i="5"/>
  <c r="M1046" i="5"/>
  <c r="M1048" i="5"/>
  <c r="M1050" i="5"/>
  <c r="M1052" i="5"/>
  <c r="M1054" i="5"/>
  <c r="M1056" i="5"/>
  <c r="M1058" i="5"/>
  <c r="M1060" i="5"/>
  <c r="M1062" i="5"/>
  <c r="M1064" i="5"/>
  <c r="M1066" i="5"/>
  <c r="M1068" i="5"/>
  <c r="M1070" i="5"/>
  <c r="M1072" i="5"/>
  <c r="M1074" i="5"/>
  <c r="M1076" i="5"/>
  <c r="M1078" i="5"/>
  <c r="M1080" i="5"/>
  <c r="M1082" i="5"/>
  <c r="M1084" i="5"/>
  <c r="M1086" i="5"/>
  <c r="M505" i="5"/>
  <c r="M619" i="5"/>
  <c r="M661" i="5"/>
  <c r="M693" i="5"/>
  <c r="M725" i="5"/>
  <c r="M752" i="5"/>
  <c r="M768" i="5"/>
  <c r="M784" i="5"/>
  <c r="M800" i="5"/>
  <c r="M816" i="5"/>
  <c r="M832" i="5"/>
  <c r="M848" i="5"/>
  <c r="M864" i="5"/>
  <c r="M880" i="5"/>
  <c r="M896" i="5"/>
  <c r="M912" i="5"/>
  <c r="M928" i="5"/>
  <c r="M944" i="5"/>
  <c r="M960" i="5"/>
  <c r="M976" i="5"/>
  <c r="M992" i="5"/>
  <c r="M1003" i="5"/>
  <c r="M1007" i="5"/>
  <c r="M1011" i="5"/>
  <c r="M1015" i="5"/>
  <c r="M1019" i="5"/>
  <c r="M1023" i="5"/>
  <c r="M1027" i="5"/>
  <c r="M1031" i="5"/>
  <c r="M1035" i="5"/>
  <c r="M1039" i="5"/>
  <c r="M1043" i="5"/>
  <c r="M1047" i="5"/>
  <c r="M1051" i="5"/>
  <c r="M1055" i="5"/>
  <c r="M1059" i="5"/>
  <c r="M1063" i="5"/>
  <c r="M1067" i="5"/>
  <c r="M1071" i="5"/>
  <c r="M1075" i="5"/>
  <c r="M1079" i="5"/>
  <c r="M1083" i="5"/>
  <c r="M1087" i="5"/>
  <c r="M1089" i="5"/>
  <c r="M1091" i="5"/>
  <c r="M1093" i="5"/>
  <c r="M1095" i="5"/>
  <c r="M1097" i="5"/>
  <c r="M1099" i="5"/>
  <c r="M1101" i="5"/>
  <c r="M1103" i="5"/>
  <c r="M1105" i="5"/>
  <c r="M1107" i="5"/>
  <c r="M1109" i="5"/>
  <c r="M1111" i="5"/>
  <c r="M1113" i="5"/>
  <c r="M1115" i="5"/>
  <c r="M1117" i="5"/>
  <c r="M1119" i="5"/>
  <c r="M1121" i="5"/>
  <c r="M1123" i="5"/>
  <c r="M1125" i="5"/>
  <c r="M1127" i="5"/>
  <c r="M1129" i="5"/>
  <c r="M1131" i="5"/>
  <c r="M1133" i="5"/>
  <c r="M1135" i="5"/>
  <c r="M1137" i="5"/>
  <c r="M1139" i="5"/>
  <c r="M1141" i="5"/>
  <c r="M1143" i="5"/>
  <c r="M1145" i="5"/>
  <c r="M1147" i="5"/>
  <c r="M1149" i="5"/>
  <c r="M1151" i="5"/>
  <c r="M1153" i="5"/>
  <c r="M1155" i="5"/>
  <c r="M1157" i="5"/>
  <c r="M1159" i="5"/>
  <c r="M1161" i="5"/>
  <c r="M1163" i="5"/>
  <c r="M1165" i="5"/>
  <c r="M1167" i="5"/>
  <c r="M1169" i="5"/>
  <c r="M1171" i="5"/>
  <c r="M1173" i="5"/>
  <c r="M1175" i="5"/>
  <c r="M1177" i="5"/>
  <c r="M1179" i="5"/>
  <c r="M1181" i="5"/>
  <c r="M1183" i="5"/>
  <c r="M1185" i="5"/>
  <c r="M1187" i="5"/>
  <c r="M1189" i="5"/>
  <c r="M1191" i="5"/>
  <c r="M1193" i="5"/>
  <c r="M1195" i="5"/>
  <c r="M1197" i="5"/>
  <c r="M1199" i="5"/>
  <c r="M1201" i="5"/>
  <c r="M1203" i="5"/>
  <c r="M1205" i="5"/>
  <c r="M1207" i="5"/>
  <c r="M1209" i="5"/>
  <c r="M1211" i="5"/>
  <c r="M1213" i="5"/>
  <c r="M1215" i="5"/>
  <c r="M1217" i="5"/>
  <c r="M1219" i="5"/>
  <c r="M1221" i="5"/>
  <c r="M1223" i="5"/>
  <c r="M1225" i="5"/>
  <c r="M1227" i="5"/>
  <c r="M1229" i="5"/>
  <c r="M1231" i="5"/>
  <c r="M1233" i="5"/>
  <c r="M1235" i="5"/>
  <c r="M1237" i="5"/>
  <c r="M1239" i="5"/>
  <c r="M1241" i="5"/>
  <c r="M1243" i="5"/>
  <c r="M1245" i="5"/>
  <c r="M1247" i="5"/>
  <c r="M1249" i="5"/>
  <c r="M1251" i="5"/>
  <c r="M1253" i="5"/>
  <c r="M1255" i="5"/>
  <c r="M1257" i="5"/>
  <c r="M1259" i="5"/>
  <c r="M1261" i="5"/>
  <c r="M1263" i="5"/>
  <c r="M1265" i="5"/>
  <c r="M1267" i="5"/>
  <c r="M1269" i="5"/>
  <c r="M1271" i="5"/>
  <c r="M1273" i="5"/>
  <c r="M1275" i="5"/>
  <c r="M1277" i="5"/>
  <c r="M1279" i="5"/>
  <c r="M1281" i="5"/>
  <c r="M1283" i="5"/>
  <c r="M1285" i="5"/>
  <c r="M1287" i="5"/>
  <c r="M1289" i="5"/>
  <c r="M1291" i="5"/>
  <c r="M1293" i="5"/>
  <c r="M1295" i="5"/>
  <c r="M1297" i="5"/>
  <c r="M1299" i="5"/>
  <c r="M1301" i="5"/>
  <c r="M1303" i="5"/>
  <c r="M1305" i="5"/>
  <c r="M1307" i="5"/>
  <c r="M1309" i="5"/>
  <c r="M1311" i="5"/>
  <c r="M1313" i="5"/>
  <c r="M1315" i="5"/>
  <c r="M1317" i="5"/>
  <c r="M1319" i="5"/>
  <c r="M1321" i="5"/>
  <c r="M1323" i="5"/>
  <c r="M1325" i="5"/>
  <c r="M1327" i="5"/>
  <c r="M1329" i="5"/>
  <c r="M1331" i="5"/>
  <c r="M1333" i="5"/>
  <c r="M1335" i="5"/>
  <c r="M1337" i="5"/>
  <c r="M1339" i="5"/>
  <c r="M1341" i="5"/>
  <c r="N708" i="5"/>
  <c r="N888" i="5"/>
  <c r="N952" i="5"/>
  <c r="N1016" i="5"/>
  <c r="N1080" i="5"/>
  <c r="N1138" i="5"/>
  <c r="N1170" i="5"/>
  <c r="N1186" i="5"/>
  <c r="N1202" i="5"/>
  <c r="N1218" i="5"/>
  <c r="N1234" i="5"/>
  <c r="N1250" i="5"/>
  <c r="N1266" i="5"/>
  <c r="N1282" i="5"/>
  <c r="N1298" i="5"/>
  <c r="N1314" i="5"/>
  <c r="N1330" i="5"/>
  <c r="N1346" i="5"/>
  <c r="N1362" i="5"/>
  <c r="N1378" i="5"/>
  <c r="N1394" i="5"/>
  <c r="N1410" i="5"/>
  <c r="N1426" i="5"/>
  <c r="N1442" i="5"/>
  <c r="N1458" i="5"/>
  <c r="N1474" i="5"/>
  <c r="N1490" i="5"/>
  <c r="N1506" i="5"/>
  <c r="N1522" i="5"/>
  <c r="N1538" i="5"/>
  <c r="N1554" i="5"/>
  <c r="N1570" i="5"/>
  <c r="N1586" i="5"/>
  <c r="N1602" i="5"/>
  <c r="N1618" i="5"/>
  <c r="N1634" i="5"/>
  <c r="N1647" i="5"/>
  <c r="N1655" i="5"/>
  <c r="N1663" i="5"/>
  <c r="N1671" i="5"/>
  <c r="N1679" i="5"/>
  <c r="N1687" i="5"/>
  <c r="N1695" i="5"/>
  <c r="N1703" i="5"/>
  <c r="N1711" i="5"/>
  <c r="N1719" i="5"/>
  <c r="N1727" i="5"/>
  <c r="N1735" i="5"/>
  <c r="N1743" i="5"/>
  <c r="N1751" i="5"/>
  <c r="N1759" i="5"/>
  <c r="N1767" i="5"/>
  <c r="N1775" i="5"/>
  <c r="N1783" i="5"/>
  <c r="N1791" i="5"/>
  <c r="N1799" i="5"/>
  <c r="N1807" i="5"/>
  <c r="N1815" i="5"/>
  <c r="N1823" i="5"/>
  <c r="N1831" i="5"/>
  <c r="N1839" i="5"/>
  <c r="N1847" i="5"/>
  <c r="N1855" i="5"/>
  <c r="N1863" i="5"/>
  <c r="N1871" i="5"/>
  <c r="N1879" i="5"/>
  <c r="N1887" i="5"/>
  <c r="N1895" i="5"/>
  <c r="N1903" i="5"/>
  <c r="N1911" i="5"/>
  <c r="N1919" i="5"/>
  <c r="N1927" i="5"/>
  <c r="N1935" i="5"/>
  <c r="N1943" i="5"/>
  <c r="N1951" i="5"/>
  <c r="N1959" i="5"/>
  <c r="N1967" i="5"/>
  <c r="N1975" i="5"/>
  <c r="N1983" i="5"/>
  <c r="N1991" i="5"/>
  <c r="N1999" i="5"/>
  <c r="N2007" i="5"/>
  <c r="N2015" i="5"/>
  <c r="N2023" i="5"/>
  <c r="N2031" i="5"/>
  <c r="M5" i="5"/>
  <c r="M346" i="5"/>
  <c r="M473" i="5"/>
  <c r="M526" i="5"/>
  <c r="M558" i="5"/>
  <c r="M590" i="5"/>
  <c r="M611" i="5"/>
  <c r="M627" i="5"/>
  <c r="M641" i="5"/>
  <c r="M649" i="5"/>
  <c r="M657" i="5"/>
  <c r="M665" i="5"/>
  <c r="M673" i="5"/>
  <c r="M681" i="5"/>
  <c r="M689" i="5"/>
  <c r="M697" i="5"/>
  <c r="M705" i="5"/>
  <c r="M713" i="5"/>
  <c r="M721" i="5"/>
  <c r="M729" i="5"/>
  <c r="M737" i="5"/>
  <c r="M745" i="5"/>
  <c r="M750" i="5"/>
  <c r="M754" i="5"/>
  <c r="M758" i="5"/>
  <c r="M762" i="5"/>
  <c r="M766" i="5"/>
  <c r="M770" i="5"/>
  <c r="M774" i="5"/>
  <c r="M778" i="5"/>
  <c r="M782" i="5"/>
  <c r="M786" i="5"/>
  <c r="M790" i="5"/>
  <c r="M794" i="5"/>
  <c r="M798" i="5"/>
  <c r="M802" i="5"/>
  <c r="M806" i="5"/>
  <c r="M810" i="5"/>
  <c r="M814" i="5"/>
  <c r="M818" i="5"/>
  <c r="M822" i="5"/>
  <c r="M826" i="5"/>
  <c r="M830" i="5"/>
  <c r="M834" i="5"/>
  <c r="M838" i="5"/>
  <c r="M842" i="5"/>
  <c r="M846" i="5"/>
  <c r="M850" i="5"/>
  <c r="M854" i="5"/>
  <c r="M858" i="5"/>
  <c r="M862" i="5"/>
  <c r="M866" i="5"/>
  <c r="M870" i="5"/>
  <c r="M874" i="5"/>
  <c r="M878" i="5"/>
  <c r="M882" i="5"/>
  <c r="M886" i="5"/>
  <c r="M890" i="5"/>
  <c r="M894" i="5"/>
  <c r="M898" i="5"/>
  <c r="M902" i="5"/>
  <c r="M906" i="5"/>
  <c r="M910" i="5"/>
  <c r="M914" i="5"/>
  <c r="M918" i="5"/>
  <c r="M922" i="5"/>
  <c r="M926" i="5"/>
  <c r="M930" i="5"/>
  <c r="M934" i="5"/>
  <c r="M938" i="5"/>
  <c r="M942" i="5"/>
  <c r="M946" i="5"/>
  <c r="M950" i="5"/>
  <c r="M954" i="5"/>
  <c r="M958" i="5"/>
  <c r="M962" i="5"/>
  <c r="M966" i="5"/>
  <c r="M970" i="5"/>
  <c r="M974" i="5"/>
  <c r="M978" i="5"/>
  <c r="M982" i="5"/>
  <c r="M986" i="5"/>
  <c r="M990" i="5"/>
  <c r="M994" i="5"/>
  <c r="M998" i="5"/>
  <c r="N203" i="5"/>
  <c r="N351" i="5"/>
  <c r="N385" i="5"/>
  <c r="N417" i="5"/>
  <c r="N439" i="5"/>
  <c r="N455" i="5"/>
  <c r="N471" i="5"/>
  <c r="N487" i="5"/>
  <c r="N503" i="5"/>
  <c r="N519" i="5"/>
  <c r="N535" i="5"/>
  <c r="N544" i="5"/>
  <c r="N552" i="5"/>
  <c r="N560" i="5"/>
  <c r="N568" i="5"/>
  <c r="N576" i="5"/>
  <c r="N584" i="5"/>
  <c r="N592" i="5"/>
  <c r="N600" i="5"/>
  <c r="N608" i="5"/>
  <c r="N616" i="5"/>
  <c r="N624" i="5"/>
  <c r="N632" i="5"/>
  <c r="N640" i="5"/>
  <c r="N648" i="5"/>
  <c r="N656" i="5"/>
  <c r="N664" i="5"/>
  <c r="N672" i="5"/>
  <c r="N680" i="5"/>
  <c r="N688" i="5"/>
  <c r="N696" i="5"/>
  <c r="N704" i="5"/>
  <c r="N712" i="5"/>
  <c r="N720" i="5"/>
  <c r="N728" i="5"/>
  <c r="N736" i="5"/>
  <c r="N744" i="5"/>
  <c r="N752" i="5"/>
  <c r="N760" i="5"/>
  <c r="N768" i="5"/>
  <c r="N776" i="5"/>
  <c r="N784" i="5"/>
  <c r="N792" i="5"/>
  <c r="N794" i="5"/>
  <c r="N796" i="5"/>
  <c r="N798" i="5"/>
  <c r="N800" i="5"/>
  <c r="N802" i="5"/>
  <c r="N804" i="5"/>
  <c r="N806" i="5"/>
  <c r="N808" i="5"/>
  <c r="N810" i="5"/>
  <c r="N812" i="5"/>
  <c r="N814" i="5"/>
  <c r="N816" i="5"/>
  <c r="N818" i="5"/>
  <c r="N820" i="5"/>
  <c r="N822" i="5"/>
  <c r="N824" i="5"/>
  <c r="N826" i="5"/>
  <c r="N828" i="5"/>
  <c r="N830" i="5"/>
  <c r="N832" i="5"/>
  <c r="N834" i="5"/>
  <c r="N836" i="5"/>
  <c r="N838" i="5"/>
  <c r="N840" i="5"/>
  <c r="N842" i="5"/>
  <c r="N844" i="5"/>
  <c r="N846" i="5"/>
  <c r="N848" i="5"/>
  <c r="N850" i="5"/>
  <c r="N852" i="5"/>
  <c r="N854" i="5"/>
  <c r="N856" i="5"/>
  <c r="N858" i="5"/>
  <c r="N860" i="5"/>
  <c r="N862" i="5"/>
  <c r="N864" i="5"/>
  <c r="N866" i="5"/>
  <c r="N868" i="5"/>
  <c r="N870" i="5"/>
  <c r="N872" i="5"/>
  <c r="N874" i="5"/>
  <c r="N876" i="5"/>
  <c r="N295" i="5"/>
  <c r="N401" i="5"/>
  <c r="N447" i="5"/>
  <c r="N479" i="5"/>
  <c r="N511" i="5"/>
  <c r="N540" i="5"/>
  <c r="N556" i="5"/>
  <c r="N572" i="5"/>
  <c r="N588" i="5"/>
  <c r="N604" i="5"/>
  <c r="N620" i="5"/>
  <c r="N636" i="5"/>
  <c r="N652" i="5"/>
  <c r="N668" i="5"/>
  <c r="N684" i="5"/>
  <c r="N700" i="5"/>
  <c r="N716" i="5"/>
  <c r="N732" i="5"/>
  <c r="N748" i="5"/>
  <c r="N764" i="5"/>
  <c r="N780" i="5"/>
  <c r="N793" i="5"/>
  <c r="N797" i="5"/>
  <c r="N801" i="5"/>
  <c r="N805" i="5"/>
  <c r="N809" i="5"/>
  <c r="N813" i="5"/>
  <c r="N817" i="5"/>
  <c r="N821" i="5"/>
  <c r="N825" i="5"/>
  <c r="N829" i="5"/>
  <c r="N833" i="5"/>
  <c r="N837" i="5"/>
  <c r="N841" i="5"/>
  <c r="N845" i="5"/>
  <c r="N849" i="5"/>
  <c r="N853" i="5"/>
  <c r="N857" i="5"/>
  <c r="N861" i="5"/>
  <c r="N865" i="5"/>
  <c r="N869" i="5"/>
  <c r="N873" i="5"/>
  <c r="N877" i="5"/>
  <c r="N879" i="5"/>
  <c r="N881" i="5"/>
  <c r="N883" i="5"/>
  <c r="N885" i="5"/>
  <c r="N887" i="5"/>
  <c r="N889" i="5"/>
  <c r="N891" i="5"/>
  <c r="N893" i="5"/>
  <c r="N895" i="5"/>
  <c r="N897" i="5"/>
  <c r="N899" i="5"/>
  <c r="N901" i="5"/>
  <c r="N903" i="5"/>
  <c r="N905" i="5"/>
  <c r="N907" i="5"/>
  <c r="N909" i="5"/>
  <c r="N911" i="5"/>
  <c r="N913" i="5"/>
  <c r="N915" i="5"/>
  <c r="N917" i="5"/>
  <c r="N919" i="5"/>
  <c r="N921" i="5"/>
  <c r="N923" i="5"/>
  <c r="N925" i="5"/>
  <c r="N927" i="5"/>
  <c r="N929" i="5"/>
  <c r="N931" i="5"/>
  <c r="N933" i="5"/>
  <c r="N935" i="5"/>
  <c r="N937" i="5"/>
  <c r="N939" i="5"/>
  <c r="N941" i="5"/>
  <c r="N943" i="5"/>
  <c r="N945" i="5"/>
  <c r="N947" i="5"/>
  <c r="N949" i="5"/>
  <c r="N951" i="5"/>
  <c r="N953" i="5"/>
  <c r="N955" i="5"/>
  <c r="N957" i="5"/>
  <c r="N959" i="5"/>
  <c r="N961" i="5"/>
  <c r="N963" i="5"/>
  <c r="N965" i="5"/>
  <c r="N967" i="5"/>
  <c r="N969" i="5"/>
  <c r="N971" i="5"/>
  <c r="N973" i="5"/>
  <c r="N975" i="5"/>
  <c r="N977" i="5"/>
  <c r="N979" i="5"/>
  <c r="N981" i="5"/>
  <c r="N983" i="5"/>
  <c r="N985" i="5"/>
  <c r="N987" i="5"/>
  <c r="N989" i="5"/>
  <c r="N991" i="5"/>
  <c r="N993" i="5"/>
  <c r="N995" i="5"/>
  <c r="N997" i="5"/>
  <c r="N999" i="5"/>
  <c r="N1001" i="5"/>
  <c r="N1003" i="5"/>
  <c r="N1005" i="5"/>
  <c r="N1007" i="5"/>
  <c r="N1009" i="5"/>
  <c r="N1011" i="5"/>
  <c r="N1013" i="5"/>
  <c r="N1015" i="5"/>
  <c r="N1017" i="5"/>
  <c r="N1019" i="5"/>
  <c r="N1021" i="5"/>
  <c r="N1023" i="5"/>
  <c r="N1025" i="5"/>
  <c r="N1027" i="5"/>
  <c r="N1029" i="5"/>
  <c r="N1031" i="5"/>
  <c r="N1033" i="5"/>
  <c r="N1035" i="5"/>
  <c r="N1037" i="5"/>
  <c r="N1039" i="5"/>
  <c r="N1041" i="5"/>
  <c r="N1043" i="5"/>
  <c r="N1045" i="5"/>
  <c r="N1047" i="5"/>
  <c r="N1049" i="5"/>
  <c r="N1051" i="5"/>
  <c r="N1053" i="5"/>
  <c r="N1055" i="5"/>
  <c r="N1057" i="5"/>
  <c r="N1059" i="5"/>
  <c r="N1061" i="5"/>
  <c r="N1063" i="5"/>
  <c r="N1065" i="5"/>
  <c r="N1067" i="5"/>
  <c r="N1069" i="5"/>
  <c r="N1071" i="5"/>
  <c r="N1073" i="5"/>
  <c r="N1075" i="5"/>
  <c r="N1077" i="5"/>
  <c r="N1079" i="5"/>
  <c r="N1081" i="5"/>
  <c r="N1083" i="5"/>
  <c r="N1085" i="5"/>
  <c r="N1087" i="5"/>
  <c r="N1089" i="5"/>
  <c r="N1091" i="5"/>
  <c r="N1093" i="5"/>
  <c r="N1095" i="5"/>
  <c r="N1097" i="5"/>
  <c r="N1099" i="5"/>
  <c r="N1101" i="5"/>
  <c r="N1103" i="5"/>
  <c r="N1105" i="5"/>
  <c r="N1107" i="5"/>
  <c r="N1109" i="5"/>
  <c r="N1111" i="5"/>
  <c r="N1113" i="5"/>
  <c r="N1115" i="5"/>
  <c r="N1117" i="5"/>
  <c r="N1119" i="5"/>
  <c r="N1121" i="5"/>
  <c r="N1123" i="5"/>
  <c r="N1125" i="5"/>
  <c r="N1127" i="5"/>
  <c r="N1129" i="5"/>
  <c r="N1131" i="5"/>
  <c r="N369" i="5"/>
  <c r="N463" i="5"/>
  <c r="N527" i="5"/>
  <c r="N564" i="5"/>
  <c r="N596" i="5"/>
  <c r="N628" i="5"/>
  <c r="N660" i="5"/>
  <c r="N692" i="5"/>
  <c r="N724" i="5"/>
  <c r="N756" i="5"/>
  <c r="N788" i="5"/>
  <c r="N799" i="5"/>
  <c r="N807" i="5"/>
  <c r="N815" i="5"/>
  <c r="N823" i="5"/>
  <c r="N831" i="5"/>
  <c r="N839" i="5"/>
  <c r="N847" i="5"/>
  <c r="N855" i="5"/>
  <c r="N863" i="5"/>
  <c r="N871" i="5"/>
  <c r="N878" i="5"/>
  <c r="N882" i="5"/>
  <c r="N886" i="5"/>
  <c r="N890" i="5"/>
  <c r="N894" i="5"/>
  <c r="N898" i="5"/>
  <c r="N902" i="5"/>
  <c r="N906" i="5"/>
  <c r="N910" i="5"/>
  <c r="N914" i="5"/>
  <c r="N918" i="5"/>
  <c r="N922" i="5"/>
  <c r="N926" i="5"/>
  <c r="N930" i="5"/>
  <c r="N934" i="5"/>
  <c r="N938" i="5"/>
  <c r="N942" i="5"/>
  <c r="N946" i="5"/>
  <c r="N950" i="5"/>
  <c r="N954" i="5"/>
  <c r="N958" i="5"/>
  <c r="N962" i="5"/>
  <c r="N966" i="5"/>
  <c r="N970" i="5"/>
  <c r="N974" i="5"/>
  <c r="N978" i="5"/>
  <c r="N982" i="5"/>
  <c r="N986" i="5"/>
  <c r="N990" i="5"/>
  <c r="N994" i="5"/>
  <c r="N998" i="5"/>
  <c r="N1002" i="5"/>
  <c r="N1006" i="5"/>
  <c r="N1010" i="5"/>
  <c r="N1014" i="5"/>
  <c r="N1018" i="5"/>
  <c r="N1022" i="5"/>
  <c r="N1026" i="5"/>
  <c r="N1030" i="5"/>
  <c r="N1034" i="5"/>
  <c r="N1038" i="5"/>
  <c r="N1042" i="5"/>
  <c r="N1046" i="5"/>
  <c r="N1050" i="5"/>
  <c r="N1054" i="5"/>
  <c r="N1058" i="5"/>
  <c r="N1062" i="5"/>
  <c r="N1066" i="5"/>
  <c r="N1070" i="5"/>
  <c r="N1074" i="5"/>
  <c r="N1078" i="5"/>
  <c r="N1082" i="5"/>
  <c r="N1086" i="5"/>
  <c r="N1090" i="5"/>
  <c r="N1094" i="5"/>
  <c r="N1098" i="5"/>
  <c r="N1102" i="5"/>
  <c r="N1106" i="5"/>
  <c r="N1110" i="5"/>
  <c r="N1114" i="5"/>
  <c r="N1118" i="5"/>
  <c r="N1122" i="5"/>
  <c r="N1126" i="5"/>
  <c r="N1130" i="5"/>
  <c r="N1133" i="5"/>
  <c r="N1135" i="5"/>
  <c r="N1137" i="5"/>
  <c r="N1139" i="5"/>
  <c r="N1141" i="5"/>
  <c r="N1143" i="5"/>
  <c r="N1145" i="5"/>
  <c r="N1147" i="5"/>
  <c r="N1149" i="5"/>
  <c r="N1151" i="5"/>
  <c r="N1153" i="5"/>
  <c r="N1155" i="5"/>
  <c r="N1157" i="5"/>
  <c r="N1159" i="5"/>
  <c r="N1161" i="5"/>
  <c r="N1163" i="5"/>
  <c r="N1165" i="5"/>
  <c r="N1167" i="5"/>
  <c r="N1169" i="5"/>
  <c r="N1171" i="5"/>
  <c r="N1173" i="5"/>
  <c r="N1175" i="5"/>
  <c r="N1177" i="5"/>
  <c r="N1179" i="5"/>
  <c r="N1181" i="5"/>
  <c r="N1183" i="5"/>
  <c r="N1185" i="5"/>
  <c r="N1187" i="5"/>
  <c r="N1189" i="5"/>
  <c r="N1191" i="5"/>
  <c r="N1193" i="5"/>
  <c r="N1195" i="5"/>
  <c r="N1197" i="5"/>
  <c r="N1199" i="5"/>
  <c r="N1201" i="5"/>
  <c r="N1203" i="5"/>
  <c r="N1205" i="5"/>
  <c r="N1207" i="5"/>
  <c r="N1209" i="5"/>
  <c r="N1211" i="5"/>
  <c r="N1213" i="5"/>
  <c r="N1215" i="5"/>
  <c r="N1217" i="5"/>
  <c r="N1219" i="5"/>
  <c r="N1221" i="5"/>
  <c r="N1223" i="5"/>
  <c r="N1225" i="5"/>
  <c r="N1227" i="5"/>
  <c r="N1229" i="5"/>
  <c r="N1231" i="5"/>
  <c r="N1233" i="5"/>
  <c r="N1235" i="5"/>
  <c r="N1237" i="5"/>
  <c r="N1239" i="5"/>
  <c r="N1241" i="5"/>
  <c r="N1243" i="5"/>
  <c r="N1245" i="5"/>
  <c r="N1247" i="5"/>
  <c r="N1249" i="5"/>
  <c r="N1251" i="5"/>
  <c r="N1253" i="5"/>
  <c r="N1255" i="5"/>
  <c r="N1257" i="5"/>
  <c r="N1259" i="5"/>
  <c r="N1261" i="5"/>
  <c r="N1263" i="5"/>
  <c r="N1265" i="5"/>
  <c r="N1267" i="5"/>
  <c r="N1269" i="5"/>
  <c r="N1271" i="5"/>
  <c r="N1273" i="5"/>
  <c r="N1275" i="5"/>
  <c r="N1277" i="5"/>
  <c r="N1279" i="5"/>
  <c r="N1281" i="5"/>
  <c r="N1283" i="5"/>
  <c r="N1285" i="5"/>
  <c r="N1287" i="5"/>
  <c r="N1289" i="5"/>
  <c r="N1291" i="5"/>
  <c r="N1293" i="5"/>
  <c r="N1295" i="5"/>
  <c r="N1297" i="5"/>
  <c r="N1299" i="5"/>
  <c r="N1301" i="5"/>
  <c r="N1303" i="5"/>
  <c r="N1305" i="5"/>
  <c r="N1307" i="5"/>
  <c r="N1309" i="5"/>
  <c r="N1311" i="5"/>
  <c r="N1313" i="5"/>
  <c r="N1315" i="5"/>
  <c r="N1317" i="5"/>
  <c r="N1319" i="5"/>
  <c r="N1321" i="5"/>
  <c r="N1323" i="5"/>
  <c r="N1325" i="5"/>
  <c r="N1327" i="5"/>
  <c r="N1329" i="5"/>
  <c r="N1331" i="5"/>
  <c r="N1333" i="5"/>
  <c r="N1335" i="5"/>
  <c r="N1337" i="5"/>
  <c r="N1339" i="5"/>
  <c r="N1341" i="5"/>
  <c r="N1343" i="5"/>
  <c r="N1345" i="5"/>
  <c r="N1347" i="5"/>
  <c r="N1349" i="5"/>
  <c r="N1351" i="5"/>
  <c r="N1353" i="5"/>
  <c r="N1355" i="5"/>
  <c r="N1357" i="5"/>
  <c r="N1359" i="5"/>
  <c r="N1361" i="5"/>
  <c r="N1363" i="5"/>
  <c r="N1365" i="5"/>
  <c r="N1367" i="5"/>
  <c r="N1369" i="5"/>
  <c r="N1371" i="5"/>
  <c r="N1373" i="5"/>
  <c r="N1375" i="5"/>
  <c r="N1377" i="5"/>
  <c r="N1379" i="5"/>
  <c r="N1381" i="5"/>
  <c r="N1383" i="5"/>
  <c r="N1385" i="5"/>
  <c r="N1387" i="5"/>
  <c r="N1389" i="5"/>
  <c r="N1391" i="5"/>
  <c r="N1393" i="5"/>
  <c r="N1395" i="5"/>
  <c r="N1397" i="5"/>
  <c r="N1399" i="5"/>
  <c r="N1401" i="5"/>
  <c r="N1403" i="5"/>
  <c r="N1405" i="5"/>
  <c r="N1407" i="5"/>
  <c r="N1409" i="5"/>
  <c r="N1411" i="5"/>
  <c r="N1413" i="5"/>
  <c r="N1415" i="5"/>
  <c r="N1417" i="5"/>
  <c r="N1419" i="5"/>
  <c r="N1421" i="5"/>
  <c r="N1423" i="5"/>
  <c r="N1425" i="5"/>
  <c r="N1427" i="5"/>
  <c r="N1429" i="5"/>
  <c r="N1431" i="5"/>
  <c r="N1433" i="5"/>
  <c r="N1435" i="5"/>
  <c r="N1437" i="5"/>
  <c r="N1439" i="5"/>
  <c r="N1441" i="5"/>
  <c r="N1443" i="5"/>
  <c r="N1445" i="5"/>
  <c r="N1447" i="5"/>
  <c r="N1449" i="5"/>
  <c r="N1451" i="5"/>
  <c r="N1453" i="5"/>
  <c r="N1455" i="5"/>
  <c r="N1457" i="5"/>
  <c r="N1459" i="5"/>
  <c r="N1461" i="5"/>
  <c r="N1463" i="5"/>
  <c r="N1465" i="5"/>
  <c r="N1467" i="5"/>
  <c r="N1469" i="5"/>
  <c r="N1471" i="5"/>
  <c r="N1473" i="5"/>
  <c r="N1475" i="5"/>
  <c r="N1477" i="5"/>
  <c r="N1479" i="5"/>
  <c r="N1481" i="5"/>
  <c r="N1483" i="5"/>
  <c r="N1485" i="5"/>
  <c r="N1487" i="5"/>
  <c r="N1489" i="5"/>
  <c r="N1491" i="5"/>
  <c r="N1493" i="5"/>
  <c r="N1495" i="5"/>
  <c r="N1497" i="5"/>
  <c r="N1499" i="5"/>
  <c r="N1501" i="5"/>
  <c r="N1503" i="5"/>
  <c r="N1505" i="5"/>
  <c r="N1507" i="5"/>
  <c r="N1509" i="5"/>
  <c r="N1511" i="5"/>
  <c r="N1513" i="5"/>
  <c r="N1515" i="5"/>
  <c r="N1517" i="5"/>
  <c r="N1519" i="5"/>
  <c r="N1521" i="5"/>
  <c r="N1523" i="5"/>
  <c r="N1525" i="5"/>
  <c r="N1527" i="5"/>
  <c r="N1529" i="5"/>
  <c r="N1531" i="5"/>
  <c r="N1533" i="5"/>
  <c r="N1535" i="5"/>
  <c r="N1537" i="5"/>
  <c r="N1539" i="5"/>
  <c r="N1541" i="5"/>
  <c r="N1543" i="5"/>
  <c r="N1545" i="5"/>
  <c r="N1547" i="5"/>
  <c r="N1549" i="5"/>
  <c r="N1551" i="5"/>
  <c r="N1553" i="5"/>
  <c r="N1555" i="5"/>
  <c r="N1557" i="5"/>
  <c r="N1559" i="5"/>
  <c r="N1561" i="5"/>
  <c r="N1563" i="5"/>
  <c r="N1565" i="5"/>
  <c r="N1567" i="5"/>
  <c r="N1569" i="5"/>
  <c r="N1571" i="5"/>
  <c r="N1573" i="5"/>
  <c r="N1575" i="5"/>
  <c r="N1577" i="5"/>
  <c r="N1579" i="5"/>
  <c r="N1581" i="5"/>
  <c r="N1583" i="5"/>
  <c r="N1585" i="5"/>
  <c r="N1587" i="5"/>
  <c r="N1589" i="5"/>
  <c r="N1591" i="5"/>
  <c r="N1593" i="5"/>
  <c r="N1595" i="5"/>
  <c r="N1597" i="5"/>
  <c r="N1599" i="5"/>
  <c r="N1601" i="5"/>
  <c r="N1603" i="5"/>
  <c r="N1605" i="5"/>
  <c r="N1607" i="5"/>
  <c r="N1609" i="5"/>
  <c r="N1611" i="5"/>
  <c r="N1613" i="5"/>
  <c r="N1615" i="5"/>
  <c r="N1617" i="5"/>
  <c r="N1619" i="5"/>
  <c r="N1621" i="5"/>
  <c r="N1623" i="5"/>
  <c r="N1625" i="5"/>
  <c r="N1627" i="5"/>
  <c r="N1629" i="5"/>
  <c r="N1631" i="5"/>
  <c r="N1633" i="5"/>
  <c r="N1635" i="5"/>
  <c r="N1637" i="5"/>
  <c r="N1639" i="5"/>
  <c r="N1641" i="5"/>
  <c r="N1643" i="5"/>
  <c r="N431" i="5"/>
  <c r="N548" i="5"/>
  <c r="N612" i="5"/>
  <c r="N676" i="5"/>
  <c r="N740" i="5"/>
  <c r="N795" i="5"/>
  <c r="N811" i="5"/>
  <c r="N827" i="5"/>
  <c r="N843" i="5"/>
  <c r="N859" i="5"/>
  <c r="N875" i="5"/>
  <c r="N884" i="5"/>
  <c r="N892" i="5"/>
  <c r="N900" i="5"/>
  <c r="N908" i="5"/>
  <c r="N916" i="5"/>
  <c r="N924" i="5"/>
  <c r="N932" i="5"/>
  <c r="N940" i="5"/>
  <c r="N948" i="5"/>
  <c r="N956" i="5"/>
  <c r="N964" i="5"/>
  <c r="N972" i="5"/>
  <c r="N980" i="5"/>
  <c r="N988" i="5"/>
  <c r="N996" i="5"/>
  <c r="N1004" i="5"/>
  <c r="N1012" i="5"/>
  <c r="N1020" i="5"/>
  <c r="N1028" i="5"/>
  <c r="N1036" i="5"/>
  <c r="N1044" i="5"/>
  <c r="N1052" i="5"/>
  <c r="N1060" i="5"/>
  <c r="N1068" i="5"/>
  <c r="N1076" i="5"/>
  <c r="N1084" i="5"/>
  <c r="N1092" i="5"/>
  <c r="N1100" i="5"/>
  <c r="N1108" i="5"/>
  <c r="N1116" i="5"/>
  <c r="N1124" i="5"/>
  <c r="N1132" i="5"/>
  <c r="N1136" i="5"/>
  <c r="N1140" i="5"/>
  <c r="N1144" i="5"/>
  <c r="N1148" i="5"/>
  <c r="N1152" i="5"/>
  <c r="N1156" i="5"/>
  <c r="N1160" i="5"/>
  <c r="N1164" i="5"/>
  <c r="N1168" i="5"/>
  <c r="N1172" i="5"/>
  <c r="N1176" i="5"/>
  <c r="N1180" i="5"/>
  <c r="N1184" i="5"/>
  <c r="N1188" i="5"/>
  <c r="N1192" i="5"/>
  <c r="N1196" i="5"/>
  <c r="N1200" i="5"/>
  <c r="N1204" i="5"/>
  <c r="N1208" i="5"/>
  <c r="N1212" i="5"/>
  <c r="N1216" i="5"/>
  <c r="N1220" i="5"/>
  <c r="N1224" i="5"/>
  <c r="N1228" i="5"/>
  <c r="N1232" i="5"/>
  <c r="N1236" i="5"/>
  <c r="N1240" i="5"/>
  <c r="N1244" i="5"/>
  <c r="N1248" i="5"/>
  <c r="N1252" i="5"/>
  <c r="N1256" i="5"/>
  <c r="N1260" i="5"/>
  <c r="N1264" i="5"/>
  <c r="N1268" i="5"/>
  <c r="N1272" i="5"/>
  <c r="N1276" i="5"/>
  <c r="N1280" i="5"/>
  <c r="N1284" i="5"/>
  <c r="N1288" i="5"/>
  <c r="N1292" i="5"/>
  <c r="N1296" i="5"/>
  <c r="N1300" i="5"/>
  <c r="N1304" i="5"/>
  <c r="N1308" i="5"/>
  <c r="N1312" i="5"/>
  <c r="N1316" i="5"/>
  <c r="N1320" i="5"/>
  <c r="N1324" i="5"/>
  <c r="N1328" i="5"/>
  <c r="N1332" i="5"/>
  <c r="N1336" i="5"/>
  <c r="N1340" i="5"/>
  <c r="N1344" i="5"/>
  <c r="N1348" i="5"/>
  <c r="N1352" i="5"/>
  <c r="N1356" i="5"/>
  <c r="N1360" i="5"/>
  <c r="N1364" i="5"/>
  <c r="N1368" i="5"/>
  <c r="N1372" i="5"/>
  <c r="N1376" i="5"/>
  <c r="N1380" i="5"/>
  <c r="N1384" i="5"/>
  <c r="N1388" i="5"/>
  <c r="N1392" i="5"/>
  <c r="N1396" i="5"/>
  <c r="N1400" i="5"/>
  <c r="N1404" i="5"/>
  <c r="N1408" i="5"/>
  <c r="N1412" i="5"/>
  <c r="N1416" i="5"/>
  <c r="N1420" i="5"/>
  <c r="N1424" i="5"/>
  <c r="N1428" i="5"/>
  <c r="N1432" i="5"/>
  <c r="N1436" i="5"/>
  <c r="N1440" i="5"/>
  <c r="N1444" i="5"/>
  <c r="N1448" i="5"/>
  <c r="N1452" i="5"/>
  <c r="N1456" i="5"/>
  <c r="N1460" i="5"/>
  <c r="N1464" i="5"/>
  <c r="N1468" i="5"/>
  <c r="N1472" i="5"/>
  <c r="N1476" i="5"/>
  <c r="N1480" i="5"/>
  <c r="N1484" i="5"/>
  <c r="N1488" i="5"/>
  <c r="N1492" i="5"/>
  <c r="N1496" i="5"/>
  <c r="N1500" i="5"/>
  <c r="N1504" i="5"/>
  <c r="N1508" i="5"/>
  <c r="N1512" i="5"/>
  <c r="N1516" i="5"/>
  <c r="N1520" i="5"/>
  <c r="N1524" i="5"/>
  <c r="N1528" i="5"/>
  <c r="N1532" i="5"/>
  <c r="N1536" i="5"/>
  <c r="N1540" i="5"/>
  <c r="N1544" i="5"/>
  <c r="N1548" i="5"/>
  <c r="N1552" i="5"/>
  <c r="N1556" i="5"/>
  <c r="N1560" i="5"/>
  <c r="N1564" i="5"/>
  <c r="N1568" i="5"/>
  <c r="N1572" i="5"/>
  <c r="N1576" i="5"/>
  <c r="N1580" i="5"/>
  <c r="N1584" i="5"/>
  <c r="N1588" i="5"/>
  <c r="N1592" i="5"/>
  <c r="N1596" i="5"/>
  <c r="N1600" i="5"/>
  <c r="N1604" i="5"/>
  <c r="N1608" i="5"/>
  <c r="N1612" i="5"/>
  <c r="N1616" i="5"/>
  <c r="N1620" i="5"/>
  <c r="N1624" i="5"/>
  <c r="N1628" i="5"/>
  <c r="N1632" i="5"/>
  <c r="N1636" i="5"/>
  <c r="N1640" i="5"/>
  <c r="N1644" i="5"/>
  <c r="N1646" i="5"/>
  <c r="N1648" i="5"/>
  <c r="N1650" i="5"/>
  <c r="N1652" i="5"/>
  <c r="N1654" i="5"/>
  <c r="N1656" i="5"/>
  <c r="N1658" i="5"/>
  <c r="N1660" i="5"/>
  <c r="N1662" i="5"/>
  <c r="N1664" i="5"/>
  <c r="N1666" i="5"/>
  <c r="N1668" i="5"/>
  <c r="N1670" i="5"/>
  <c r="N1672" i="5"/>
  <c r="N1674" i="5"/>
  <c r="N1676" i="5"/>
  <c r="N1678" i="5"/>
  <c r="N1680" i="5"/>
  <c r="N1682" i="5"/>
  <c r="N1684" i="5"/>
  <c r="N1686" i="5"/>
  <c r="N1688" i="5"/>
  <c r="N1690" i="5"/>
  <c r="N1692" i="5"/>
  <c r="N1694" i="5"/>
  <c r="N1696" i="5"/>
  <c r="N1698" i="5"/>
  <c r="N1700" i="5"/>
  <c r="N1702" i="5"/>
  <c r="N1704" i="5"/>
  <c r="N1706" i="5"/>
  <c r="N1708" i="5"/>
  <c r="N1710" i="5"/>
  <c r="N1712" i="5"/>
  <c r="N1714" i="5"/>
  <c r="N1716" i="5"/>
  <c r="N1718" i="5"/>
  <c r="N1720" i="5"/>
  <c r="N1722" i="5"/>
  <c r="N1724" i="5"/>
  <c r="N1726" i="5"/>
  <c r="N1728" i="5"/>
  <c r="N1730" i="5"/>
  <c r="N1732" i="5"/>
  <c r="N1734" i="5"/>
  <c r="N1736" i="5"/>
  <c r="N1738" i="5"/>
  <c r="N1740" i="5"/>
  <c r="N1742" i="5"/>
  <c r="N1744" i="5"/>
  <c r="N1746" i="5"/>
  <c r="N1748" i="5"/>
  <c r="N1750" i="5"/>
  <c r="N1752" i="5"/>
  <c r="N1754" i="5"/>
  <c r="N1756" i="5"/>
  <c r="N1758" i="5"/>
  <c r="N1760" i="5"/>
  <c r="N1762" i="5"/>
  <c r="N1764" i="5"/>
  <c r="N1766" i="5"/>
  <c r="N1768" i="5"/>
  <c r="N1770" i="5"/>
  <c r="N1772" i="5"/>
  <c r="N1774" i="5"/>
  <c r="N1776" i="5"/>
  <c r="N1778" i="5"/>
  <c r="N1780" i="5"/>
  <c r="N1782" i="5"/>
  <c r="N1784" i="5"/>
  <c r="N1786" i="5"/>
  <c r="N1788" i="5"/>
  <c r="N1790" i="5"/>
  <c r="N1792" i="5"/>
  <c r="N1794" i="5"/>
  <c r="N1796" i="5"/>
  <c r="N1798" i="5"/>
  <c r="N1800" i="5"/>
  <c r="N1802" i="5"/>
  <c r="N1804" i="5"/>
  <c r="N1806" i="5"/>
  <c r="N1808" i="5"/>
  <c r="N1810" i="5"/>
  <c r="N1812" i="5"/>
  <c r="N1814" i="5"/>
  <c r="N1816" i="5"/>
  <c r="N1818" i="5"/>
  <c r="N1820" i="5"/>
  <c r="N1822" i="5"/>
  <c r="N1824" i="5"/>
  <c r="N1826" i="5"/>
  <c r="N1828" i="5"/>
  <c r="N1830" i="5"/>
  <c r="N1832" i="5"/>
  <c r="N1834" i="5"/>
  <c r="N1836" i="5"/>
  <c r="N1838" i="5"/>
  <c r="N1840" i="5"/>
  <c r="N1842" i="5"/>
  <c r="N1844" i="5"/>
  <c r="N1846" i="5"/>
  <c r="N1848" i="5"/>
  <c r="N1850" i="5"/>
  <c r="N1852" i="5"/>
  <c r="N1854" i="5"/>
  <c r="N1856" i="5"/>
  <c r="N1858" i="5"/>
  <c r="N1860" i="5"/>
  <c r="N1862" i="5"/>
  <c r="N1864" i="5"/>
  <c r="N1866" i="5"/>
  <c r="N1868" i="5"/>
  <c r="N1870" i="5"/>
  <c r="N1872" i="5"/>
  <c r="N1874" i="5"/>
  <c r="N1876" i="5"/>
  <c r="N1878" i="5"/>
  <c r="N1880" i="5"/>
  <c r="N1882" i="5"/>
  <c r="N1884" i="5"/>
  <c r="N1886" i="5"/>
  <c r="N1888" i="5"/>
  <c r="N1890" i="5"/>
  <c r="N1892" i="5"/>
  <c r="N1894" i="5"/>
  <c r="N1896" i="5"/>
  <c r="N1898" i="5"/>
  <c r="N1900" i="5"/>
  <c r="N1902" i="5"/>
  <c r="N1904" i="5"/>
  <c r="N1906" i="5"/>
  <c r="N1908" i="5"/>
  <c r="N1910" i="5"/>
  <c r="N1912" i="5"/>
  <c r="N1914" i="5"/>
  <c r="N1916" i="5"/>
  <c r="N1918" i="5"/>
  <c r="N1920" i="5"/>
  <c r="N1922" i="5"/>
  <c r="N1924" i="5"/>
  <c r="N1926" i="5"/>
  <c r="N1928" i="5"/>
  <c r="N1930" i="5"/>
  <c r="N1932" i="5"/>
  <c r="N1934" i="5"/>
  <c r="N1936" i="5"/>
  <c r="N1938" i="5"/>
  <c r="N1940" i="5"/>
  <c r="N1942" i="5"/>
  <c r="N1944" i="5"/>
  <c r="N1946" i="5"/>
  <c r="N1948" i="5"/>
  <c r="N1950" i="5"/>
  <c r="N1952" i="5"/>
  <c r="N1954" i="5"/>
  <c r="N1956" i="5"/>
  <c r="N1958" i="5"/>
  <c r="N1960" i="5"/>
  <c r="N1962" i="5"/>
  <c r="N1964" i="5"/>
  <c r="N1966" i="5"/>
  <c r="N1968" i="5"/>
  <c r="N1970" i="5"/>
  <c r="N1972" i="5"/>
  <c r="N1974" i="5"/>
  <c r="N1976" i="5"/>
  <c r="N1978" i="5"/>
  <c r="N1980" i="5"/>
  <c r="N1982" i="5"/>
  <c r="N1984" i="5"/>
  <c r="N1986" i="5"/>
  <c r="N1988" i="5"/>
  <c r="N1990" i="5"/>
  <c r="N1992" i="5"/>
  <c r="N1994" i="5"/>
  <c r="N1996" i="5"/>
  <c r="N1998" i="5"/>
  <c r="N2000" i="5"/>
  <c r="N2002" i="5"/>
  <c r="N2004" i="5"/>
  <c r="N2006" i="5"/>
  <c r="N2008" i="5"/>
  <c r="N2010" i="5"/>
  <c r="N2012" i="5"/>
  <c r="N2014" i="5"/>
  <c r="N2016" i="5"/>
  <c r="N2018" i="5"/>
  <c r="N2020" i="5"/>
  <c r="N2022" i="5"/>
  <c r="N2024" i="5"/>
  <c r="N2026" i="5"/>
  <c r="N2028" i="5"/>
  <c r="N2030" i="5"/>
  <c r="N2032" i="5"/>
  <c r="N2034" i="5"/>
  <c r="N2036" i="5"/>
  <c r="N2038" i="5"/>
  <c r="N2040" i="5"/>
  <c r="N2042" i="5"/>
  <c r="N2044" i="5"/>
  <c r="N2046" i="5"/>
  <c r="N2048" i="5"/>
  <c r="N2050" i="5"/>
  <c r="N2052" i="5"/>
  <c r="N2054" i="5"/>
  <c r="N2056" i="5"/>
  <c r="N2058" i="5"/>
  <c r="N2060" i="5"/>
  <c r="N2062" i="5"/>
  <c r="N2064" i="5"/>
  <c r="N2066" i="5"/>
  <c r="N2068" i="5"/>
  <c r="N2070" i="5"/>
  <c r="N2072" i="5"/>
  <c r="N2074" i="5"/>
  <c r="N2076" i="5"/>
  <c r="N2078" i="5"/>
  <c r="N2080" i="5"/>
  <c r="N2082" i="5"/>
  <c r="N2084" i="5"/>
  <c r="N2086" i="5"/>
  <c r="N2088" i="5"/>
  <c r="N2090" i="5"/>
  <c r="N2092" i="5"/>
  <c r="N2094" i="5"/>
  <c r="N2096" i="5"/>
  <c r="N2098" i="5"/>
  <c r="N2100" i="5"/>
  <c r="N2102" i="5"/>
  <c r="N2104" i="5"/>
  <c r="N2106" i="5"/>
  <c r="N2108" i="5"/>
  <c r="N2110" i="5"/>
  <c r="N2112" i="5"/>
  <c r="N2114" i="5"/>
  <c r="N2116" i="5"/>
  <c r="N2118" i="5"/>
  <c r="N2120" i="5"/>
  <c r="N2122" i="5"/>
  <c r="N2124" i="5"/>
  <c r="N2126" i="5"/>
  <c r="N2128" i="5"/>
  <c r="N2130" i="5"/>
  <c r="N2132" i="5"/>
  <c r="N2134" i="5"/>
  <c r="N2136" i="5"/>
  <c r="N2138" i="5"/>
  <c r="N2140" i="5"/>
  <c r="N2142" i="5"/>
  <c r="N2144" i="5"/>
  <c r="N2146" i="5"/>
  <c r="N2148" i="5"/>
  <c r="N2150" i="5"/>
  <c r="N2152" i="5"/>
  <c r="N2154" i="5"/>
  <c r="N2156" i="5"/>
  <c r="N2158" i="5"/>
  <c r="N2160" i="5"/>
  <c r="N2162" i="5"/>
  <c r="N2164" i="5"/>
  <c r="N2166" i="5"/>
  <c r="N2168" i="5"/>
  <c r="N2170" i="5"/>
  <c r="N2172" i="5"/>
  <c r="N2174" i="5"/>
  <c r="N2176" i="5"/>
  <c r="N2178" i="5"/>
  <c r="N2180" i="5"/>
  <c r="N2182" i="5"/>
  <c r="N2184" i="5"/>
  <c r="N2186" i="5"/>
  <c r="N2188" i="5"/>
  <c r="N2190" i="5"/>
  <c r="N2192" i="5"/>
  <c r="N2194" i="5"/>
  <c r="N2196" i="5"/>
  <c r="N2198" i="5"/>
  <c r="N2200" i="5"/>
  <c r="N2202" i="5"/>
  <c r="N2204" i="5"/>
  <c r="N2206" i="5"/>
  <c r="N2208" i="5"/>
  <c r="N2210" i="5"/>
  <c r="N2212" i="5"/>
  <c r="N2214" i="5"/>
  <c r="N2216" i="5"/>
  <c r="N2218" i="5"/>
  <c r="N2220" i="5"/>
  <c r="N2222" i="5"/>
  <c r="N2224" i="5"/>
  <c r="N2226" i="5"/>
  <c r="N2228" i="5"/>
  <c r="N2230" i="5"/>
  <c r="N2232" i="5"/>
  <c r="N2234" i="5"/>
  <c r="N2236" i="5"/>
  <c r="N2238" i="5"/>
  <c r="N2240" i="5"/>
  <c r="N2242" i="5"/>
  <c r="N2244" i="5"/>
  <c r="N2246" i="5"/>
  <c r="N2248" i="5"/>
  <c r="N2250" i="5"/>
  <c r="N2252" i="5"/>
  <c r="N2254" i="5"/>
  <c r="N2256" i="5"/>
  <c r="N2258" i="5"/>
  <c r="N2260" i="5"/>
  <c r="N2262" i="5"/>
  <c r="N2264" i="5"/>
  <c r="N2266" i="5"/>
  <c r="N2268" i="5"/>
  <c r="N2270" i="5"/>
  <c r="N2272" i="5"/>
  <c r="N2274" i="5"/>
  <c r="N2276" i="5"/>
  <c r="N2278" i="5"/>
  <c r="N2280" i="5"/>
  <c r="N2282" i="5"/>
  <c r="N2284" i="5"/>
  <c r="N2286" i="5"/>
  <c r="N2288" i="5"/>
  <c r="N2290" i="5"/>
  <c r="N2292" i="5"/>
  <c r="N2294" i="5"/>
  <c r="N2296" i="5"/>
  <c r="N2298" i="5"/>
  <c r="N2300" i="5"/>
  <c r="N2302" i="5"/>
  <c r="N2304" i="5"/>
  <c r="N2306" i="5"/>
  <c r="N2308" i="5"/>
  <c r="N2310" i="5"/>
  <c r="N2312" i="5"/>
  <c r="N2314" i="5"/>
  <c r="N2316" i="5"/>
  <c r="N2318" i="5"/>
  <c r="N2320" i="5"/>
  <c r="N2322" i="5"/>
  <c r="N2324" i="5"/>
  <c r="N2326" i="5"/>
  <c r="N2328" i="5"/>
  <c r="N2330" i="5"/>
  <c r="N2332" i="5"/>
  <c r="N2334" i="5"/>
  <c r="N2336" i="5"/>
  <c r="N2338" i="5"/>
  <c r="N2340" i="5"/>
  <c r="N2342" i="5"/>
  <c r="N2344" i="5"/>
  <c r="N2346" i="5"/>
  <c r="N2348" i="5"/>
  <c r="N2350" i="5"/>
  <c r="N2352" i="5"/>
  <c r="N2354" i="5"/>
  <c r="N2356" i="5"/>
  <c r="N2358" i="5"/>
  <c r="N2360" i="5"/>
  <c r="N2362" i="5"/>
  <c r="N2364" i="5"/>
  <c r="N2366" i="5"/>
  <c r="N2368" i="5"/>
  <c r="N2370" i="5"/>
  <c r="N2372" i="5"/>
  <c r="N2374" i="5"/>
  <c r="N2376" i="5"/>
  <c r="N2378" i="5"/>
  <c r="N2380" i="5"/>
  <c r="N2382" i="5"/>
  <c r="N2384" i="5"/>
  <c r="N2386" i="5"/>
  <c r="N2388" i="5"/>
  <c r="N2390" i="5"/>
  <c r="N2392" i="5"/>
  <c r="N2394" i="5"/>
  <c r="N2396" i="5"/>
  <c r="N2398" i="5"/>
  <c r="N2400" i="5"/>
  <c r="N2402" i="5"/>
  <c r="N2404" i="5"/>
  <c r="N2406" i="5"/>
  <c r="N2408" i="5"/>
  <c r="N2410" i="5"/>
  <c r="N2412" i="5"/>
  <c r="N2414" i="5"/>
  <c r="N2416" i="5"/>
  <c r="N2418" i="5"/>
  <c r="N2420" i="5"/>
  <c r="N2422" i="5"/>
  <c r="N2424" i="5"/>
  <c r="N2426" i="5"/>
  <c r="N2428" i="5"/>
  <c r="N2430" i="5"/>
  <c r="N2432" i="5"/>
  <c r="N2434" i="5"/>
  <c r="N2436" i="5"/>
  <c r="N2438" i="5"/>
  <c r="N2440" i="5"/>
  <c r="N2442" i="5"/>
  <c r="N2444" i="5"/>
  <c r="N2446" i="5"/>
  <c r="N2448" i="5"/>
  <c r="N2450" i="5"/>
  <c r="N2452" i="5"/>
  <c r="N2454" i="5"/>
  <c r="N2456" i="5"/>
  <c r="N2458" i="5"/>
  <c r="N2460" i="5"/>
  <c r="N2462" i="5"/>
  <c r="N2464" i="5"/>
  <c r="N2466" i="5"/>
  <c r="N2468" i="5"/>
  <c r="N2470" i="5"/>
  <c r="N2472" i="5"/>
  <c r="N2474" i="5"/>
  <c r="N2476" i="5"/>
  <c r="N2478" i="5"/>
  <c r="N2480" i="5"/>
  <c r="N2482" i="5"/>
  <c r="N2484" i="5"/>
  <c r="N2486" i="5"/>
  <c r="N2488" i="5"/>
  <c r="N2490" i="5"/>
  <c r="N2492" i="5"/>
  <c r="N2494" i="5"/>
  <c r="N2496" i="5"/>
  <c r="N2498" i="5"/>
  <c r="N2500" i="5"/>
  <c r="N2502" i="5"/>
  <c r="N2504" i="5"/>
  <c r="N2506" i="5"/>
  <c r="N2508" i="5"/>
  <c r="N2510" i="5"/>
  <c r="N2512" i="5"/>
  <c r="N2514" i="5"/>
  <c r="N2516" i="5"/>
  <c r="N2518" i="5"/>
  <c r="N2520" i="5"/>
  <c r="N2522" i="5"/>
  <c r="N2524" i="5"/>
  <c r="N2526" i="5"/>
  <c r="N2528" i="5"/>
  <c r="N2530" i="5"/>
  <c r="N2532" i="5"/>
  <c r="N2534" i="5"/>
  <c r="N2536" i="5"/>
  <c r="N2538" i="5"/>
  <c r="N2540" i="5"/>
  <c r="N2542" i="5"/>
  <c r="N2544" i="5"/>
  <c r="N2546" i="5"/>
  <c r="N2548" i="5"/>
  <c r="N2550" i="5"/>
  <c r="N2552" i="5"/>
  <c r="N2554" i="5"/>
  <c r="N2556" i="5"/>
  <c r="N2558" i="5"/>
  <c r="N2560" i="5"/>
  <c r="N2562" i="5"/>
  <c r="N2564" i="5"/>
  <c r="N2566" i="5"/>
  <c r="N2568" i="5"/>
  <c r="N2570" i="5"/>
  <c r="N2572" i="5"/>
  <c r="N2574" i="5"/>
  <c r="N2576" i="5"/>
  <c r="N2578" i="5"/>
  <c r="N2580" i="5"/>
  <c r="N2582" i="5"/>
  <c r="N2584" i="5"/>
  <c r="N2586" i="5"/>
  <c r="N2588" i="5"/>
  <c r="N2590" i="5"/>
  <c r="N2592" i="5"/>
  <c r="N2594" i="5"/>
  <c r="N2596" i="5"/>
  <c r="N2598" i="5"/>
  <c r="N2600" i="5"/>
  <c r="N2602" i="5"/>
  <c r="N2604" i="5"/>
  <c r="N2606" i="5"/>
  <c r="N2608" i="5"/>
  <c r="N2610" i="5"/>
  <c r="N2612" i="5"/>
  <c r="N2614" i="5"/>
  <c r="N2616" i="5"/>
  <c r="N2618" i="5"/>
  <c r="N2620" i="5"/>
  <c r="N2622" i="5"/>
  <c r="N2624" i="5"/>
  <c r="N2626" i="5"/>
  <c r="N2628" i="5"/>
  <c r="N2630" i="5"/>
  <c r="N2632" i="5"/>
  <c r="N2634" i="5"/>
  <c r="N2636" i="5"/>
  <c r="N2638" i="5"/>
  <c r="N2640" i="5"/>
  <c r="N2642" i="5"/>
  <c r="N2644" i="5"/>
  <c r="N2646" i="5"/>
  <c r="N2648" i="5"/>
  <c r="N2650" i="5"/>
  <c r="N2652" i="5"/>
  <c r="N2654" i="5"/>
  <c r="N2656" i="5"/>
  <c r="N2658" i="5"/>
  <c r="N2660" i="5"/>
  <c r="N2662" i="5"/>
  <c r="N2664" i="5"/>
  <c r="N2666" i="5"/>
  <c r="N495" i="5"/>
  <c r="N644" i="5"/>
  <c r="N772" i="5"/>
  <c r="N819" i="5"/>
  <c r="N851" i="5"/>
  <c r="N880" i="5"/>
  <c r="N896" i="5"/>
  <c r="N912" i="5"/>
  <c r="N928" i="5"/>
  <c r="N944" i="5"/>
  <c r="N960" i="5"/>
  <c r="N976" i="5"/>
  <c r="N992" i="5"/>
  <c r="N1008" i="5"/>
  <c r="N1024" i="5"/>
  <c r="N1040" i="5"/>
  <c r="N1056" i="5"/>
  <c r="N1072" i="5"/>
  <c r="N1088" i="5"/>
  <c r="N1104" i="5"/>
  <c r="N1120" i="5"/>
  <c r="N1134" i="5"/>
  <c r="N1142" i="5"/>
  <c r="N1150" i="5"/>
  <c r="N1158" i="5"/>
  <c r="N1166" i="5"/>
  <c r="N1174" i="5"/>
  <c r="N1182" i="5"/>
  <c r="N1190" i="5"/>
  <c r="N1198" i="5"/>
  <c r="N1206" i="5"/>
  <c r="N1214" i="5"/>
  <c r="N1222" i="5"/>
  <c r="N1230" i="5"/>
  <c r="N1238" i="5"/>
  <c r="N1246" i="5"/>
  <c r="N1254" i="5"/>
  <c r="N1262" i="5"/>
  <c r="N1270" i="5"/>
  <c r="N1278" i="5"/>
  <c r="N1286" i="5"/>
  <c r="N1294" i="5"/>
  <c r="N1302" i="5"/>
  <c r="N1310" i="5"/>
  <c r="N1318" i="5"/>
  <c r="N1326" i="5"/>
  <c r="N1334" i="5"/>
  <c r="N1342" i="5"/>
  <c r="N1350" i="5"/>
  <c r="N1358" i="5"/>
  <c r="N1366" i="5"/>
  <c r="N1374" i="5"/>
  <c r="N1382" i="5"/>
  <c r="N1390" i="5"/>
  <c r="N1398" i="5"/>
  <c r="N1406" i="5"/>
  <c r="N1414" i="5"/>
  <c r="N1422" i="5"/>
  <c r="N1430" i="5"/>
  <c r="N1438" i="5"/>
  <c r="N1446" i="5"/>
  <c r="N1454" i="5"/>
  <c r="N1462" i="5"/>
  <c r="N1470" i="5"/>
  <c r="N1478" i="5"/>
  <c r="N1486" i="5"/>
  <c r="N1494" i="5"/>
  <c r="N1502" i="5"/>
  <c r="N1510" i="5"/>
  <c r="N1518" i="5"/>
  <c r="N1526" i="5"/>
  <c r="N1534" i="5"/>
  <c r="N1542" i="5"/>
  <c r="N1550" i="5"/>
  <c r="N1558" i="5"/>
  <c r="N1566" i="5"/>
  <c r="N1574" i="5"/>
  <c r="N1582" i="5"/>
  <c r="N1590" i="5"/>
  <c r="N1598" i="5"/>
  <c r="N1606" i="5"/>
  <c r="N1614" i="5"/>
  <c r="N1622" i="5"/>
  <c r="N1630" i="5"/>
  <c r="N1638" i="5"/>
  <c r="N1645" i="5"/>
  <c r="N1649" i="5"/>
  <c r="N1653" i="5"/>
  <c r="N1657" i="5"/>
  <c r="N1661" i="5"/>
  <c r="N1665" i="5"/>
  <c r="N1669" i="5"/>
  <c r="N1673" i="5"/>
  <c r="N1677" i="5"/>
  <c r="N1681" i="5"/>
  <c r="N1685" i="5"/>
  <c r="N1689" i="5"/>
  <c r="N1693" i="5"/>
  <c r="N1697" i="5"/>
  <c r="N1701" i="5"/>
  <c r="N1705" i="5"/>
  <c r="N1709" i="5"/>
  <c r="N1713" i="5"/>
  <c r="N1717" i="5"/>
  <c r="N1721" i="5"/>
  <c r="N1725" i="5"/>
  <c r="N1729" i="5"/>
  <c r="N1733" i="5"/>
  <c r="N1737" i="5"/>
  <c r="N1741" i="5"/>
  <c r="N1745" i="5"/>
  <c r="N1749" i="5"/>
  <c r="N1753" i="5"/>
  <c r="N1757" i="5"/>
  <c r="N1761" i="5"/>
  <c r="N1765" i="5"/>
  <c r="N1769" i="5"/>
  <c r="N1773" i="5"/>
  <c r="N1777" i="5"/>
  <c r="N1781" i="5"/>
  <c r="N1785" i="5"/>
  <c r="N1789" i="5"/>
  <c r="N1793" i="5"/>
  <c r="N1797" i="5"/>
  <c r="N1801" i="5"/>
  <c r="N1805" i="5"/>
  <c r="N1809" i="5"/>
  <c r="N1813" i="5"/>
  <c r="N1817" i="5"/>
  <c r="N1821" i="5"/>
  <c r="N1825" i="5"/>
  <c r="N1829" i="5"/>
  <c r="N1833" i="5"/>
  <c r="N1837" i="5"/>
  <c r="N1841" i="5"/>
  <c r="N1845" i="5"/>
  <c r="N1849" i="5"/>
  <c r="N1853" i="5"/>
  <c r="N1857" i="5"/>
  <c r="N1861" i="5"/>
  <c r="N1865" i="5"/>
  <c r="N1869" i="5"/>
  <c r="N1873" i="5"/>
  <c r="N1877" i="5"/>
  <c r="N1881" i="5"/>
  <c r="N1885" i="5"/>
  <c r="N1889" i="5"/>
  <c r="N1893" i="5"/>
  <c r="N1897" i="5"/>
  <c r="N1901" i="5"/>
  <c r="N1905" i="5"/>
  <c r="N1909" i="5"/>
  <c r="N1913" i="5"/>
  <c r="N1917" i="5"/>
  <c r="N1921" i="5"/>
  <c r="N1925" i="5"/>
  <c r="N1929" i="5"/>
  <c r="N1933" i="5"/>
  <c r="N1937" i="5"/>
  <c r="N1941" i="5"/>
  <c r="N1945" i="5"/>
  <c r="N1949" i="5"/>
  <c r="N1953" i="5"/>
  <c r="N1957" i="5"/>
  <c r="N1961" i="5"/>
  <c r="N1965" i="5"/>
  <c r="N1969" i="5"/>
  <c r="N1973" i="5"/>
  <c r="N1977" i="5"/>
  <c r="N1981" i="5"/>
  <c r="N1985" i="5"/>
  <c r="N1989" i="5"/>
  <c r="N1993" i="5"/>
  <c r="N1997" i="5"/>
  <c r="N2001" i="5"/>
  <c r="N2005" i="5"/>
  <c r="N2009" i="5"/>
  <c r="N2013" i="5"/>
  <c r="N2017" i="5"/>
  <c r="N2021" i="5"/>
  <c r="N2025" i="5"/>
  <c r="N2029" i="5"/>
  <c r="N2033" i="5"/>
  <c r="N2037" i="5"/>
  <c r="N2041" i="5"/>
  <c r="N2045" i="5"/>
  <c r="N2049" i="5"/>
  <c r="N2053" i="5"/>
  <c r="N2057" i="5"/>
  <c r="N2061" i="5"/>
  <c r="N2065" i="5"/>
  <c r="N2069" i="5"/>
  <c r="N2073" i="5"/>
  <c r="N2077" i="5"/>
  <c r="N2081" i="5"/>
  <c r="N2085" i="5"/>
  <c r="N2089" i="5"/>
  <c r="N2093" i="5"/>
  <c r="N2097" i="5"/>
  <c r="N2101" i="5"/>
  <c r="N2105" i="5"/>
  <c r="N2109" i="5"/>
  <c r="N2113" i="5"/>
  <c r="N2117" i="5"/>
  <c r="N2121" i="5"/>
  <c r="N2125" i="5"/>
  <c r="N2129" i="5"/>
  <c r="N2133" i="5"/>
  <c r="N2137" i="5"/>
  <c r="N2141" i="5"/>
  <c r="N2145" i="5"/>
  <c r="N2149" i="5"/>
  <c r="N2153" i="5"/>
  <c r="N2157" i="5"/>
  <c r="N2161" i="5"/>
  <c r="N2165" i="5"/>
  <c r="N2169" i="5"/>
  <c r="N2173" i="5"/>
  <c r="N2177" i="5"/>
  <c r="N2181" i="5"/>
  <c r="N2185" i="5"/>
  <c r="N2189" i="5"/>
  <c r="N2193" i="5"/>
  <c r="N2197" i="5"/>
  <c r="N2201" i="5"/>
  <c r="N2205" i="5"/>
  <c r="N2209" i="5"/>
  <c r="N2213" i="5"/>
  <c r="N2217" i="5"/>
  <c r="N2221" i="5"/>
  <c r="N2225" i="5"/>
  <c r="N2229" i="5"/>
  <c r="N2233" i="5"/>
  <c r="N2237" i="5"/>
  <c r="N2241" i="5"/>
  <c r="N2245" i="5"/>
  <c r="N2249" i="5"/>
  <c r="N2253" i="5"/>
  <c r="N2257" i="5"/>
  <c r="N2261" i="5"/>
  <c r="N2265" i="5"/>
  <c r="N2269" i="5"/>
  <c r="N2273" i="5"/>
  <c r="N2277" i="5"/>
  <c r="N2281" i="5"/>
  <c r="N2285" i="5"/>
  <c r="N2289" i="5"/>
  <c r="N2293" i="5"/>
  <c r="N2297" i="5"/>
  <c r="N2301" i="5"/>
  <c r="N2305" i="5"/>
  <c r="N2309" i="5"/>
  <c r="N2313" i="5"/>
  <c r="N2317" i="5"/>
  <c r="N2321" i="5"/>
  <c r="N2325" i="5"/>
  <c r="N2329" i="5"/>
  <c r="N2333" i="5"/>
  <c r="N2337" i="5"/>
  <c r="N2341" i="5"/>
  <c r="N2345" i="5"/>
  <c r="N2349" i="5"/>
  <c r="N2353" i="5"/>
  <c r="N2357" i="5"/>
  <c r="N2361" i="5"/>
  <c r="N2365" i="5"/>
  <c r="N2369" i="5"/>
  <c r="N2373" i="5"/>
  <c r="N2377" i="5"/>
  <c r="N2381" i="5"/>
  <c r="N2385" i="5"/>
  <c r="N2389" i="5"/>
  <c r="N2393" i="5"/>
  <c r="N2397" i="5"/>
  <c r="N2401" i="5"/>
  <c r="N2405" i="5"/>
  <c r="N2409" i="5"/>
  <c r="N2413" i="5"/>
  <c r="N2417" i="5"/>
  <c r="N2421" i="5"/>
  <c r="N2425" i="5"/>
  <c r="N2429" i="5"/>
  <c r="N2433" i="5"/>
  <c r="N2437" i="5"/>
  <c r="N2441" i="5"/>
  <c r="N2445" i="5"/>
  <c r="N2449" i="5"/>
  <c r="N2453" i="5"/>
  <c r="N2457" i="5"/>
  <c r="N2461" i="5"/>
  <c r="N2465" i="5"/>
  <c r="N2469" i="5"/>
  <c r="N2473" i="5"/>
  <c r="N2477" i="5"/>
  <c r="N2481" i="5"/>
  <c r="N2485" i="5"/>
  <c r="N2489" i="5"/>
  <c r="N2493" i="5"/>
  <c r="N2497" i="5"/>
  <c r="N2501" i="5"/>
  <c r="N2505" i="5"/>
  <c r="N2509" i="5"/>
  <c r="N2513" i="5"/>
  <c r="N2517" i="5"/>
  <c r="N2521" i="5"/>
  <c r="N2525" i="5"/>
  <c r="N2529" i="5"/>
  <c r="N2533" i="5"/>
  <c r="N2537" i="5"/>
  <c r="N2541" i="5"/>
  <c r="N2545" i="5"/>
  <c r="N2549" i="5"/>
  <c r="N2553" i="5"/>
  <c r="N2557" i="5"/>
  <c r="N2561" i="5"/>
  <c r="N2565" i="5"/>
  <c r="N2569" i="5"/>
  <c r="N2573" i="5"/>
  <c r="N2577" i="5"/>
  <c r="N2581" i="5"/>
  <c r="N2585" i="5"/>
  <c r="N2589" i="5"/>
  <c r="N2593" i="5"/>
  <c r="N2597" i="5"/>
  <c r="N2601" i="5"/>
  <c r="N2605" i="5"/>
  <c r="N2609" i="5"/>
  <c r="N2613" i="5"/>
  <c r="N2617" i="5"/>
  <c r="N2621" i="5"/>
  <c r="N2625" i="5"/>
  <c r="N2629" i="5"/>
  <c r="N2633" i="5"/>
  <c r="N2637" i="5"/>
  <c r="N2641" i="5"/>
  <c r="N2645" i="5"/>
  <c r="N2649" i="5"/>
  <c r="N2653" i="5"/>
  <c r="N2657" i="5"/>
  <c r="N2661" i="5"/>
  <c r="N2665" i="5"/>
  <c r="N2668" i="5"/>
  <c r="N2670" i="5"/>
  <c r="N2672" i="5"/>
  <c r="N2674" i="5"/>
  <c r="N2676" i="5"/>
  <c r="N2678" i="5"/>
  <c r="N2680" i="5"/>
  <c r="N2682" i="5"/>
  <c r="N2684" i="5"/>
  <c r="N2686" i="5"/>
  <c r="N2688" i="5"/>
  <c r="N2690" i="5"/>
  <c r="N2692" i="5"/>
  <c r="N2694" i="5"/>
  <c r="N2696" i="5"/>
  <c r="N2698" i="5"/>
  <c r="N2700" i="5"/>
  <c r="N2702" i="5"/>
  <c r="N2704" i="5"/>
  <c r="N2706" i="5"/>
  <c r="N2708" i="5"/>
  <c r="N2710" i="5"/>
  <c r="N2712" i="5"/>
  <c r="N2714" i="5"/>
  <c r="N2716" i="5"/>
  <c r="N2718" i="5"/>
  <c r="N2720" i="5"/>
  <c r="N2722" i="5"/>
  <c r="N2724" i="5"/>
  <c r="N2726" i="5"/>
  <c r="N2728" i="5"/>
  <c r="N2730" i="5"/>
  <c r="N2732" i="5"/>
  <c r="N2734" i="5"/>
  <c r="N2736" i="5"/>
  <c r="N2738" i="5"/>
  <c r="N2740" i="5"/>
  <c r="N2742" i="5"/>
  <c r="N2744" i="5"/>
  <c r="N2746" i="5"/>
  <c r="N2748" i="5"/>
  <c r="N2750" i="5"/>
  <c r="N2752" i="5"/>
  <c r="N2754" i="5"/>
  <c r="N2756" i="5"/>
  <c r="N2758" i="5"/>
  <c r="N2760" i="5"/>
  <c r="N2762" i="5"/>
  <c r="N2764" i="5"/>
  <c r="N2766" i="5"/>
  <c r="N2768" i="5"/>
  <c r="N2770" i="5"/>
  <c r="N2772" i="5"/>
  <c r="N2774" i="5"/>
  <c r="N2776" i="5"/>
  <c r="N2778" i="5"/>
  <c r="N2780" i="5"/>
  <c r="N2782" i="5"/>
  <c r="N2784" i="5"/>
  <c r="N2786" i="5"/>
  <c r="N2788" i="5"/>
  <c r="N2790" i="5"/>
  <c r="N2792" i="5"/>
  <c r="N2794" i="5"/>
  <c r="N2796" i="5"/>
  <c r="N2798" i="5"/>
  <c r="N2800" i="5"/>
  <c r="N2802" i="5"/>
  <c r="N2804" i="5"/>
  <c r="N2806" i="5"/>
  <c r="N2808" i="5"/>
  <c r="N2810" i="5"/>
  <c r="N2812" i="5"/>
  <c r="N2814" i="5"/>
  <c r="N2816" i="5"/>
  <c r="N2818" i="5"/>
  <c r="N2820" i="5"/>
  <c r="N2822" i="5"/>
  <c r="N2824" i="5"/>
  <c r="N2826" i="5"/>
  <c r="N2828" i="5"/>
  <c r="N2830" i="5"/>
  <c r="N2832" i="5"/>
  <c r="N2834" i="5"/>
  <c r="N2836" i="5"/>
  <c r="N2838" i="5"/>
  <c r="N2840" i="5"/>
  <c r="N2842" i="5"/>
  <c r="N2844" i="5"/>
  <c r="N2846" i="5"/>
  <c r="N2848" i="5"/>
  <c r="N2850" i="5"/>
  <c r="N2852" i="5"/>
  <c r="N2854" i="5"/>
  <c r="N2856" i="5"/>
  <c r="N2858" i="5"/>
  <c r="N2860" i="5"/>
  <c r="N2862" i="5"/>
  <c r="N2864" i="5"/>
  <c r="N2866" i="5"/>
  <c r="N2868" i="5"/>
  <c r="N2870" i="5"/>
  <c r="N2872" i="5"/>
  <c r="N2874" i="5"/>
  <c r="N2876" i="5"/>
  <c r="N2878" i="5"/>
  <c r="N2880" i="5"/>
  <c r="N2882" i="5"/>
  <c r="N2884" i="5"/>
  <c r="N2886" i="5"/>
  <c r="N2888" i="5"/>
  <c r="N2890" i="5"/>
  <c r="N2892" i="5"/>
  <c r="N2894" i="5"/>
  <c r="N2896" i="5"/>
  <c r="N2898" i="5"/>
  <c r="N2900" i="5"/>
  <c r="N2902" i="5"/>
  <c r="N2904" i="5"/>
  <c r="N2906" i="5"/>
  <c r="N2908" i="5"/>
  <c r="N2910" i="5"/>
  <c r="N2912" i="5"/>
  <c r="N2914" i="5"/>
  <c r="N2916" i="5"/>
  <c r="N2918" i="5"/>
  <c r="N2920" i="5"/>
  <c r="N2922" i="5"/>
  <c r="N2924" i="5"/>
  <c r="N2926" i="5"/>
  <c r="N2928" i="5"/>
  <c r="N2930" i="5"/>
  <c r="N2932" i="5"/>
  <c r="N2934" i="5"/>
  <c r="N2936" i="5"/>
  <c r="N2938" i="5"/>
  <c r="N2940" i="5"/>
  <c r="N2942" i="5"/>
  <c r="N2944" i="5"/>
  <c r="N2946" i="5"/>
  <c r="N2948" i="5"/>
  <c r="N2950" i="5"/>
  <c r="N2952" i="5"/>
  <c r="N2954" i="5"/>
  <c r="N2956" i="5"/>
  <c r="N2958" i="5"/>
  <c r="N2960" i="5"/>
  <c r="N2962" i="5"/>
  <c r="N2964" i="5"/>
  <c r="N2966" i="5"/>
  <c r="N2968" i="5"/>
  <c r="N2970" i="5"/>
  <c r="N2972" i="5"/>
  <c r="N2974" i="5"/>
  <c r="N2976" i="5"/>
  <c r="N2978" i="5"/>
  <c r="N2980" i="5"/>
  <c r="N2982" i="5"/>
  <c r="N2984" i="5"/>
  <c r="N2986" i="5"/>
  <c r="N2988" i="5"/>
  <c r="N2990" i="5"/>
  <c r="N2992" i="5"/>
  <c r="N2994" i="5"/>
  <c r="N2996" i="5"/>
  <c r="N2998" i="5"/>
  <c r="N3000" i="5"/>
  <c r="N3002" i="5"/>
  <c r="N3004" i="5"/>
  <c r="N3006" i="5"/>
  <c r="N3008" i="5"/>
  <c r="N3010" i="5"/>
  <c r="N3012" i="5"/>
  <c r="N3014" i="5"/>
  <c r="N3016" i="5"/>
  <c r="N3018" i="5"/>
  <c r="N3020" i="5"/>
  <c r="N3022" i="5"/>
  <c r="N3024" i="5"/>
  <c r="N3026" i="5"/>
  <c r="N3028" i="5"/>
  <c r="N3030" i="5"/>
  <c r="N3032" i="5"/>
  <c r="N3034" i="5"/>
  <c r="N3036" i="5"/>
  <c r="N3038" i="5"/>
  <c r="N3040" i="5"/>
  <c r="N3042" i="5"/>
  <c r="N3044" i="5"/>
  <c r="N3046" i="5"/>
  <c r="N3048" i="5"/>
  <c r="N3050" i="5"/>
  <c r="N3052" i="5"/>
  <c r="N3054" i="5"/>
  <c r="N3056" i="5"/>
  <c r="N3058" i="5"/>
  <c r="N3060" i="5"/>
  <c r="N3062" i="5"/>
  <c r="N3064" i="5"/>
  <c r="N3066" i="5"/>
  <c r="N3068" i="5"/>
  <c r="N3070" i="5"/>
  <c r="N3072" i="5"/>
  <c r="N3074" i="5"/>
  <c r="N3076" i="5"/>
  <c r="N3078" i="5"/>
  <c r="N3080" i="5"/>
  <c r="N3082" i="5"/>
  <c r="N3084" i="5"/>
  <c r="N3086" i="5"/>
  <c r="N3088" i="5"/>
  <c r="N3090" i="5"/>
  <c r="N3092" i="5"/>
  <c r="N3094" i="5"/>
  <c r="N3096" i="5"/>
  <c r="N3098" i="5"/>
  <c r="N3100" i="5"/>
  <c r="N3102" i="5"/>
  <c r="N3104" i="5"/>
  <c r="N3106" i="5"/>
  <c r="N3108" i="5"/>
  <c r="N3110" i="5"/>
  <c r="N3112" i="5"/>
  <c r="N3114" i="5"/>
  <c r="N3116" i="5"/>
  <c r="N3118" i="5"/>
  <c r="N3120" i="5"/>
  <c r="N3122" i="5"/>
  <c r="N3124" i="5"/>
  <c r="N3126" i="5"/>
  <c r="N3128" i="5"/>
  <c r="N3130" i="5"/>
  <c r="N3132" i="5"/>
  <c r="N3134" i="5"/>
  <c r="N3136" i="5"/>
  <c r="N3138" i="5"/>
  <c r="N3140" i="5"/>
  <c r="N3142" i="5"/>
  <c r="N3144" i="5"/>
  <c r="N3146" i="5"/>
  <c r="N3148" i="5"/>
  <c r="N3150" i="5"/>
  <c r="N3152" i="5"/>
  <c r="N3154" i="5"/>
  <c r="N3156" i="5"/>
  <c r="N3158" i="5"/>
  <c r="N3160" i="5"/>
  <c r="N3162" i="5"/>
  <c r="N3164" i="5"/>
  <c r="N3166" i="5"/>
  <c r="N3168" i="5"/>
  <c r="N3170" i="5"/>
  <c r="N3172" i="5"/>
  <c r="N3174" i="5"/>
  <c r="N3176" i="5"/>
  <c r="N3178" i="5"/>
  <c r="N3180" i="5"/>
  <c r="N3182" i="5"/>
  <c r="N3184" i="5"/>
  <c r="N3186" i="5"/>
  <c r="N3188" i="5"/>
  <c r="N3190" i="5"/>
  <c r="N3192" i="5"/>
  <c r="N3194" i="5"/>
  <c r="N3196" i="5"/>
  <c r="N3198" i="5"/>
  <c r="N3200" i="5"/>
  <c r="N3202" i="5"/>
  <c r="N3204" i="5"/>
  <c r="N3206" i="5"/>
  <c r="N3208" i="5"/>
  <c r="N3210" i="5"/>
  <c r="N3212" i="5"/>
  <c r="N3214" i="5"/>
  <c r="N3216" i="5"/>
  <c r="N3218" i="5"/>
  <c r="N3220" i="5"/>
  <c r="N3222" i="5"/>
  <c r="N3224" i="5"/>
  <c r="N3226" i="5"/>
  <c r="N3228" i="5"/>
  <c r="N3230" i="5"/>
  <c r="N3232" i="5"/>
  <c r="N3234" i="5"/>
  <c r="N3236" i="5"/>
  <c r="N3238" i="5"/>
  <c r="N3240" i="5"/>
  <c r="N3242" i="5"/>
  <c r="N3244" i="5"/>
  <c r="N3246" i="5"/>
  <c r="N3248" i="5"/>
  <c r="N3250" i="5"/>
  <c r="N3252" i="5"/>
  <c r="N3254" i="5"/>
  <c r="N3256" i="5"/>
  <c r="N3258" i="5"/>
  <c r="N3260" i="5"/>
  <c r="N3262" i="5"/>
  <c r="N3264" i="5"/>
  <c r="N3266" i="5"/>
  <c r="N3268" i="5"/>
  <c r="N3270" i="5"/>
  <c r="N3272" i="5"/>
  <c r="N3274" i="5"/>
  <c r="N3276" i="5"/>
  <c r="N3278" i="5"/>
  <c r="N3280" i="5"/>
  <c r="N3282" i="5"/>
  <c r="N3284" i="5"/>
  <c r="N3286" i="5"/>
  <c r="N3288" i="5"/>
  <c r="N3290" i="5"/>
  <c r="N3292" i="5"/>
  <c r="N3294" i="5"/>
  <c r="N3296" i="5"/>
  <c r="N3298" i="5"/>
  <c r="N3300" i="5"/>
  <c r="N3302" i="5"/>
  <c r="N3304" i="5"/>
  <c r="N3306" i="5"/>
  <c r="N3308" i="5"/>
  <c r="N3310" i="5"/>
  <c r="N3312" i="5"/>
  <c r="N3314" i="5"/>
  <c r="N3316" i="5"/>
  <c r="N3318" i="5"/>
  <c r="N3320" i="5"/>
  <c r="N3322" i="5"/>
  <c r="N3324" i="5"/>
  <c r="N3326" i="5"/>
  <c r="N3328" i="5"/>
  <c r="N3330" i="5"/>
  <c r="N3332" i="5"/>
  <c r="N3334" i="5"/>
  <c r="N3336" i="5"/>
  <c r="N3338" i="5"/>
  <c r="N3340" i="5"/>
  <c r="N3342" i="5"/>
  <c r="N3344" i="5"/>
  <c r="N3346" i="5"/>
  <c r="N3348" i="5"/>
  <c r="N3350" i="5"/>
  <c r="N3352" i="5"/>
  <c r="N3354" i="5"/>
  <c r="N3356" i="5"/>
  <c r="N3358" i="5"/>
  <c r="N3360" i="5"/>
  <c r="N3362" i="5"/>
  <c r="N3364" i="5"/>
  <c r="N3366" i="5"/>
  <c r="N3368" i="5"/>
  <c r="N3370" i="5"/>
  <c r="N3372" i="5"/>
  <c r="N3374" i="5"/>
  <c r="N3376" i="5"/>
  <c r="N3378" i="5"/>
  <c r="N3380" i="5"/>
  <c r="N3382" i="5"/>
  <c r="N3384" i="5"/>
  <c r="N3386" i="5"/>
  <c r="N3388" i="5"/>
  <c r="N3390" i="5"/>
  <c r="N3392" i="5"/>
  <c r="N3394" i="5"/>
  <c r="N3396" i="5"/>
  <c r="N3398" i="5"/>
  <c r="N3400" i="5"/>
  <c r="N3402" i="5"/>
  <c r="N3404" i="5"/>
  <c r="N3406" i="5"/>
  <c r="N3408" i="5"/>
  <c r="N3410" i="5"/>
  <c r="N3412" i="5"/>
  <c r="N3414" i="5"/>
  <c r="N3416" i="5"/>
  <c r="N3418" i="5"/>
  <c r="N3420" i="5"/>
  <c r="N3422" i="5"/>
  <c r="N3424" i="5"/>
  <c r="N3426" i="5"/>
  <c r="N3428" i="5"/>
  <c r="N3430" i="5"/>
  <c r="N3432" i="5"/>
  <c r="N3434" i="5"/>
  <c r="N3436" i="5"/>
  <c r="N3438" i="5"/>
  <c r="N3440" i="5"/>
  <c r="N3442" i="5"/>
  <c r="N3444" i="5"/>
  <c r="N3446" i="5"/>
  <c r="N3448" i="5"/>
  <c r="N3450" i="5"/>
  <c r="N3452" i="5"/>
  <c r="N3454" i="5"/>
  <c r="N3456" i="5"/>
  <c r="N3458" i="5"/>
  <c r="N3460" i="5"/>
  <c r="N3462" i="5"/>
  <c r="N3464" i="5"/>
  <c r="N3466" i="5"/>
  <c r="N3468" i="5"/>
  <c r="N3470" i="5"/>
  <c r="N3472" i="5"/>
  <c r="N3474" i="5"/>
  <c r="N3476" i="5"/>
  <c r="N3478" i="5"/>
  <c r="N3480" i="5"/>
  <c r="N3482" i="5"/>
  <c r="N3484" i="5"/>
  <c r="N3486" i="5"/>
  <c r="N3488" i="5"/>
  <c r="N3490" i="5"/>
  <c r="N3492" i="5"/>
  <c r="N3494" i="5"/>
  <c r="N3496" i="5"/>
  <c r="N3498" i="5"/>
  <c r="N3500" i="5"/>
  <c r="N3502" i="5"/>
  <c r="N3504" i="5"/>
  <c r="N3506" i="5"/>
  <c r="N3508" i="5"/>
  <c r="N3510" i="5"/>
  <c r="N3512" i="5"/>
  <c r="N3514" i="5"/>
  <c r="N3516" i="5"/>
  <c r="N3518" i="5"/>
  <c r="N3520" i="5"/>
  <c r="N3522" i="5"/>
  <c r="N3524" i="5"/>
  <c r="N3526" i="5"/>
  <c r="N3528" i="5"/>
  <c r="N3530" i="5"/>
  <c r="N3532" i="5"/>
  <c r="N3534" i="5"/>
  <c r="N3536" i="5"/>
  <c r="N3538" i="5"/>
  <c r="N3540" i="5"/>
  <c r="N3542" i="5"/>
  <c r="N3544" i="5"/>
  <c r="N3546" i="5"/>
  <c r="N3548" i="5"/>
  <c r="N3550" i="5"/>
  <c r="N3552" i="5"/>
  <c r="N3554" i="5"/>
  <c r="N3556" i="5"/>
  <c r="N3558" i="5"/>
  <c r="N3560" i="5"/>
  <c r="N3562" i="5"/>
  <c r="N3564" i="5"/>
  <c r="N3566" i="5"/>
  <c r="N3568" i="5"/>
  <c r="N3570" i="5"/>
  <c r="N3572" i="5"/>
  <c r="N3574" i="5"/>
  <c r="N3576" i="5"/>
  <c r="N3578" i="5"/>
  <c r="N3580" i="5"/>
  <c r="N3582" i="5"/>
  <c r="N3584" i="5"/>
  <c r="N3586" i="5"/>
  <c r="N3588" i="5"/>
  <c r="N3590" i="5"/>
  <c r="N3592" i="5"/>
  <c r="N3594" i="5"/>
  <c r="N3596" i="5"/>
  <c r="N3598" i="5"/>
  <c r="N3600" i="5"/>
  <c r="N3602" i="5"/>
  <c r="N3604" i="5"/>
  <c r="N3606" i="5"/>
  <c r="N3608" i="5"/>
  <c r="N3610" i="5"/>
  <c r="N3612" i="5"/>
  <c r="N3614" i="5"/>
  <c r="N3616" i="5"/>
  <c r="N3618" i="5"/>
  <c r="N3620" i="5"/>
  <c r="N3622" i="5"/>
  <c r="N3624" i="5"/>
  <c r="N3626" i="5"/>
  <c r="N3628" i="5"/>
  <c r="N3630" i="5"/>
  <c r="N3632" i="5"/>
  <c r="N3634" i="5"/>
  <c r="N3636" i="5"/>
  <c r="N3638" i="5"/>
  <c r="N3640" i="5"/>
  <c r="N3642" i="5"/>
  <c r="N3644" i="5"/>
  <c r="N3646" i="5"/>
  <c r="N3648" i="5"/>
  <c r="N3650" i="5"/>
  <c r="N3652" i="5"/>
  <c r="N3654" i="5"/>
  <c r="N3656" i="5"/>
  <c r="N3658" i="5"/>
  <c r="N3660" i="5"/>
  <c r="N3662" i="5"/>
  <c r="N3664" i="5"/>
  <c r="N3666" i="5"/>
  <c r="N3668" i="5"/>
  <c r="N3670" i="5"/>
  <c r="N3672" i="5"/>
  <c r="N3674" i="5"/>
  <c r="N3676" i="5"/>
  <c r="N3678" i="5"/>
  <c r="N3680" i="5"/>
  <c r="N3682" i="5"/>
  <c r="N3684" i="5"/>
  <c r="N3686" i="5"/>
  <c r="N3688" i="5"/>
  <c r="N3690" i="5"/>
  <c r="N3692" i="5"/>
  <c r="N3694" i="5"/>
  <c r="N3696" i="5"/>
  <c r="N3698" i="5"/>
  <c r="N3700" i="5"/>
  <c r="N3702" i="5"/>
  <c r="N3704" i="5"/>
  <c r="N3706" i="5"/>
  <c r="N3708" i="5"/>
  <c r="N3710" i="5"/>
  <c r="N3712" i="5"/>
  <c r="N3714" i="5"/>
  <c r="N3716" i="5"/>
  <c r="N3718" i="5"/>
  <c r="N3720" i="5"/>
  <c r="N3722" i="5"/>
  <c r="N3724" i="5"/>
  <c r="N3726" i="5"/>
  <c r="N3728" i="5"/>
  <c r="N3730" i="5"/>
  <c r="N3732" i="5"/>
  <c r="N3734" i="5"/>
  <c r="N3736" i="5"/>
  <c r="N3738" i="5"/>
  <c r="N3740" i="5"/>
  <c r="N3742" i="5"/>
  <c r="N3744" i="5"/>
  <c r="N3746" i="5"/>
  <c r="N3748" i="5"/>
  <c r="N3750" i="5"/>
  <c r="N3752" i="5"/>
  <c r="N3754" i="5"/>
  <c r="N3756" i="5"/>
  <c r="N3758" i="5"/>
  <c r="N3760" i="5"/>
  <c r="N3762" i="5"/>
  <c r="N3764" i="5"/>
  <c r="N3766" i="5"/>
  <c r="N3768" i="5"/>
  <c r="N3770" i="5"/>
  <c r="N3772" i="5"/>
  <c r="N3774" i="5"/>
  <c r="N3776" i="5"/>
  <c r="N3778" i="5"/>
  <c r="N3780" i="5"/>
  <c r="N3782" i="5"/>
  <c r="N3784" i="5"/>
  <c r="N3786" i="5"/>
  <c r="N3788" i="5"/>
  <c r="N3790" i="5"/>
  <c r="N3792" i="5"/>
  <c r="N3794" i="5"/>
  <c r="N3796" i="5"/>
  <c r="N3798" i="5"/>
  <c r="N3800" i="5"/>
  <c r="N3802" i="5"/>
  <c r="N3804" i="5"/>
  <c r="N3806" i="5"/>
  <c r="N3808" i="5"/>
  <c r="N3810" i="5"/>
  <c r="N3812" i="5"/>
  <c r="N3814" i="5"/>
  <c r="N3816" i="5"/>
  <c r="N3818" i="5"/>
  <c r="N3820" i="5"/>
  <c r="N3822" i="5"/>
  <c r="N3824" i="5"/>
  <c r="N3826" i="5"/>
  <c r="N3828" i="5"/>
  <c r="N3830" i="5"/>
  <c r="N3832" i="5"/>
  <c r="N3834" i="5"/>
  <c r="N3836" i="5"/>
  <c r="N3838" i="5"/>
  <c r="N3840" i="5"/>
  <c r="N3842" i="5"/>
  <c r="N3844" i="5"/>
  <c r="N3846" i="5"/>
  <c r="N3848" i="5"/>
  <c r="N3850" i="5"/>
  <c r="N3852" i="5"/>
  <c r="N3854" i="5"/>
  <c r="N3856" i="5"/>
  <c r="N3858" i="5"/>
  <c r="N3860" i="5"/>
  <c r="N3862" i="5"/>
  <c r="N3864" i="5"/>
  <c r="N3866" i="5"/>
  <c r="N3868" i="5"/>
  <c r="N3870" i="5"/>
  <c r="N3872" i="5"/>
  <c r="N3874" i="5"/>
  <c r="N3876" i="5"/>
  <c r="N3878" i="5"/>
  <c r="N3880" i="5"/>
  <c r="N3882" i="5"/>
  <c r="N3884" i="5"/>
  <c r="N3886" i="5"/>
  <c r="N3888" i="5"/>
  <c r="N3890" i="5"/>
  <c r="N3892" i="5"/>
  <c r="N3894" i="5"/>
  <c r="N3896" i="5"/>
  <c r="N3898" i="5"/>
  <c r="N3900" i="5"/>
  <c r="N3902" i="5"/>
  <c r="N3904" i="5"/>
  <c r="N3906" i="5"/>
  <c r="N3908" i="5"/>
  <c r="N3910" i="5"/>
  <c r="N3912" i="5"/>
  <c r="N3914" i="5"/>
  <c r="N3916" i="5"/>
  <c r="N3918" i="5"/>
  <c r="N3920" i="5"/>
  <c r="N3922" i="5"/>
  <c r="N3924" i="5"/>
  <c r="N3926" i="5"/>
  <c r="N3928" i="5"/>
  <c r="N3930" i="5"/>
  <c r="N3932" i="5"/>
  <c r="N3934" i="5"/>
  <c r="N3936" i="5"/>
  <c r="N3938" i="5"/>
  <c r="N3940" i="5"/>
  <c r="N3942" i="5"/>
  <c r="N3944" i="5"/>
  <c r="N3946" i="5"/>
  <c r="N3948" i="5"/>
  <c r="N3950" i="5"/>
  <c r="N3952" i="5"/>
  <c r="N3954" i="5"/>
  <c r="N3956" i="5"/>
  <c r="N3958" i="5"/>
  <c r="N3960" i="5"/>
  <c r="N3962" i="5"/>
  <c r="N3964" i="5"/>
  <c r="N3966" i="5"/>
  <c r="N3968" i="5"/>
  <c r="N3970" i="5"/>
  <c r="N3972" i="5"/>
  <c r="N3974" i="5"/>
  <c r="N3976" i="5"/>
  <c r="N3978" i="5"/>
  <c r="N3980" i="5"/>
  <c r="N3982" i="5"/>
  <c r="N3984" i="5"/>
  <c r="N3986" i="5"/>
  <c r="N3988" i="5"/>
  <c r="N3990" i="5"/>
  <c r="N3992" i="5"/>
  <c r="N3994" i="5"/>
  <c r="N3996" i="5"/>
  <c r="N3998" i="5"/>
  <c r="N4000" i="5"/>
  <c r="N4002" i="5"/>
  <c r="N4004" i="5"/>
  <c r="N4006" i="5"/>
  <c r="N4008" i="5"/>
  <c r="N4010" i="5"/>
  <c r="N4012" i="5"/>
  <c r="N4014" i="5"/>
  <c r="N4016" i="5"/>
  <c r="N4018" i="5"/>
  <c r="N4020" i="5"/>
  <c r="N4022" i="5"/>
  <c r="N4024" i="5"/>
  <c r="N4026" i="5"/>
  <c r="N4028" i="5"/>
  <c r="N4030" i="5"/>
  <c r="N4032" i="5"/>
  <c r="N4034" i="5"/>
  <c r="N4036" i="5"/>
  <c r="N4038" i="5"/>
  <c r="N4040" i="5"/>
  <c r="N4042" i="5"/>
  <c r="N4044" i="5"/>
  <c r="N4046" i="5"/>
  <c r="N4048" i="5"/>
  <c r="N4050" i="5"/>
  <c r="N4052" i="5"/>
  <c r="N4054" i="5"/>
  <c r="N4056" i="5"/>
  <c r="N4058" i="5"/>
  <c r="N4060" i="5"/>
  <c r="N4062" i="5"/>
  <c r="N4064" i="5"/>
  <c r="N4066" i="5"/>
  <c r="N4068" i="5"/>
  <c r="N4070" i="5"/>
  <c r="N4072" i="5"/>
  <c r="N4074" i="5"/>
  <c r="N4076" i="5"/>
  <c r="N4078" i="5"/>
  <c r="N4080" i="5"/>
  <c r="N4082" i="5"/>
  <c r="N4084" i="5"/>
  <c r="N4086" i="5"/>
  <c r="N4088" i="5"/>
  <c r="N4090" i="5"/>
  <c r="N4092" i="5"/>
  <c r="N4094" i="5"/>
  <c r="N4096" i="5"/>
  <c r="N4098" i="5"/>
  <c r="N4100" i="5"/>
  <c r="N4102" i="5"/>
  <c r="N4104" i="5"/>
  <c r="N4106" i="5"/>
  <c r="N4108" i="5"/>
  <c r="N4110" i="5"/>
  <c r="N4112" i="5"/>
  <c r="N4114" i="5"/>
  <c r="N4116" i="5"/>
  <c r="N4118" i="5"/>
  <c r="N4120" i="5"/>
  <c r="N4122" i="5"/>
  <c r="N4124" i="5"/>
  <c r="N4126" i="5"/>
  <c r="N4128" i="5"/>
  <c r="N4130" i="5"/>
  <c r="N4132" i="5"/>
  <c r="N4134" i="5"/>
  <c r="N4136" i="5"/>
  <c r="N4138" i="5"/>
  <c r="N4140" i="5"/>
  <c r="N4142" i="5"/>
  <c r="N4144" i="5"/>
  <c r="N4146" i="5"/>
  <c r="N4148" i="5"/>
  <c r="N4150" i="5"/>
  <c r="N4152" i="5"/>
  <c r="N4154" i="5"/>
  <c r="N4156" i="5"/>
  <c r="N4158" i="5"/>
  <c r="N4160" i="5"/>
  <c r="N4162" i="5"/>
  <c r="N4164" i="5"/>
  <c r="N4166" i="5"/>
  <c r="N4168" i="5"/>
  <c r="N4170" i="5"/>
  <c r="N4172" i="5"/>
  <c r="N4174" i="5"/>
  <c r="N4176" i="5"/>
  <c r="N4178" i="5"/>
  <c r="N4180" i="5"/>
  <c r="N4182" i="5"/>
  <c r="N4184" i="5"/>
  <c r="N4186" i="5"/>
  <c r="N4188" i="5"/>
  <c r="N4190" i="5"/>
  <c r="N4192" i="5"/>
  <c r="N4194" i="5"/>
  <c r="N4196" i="5"/>
  <c r="N4198" i="5"/>
  <c r="N4200" i="5"/>
  <c r="N4202" i="5"/>
  <c r="N4204" i="5"/>
  <c r="N4206" i="5"/>
  <c r="N4208" i="5"/>
  <c r="N4210" i="5"/>
  <c r="N4212" i="5"/>
  <c r="N4214" i="5"/>
  <c r="N4216" i="5"/>
  <c r="N4218" i="5"/>
  <c r="N4220" i="5"/>
  <c r="N4222" i="5"/>
  <c r="N4224" i="5"/>
  <c r="N4226" i="5"/>
  <c r="N4228" i="5"/>
  <c r="N4230" i="5"/>
  <c r="N4232" i="5"/>
  <c r="N4234" i="5"/>
  <c r="N4236" i="5"/>
  <c r="N4238" i="5"/>
  <c r="N4240" i="5"/>
  <c r="N4242" i="5"/>
  <c r="N4244" i="5"/>
  <c r="N4246" i="5"/>
  <c r="N4248" i="5"/>
  <c r="N4250" i="5"/>
  <c r="N4252" i="5"/>
  <c r="N4254" i="5"/>
  <c r="N4256" i="5"/>
  <c r="N4258" i="5"/>
  <c r="N4260" i="5"/>
  <c r="N4262" i="5"/>
  <c r="N4264" i="5"/>
  <c r="N4266" i="5"/>
  <c r="N4268" i="5"/>
  <c r="N4270" i="5"/>
  <c r="N4272" i="5"/>
  <c r="N4274" i="5"/>
  <c r="N4276" i="5"/>
  <c r="N4278" i="5"/>
  <c r="N4280" i="5"/>
  <c r="N4282" i="5"/>
  <c r="N4284" i="5"/>
  <c r="N4286" i="5"/>
  <c r="N4288" i="5"/>
  <c r="N4290" i="5"/>
  <c r="N4292" i="5"/>
  <c r="N4294" i="5"/>
  <c r="N4296" i="5"/>
  <c r="N4298" i="5"/>
  <c r="N4300" i="5"/>
  <c r="N4302" i="5"/>
  <c r="N4304" i="5"/>
  <c r="N4306" i="5"/>
  <c r="N4308" i="5"/>
  <c r="N4310" i="5"/>
  <c r="N4312" i="5"/>
  <c r="N4314" i="5"/>
  <c r="N4316" i="5"/>
  <c r="N4318" i="5"/>
  <c r="N4320" i="5"/>
  <c r="N4322" i="5"/>
  <c r="N4324" i="5"/>
  <c r="N4326" i="5"/>
  <c r="N4328" i="5"/>
  <c r="N4330" i="5"/>
  <c r="N4332" i="5"/>
  <c r="N4334" i="5"/>
  <c r="N4336" i="5"/>
  <c r="N4338" i="5"/>
  <c r="N4340" i="5"/>
  <c r="N4342" i="5"/>
  <c r="N4344" i="5"/>
  <c r="N4346" i="5"/>
  <c r="N4348" i="5"/>
  <c r="N4350" i="5"/>
  <c r="N4352" i="5"/>
  <c r="N4354" i="5"/>
  <c r="N4356" i="5"/>
  <c r="N4358" i="5"/>
  <c r="N4360" i="5"/>
  <c r="N4362" i="5"/>
  <c r="N4364" i="5"/>
  <c r="N4366" i="5"/>
  <c r="N4368" i="5"/>
  <c r="N4370" i="5"/>
  <c r="N4372" i="5"/>
  <c r="N4374" i="5"/>
  <c r="N4376" i="5"/>
  <c r="N4378" i="5"/>
  <c r="N4380" i="5"/>
  <c r="N4382" i="5"/>
  <c r="N4384" i="5"/>
  <c r="N4386" i="5"/>
  <c r="N4388" i="5"/>
  <c r="N4390" i="5"/>
  <c r="N4392" i="5"/>
  <c r="N4394" i="5"/>
  <c r="N4396" i="5"/>
  <c r="N4398" i="5"/>
  <c r="N4400" i="5"/>
  <c r="N4402" i="5"/>
  <c r="N4404" i="5"/>
  <c r="N4406" i="5"/>
  <c r="N4408" i="5"/>
  <c r="N4410" i="5"/>
  <c r="N4412" i="5"/>
  <c r="N4414" i="5"/>
  <c r="N4416" i="5"/>
  <c r="N4418" i="5"/>
  <c r="N4420" i="5"/>
  <c r="N4422" i="5"/>
  <c r="N4424" i="5"/>
  <c r="N4426" i="5"/>
  <c r="N4428" i="5"/>
  <c r="N4430" i="5"/>
  <c r="N4432" i="5"/>
  <c r="N4434" i="5"/>
  <c r="N4436" i="5"/>
  <c r="N4438" i="5"/>
  <c r="N4440" i="5"/>
  <c r="N4442" i="5"/>
  <c r="N4444" i="5"/>
  <c r="N4446" i="5"/>
  <c r="N4448" i="5"/>
  <c r="N4450" i="5"/>
  <c r="N4452" i="5"/>
  <c r="N4454" i="5"/>
  <c r="N4456" i="5"/>
  <c r="N4458" i="5"/>
  <c r="N4460" i="5"/>
  <c r="N4462" i="5"/>
  <c r="N4464" i="5"/>
  <c r="N4466" i="5"/>
  <c r="N4468" i="5"/>
  <c r="N4470" i="5"/>
  <c r="N4472" i="5"/>
  <c r="N4474" i="5"/>
  <c r="N4476" i="5"/>
  <c r="N4478" i="5"/>
  <c r="N4480" i="5"/>
  <c r="N4482" i="5"/>
  <c r="N4484" i="5"/>
  <c r="N4486" i="5"/>
  <c r="N4488" i="5"/>
  <c r="N4490" i="5"/>
  <c r="N4492" i="5"/>
  <c r="N4494" i="5"/>
  <c r="N4496" i="5"/>
  <c r="N4498" i="5"/>
  <c r="N4500" i="5"/>
  <c r="N4502" i="5"/>
  <c r="N4504" i="5"/>
  <c r="N4506" i="5"/>
  <c r="N4508" i="5"/>
  <c r="N4510" i="5"/>
  <c r="N4512" i="5"/>
  <c r="N4514" i="5"/>
  <c r="N4516" i="5"/>
  <c r="N4518" i="5"/>
  <c r="N4520" i="5"/>
  <c r="N4522" i="5"/>
  <c r="N4524" i="5"/>
  <c r="N4526" i="5"/>
  <c r="N4528" i="5"/>
  <c r="N4530" i="5"/>
  <c r="N4532" i="5"/>
  <c r="N4534" i="5"/>
  <c r="N4536" i="5"/>
  <c r="N4538" i="5"/>
  <c r="N4540" i="5"/>
  <c r="N4542" i="5"/>
  <c r="N4544" i="5"/>
  <c r="N4546" i="5"/>
  <c r="N4548" i="5"/>
  <c r="N4550" i="5"/>
  <c r="N4552" i="5"/>
  <c r="N4554" i="5"/>
  <c r="N4556" i="5"/>
  <c r="N4558" i="5"/>
  <c r="N4560" i="5"/>
  <c r="N4562" i="5"/>
  <c r="N4564" i="5"/>
  <c r="N4566" i="5"/>
  <c r="N4568" i="5"/>
  <c r="N4570" i="5"/>
  <c r="N4572" i="5"/>
  <c r="N4574" i="5"/>
  <c r="N4576" i="5"/>
  <c r="N4578" i="5"/>
  <c r="N4580" i="5"/>
  <c r="N4582" i="5"/>
  <c r="N4584" i="5"/>
  <c r="N4586" i="5"/>
  <c r="N4588" i="5"/>
  <c r="N4590" i="5"/>
  <c r="N4592" i="5"/>
  <c r="N4594" i="5"/>
  <c r="N4596" i="5"/>
  <c r="N4598" i="5"/>
  <c r="N4600" i="5"/>
  <c r="N4602" i="5"/>
  <c r="N4604" i="5"/>
  <c r="N4606" i="5"/>
  <c r="N4608" i="5"/>
  <c r="N4610" i="5"/>
  <c r="N4612" i="5"/>
  <c r="N4614" i="5"/>
  <c r="N4616" i="5"/>
  <c r="N4618" i="5"/>
  <c r="N4620" i="5"/>
  <c r="N4622" i="5"/>
  <c r="N4624" i="5"/>
  <c r="N4626" i="5"/>
  <c r="N4628" i="5"/>
  <c r="N4630" i="5"/>
  <c r="N4632" i="5"/>
  <c r="N4634" i="5"/>
  <c r="N4636" i="5"/>
  <c r="N4638" i="5"/>
  <c r="N4640" i="5"/>
  <c r="N4642" i="5"/>
  <c r="N4644" i="5"/>
  <c r="N4646" i="5"/>
  <c r="N4648" i="5"/>
  <c r="N4650" i="5"/>
  <c r="N4652" i="5"/>
  <c r="N4654" i="5"/>
  <c r="N4656" i="5"/>
  <c r="N4658" i="5"/>
  <c r="N4660" i="5"/>
  <c r="N4662" i="5"/>
  <c r="N4664" i="5"/>
  <c r="N4666" i="5"/>
  <c r="N4668" i="5"/>
  <c r="N4670" i="5"/>
  <c r="N4672" i="5"/>
  <c r="N4674" i="5"/>
  <c r="N4676" i="5"/>
  <c r="N4678" i="5"/>
  <c r="N4680" i="5"/>
  <c r="N4682" i="5"/>
  <c r="N4684" i="5"/>
  <c r="N4686" i="5"/>
  <c r="N4688" i="5"/>
  <c r="N4690" i="5"/>
  <c r="N4692" i="5"/>
  <c r="N4694" i="5"/>
  <c r="N4696" i="5"/>
  <c r="N4698" i="5"/>
  <c r="N4700" i="5"/>
  <c r="N4702" i="5"/>
  <c r="N4704" i="5"/>
  <c r="N4706" i="5"/>
  <c r="N4708" i="5"/>
  <c r="N4710" i="5"/>
  <c r="N4712" i="5"/>
  <c r="N4714" i="5"/>
  <c r="N1162" i="5"/>
  <c r="N1146" i="5"/>
  <c r="N1128" i="5"/>
  <c r="N1096" i="5"/>
  <c r="N1064" i="5"/>
  <c r="N1032" i="5"/>
  <c r="N1000" i="5"/>
  <c r="N968" i="5"/>
  <c r="N936" i="5"/>
  <c r="N904" i="5"/>
  <c r="N867" i="5"/>
  <c r="N803" i="5"/>
  <c r="N580" i="5"/>
  <c r="L8" i="5"/>
  <c r="L16" i="5"/>
  <c r="L24" i="5"/>
  <c r="L32" i="5"/>
  <c r="L40" i="5"/>
  <c r="L48" i="5"/>
  <c r="L56" i="5"/>
  <c r="L64" i="5"/>
  <c r="L72" i="5"/>
  <c r="L80" i="5"/>
  <c r="L88" i="5"/>
  <c r="L96" i="5"/>
  <c r="L104" i="5"/>
  <c r="L112" i="5"/>
  <c r="L120" i="5"/>
  <c r="L128" i="5"/>
  <c r="L136" i="5"/>
  <c r="L144" i="5"/>
  <c r="L152" i="5"/>
  <c r="L160" i="5"/>
  <c r="L168" i="5"/>
  <c r="L175" i="5"/>
  <c r="L179" i="5"/>
  <c r="L183" i="5"/>
  <c r="L187" i="5"/>
  <c r="L191" i="5"/>
  <c r="L195" i="5"/>
  <c r="L199" i="5"/>
  <c r="L203" i="5"/>
  <c r="L207" i="5"/>
  <c r="L211" i="5"/>
  <c r="L215" i="5"/>
  <c r="L219" i="5"/>
  <c r="L223" i="5"/>
  <c r="L227" i="5"/>
  <c r="L231" i="5"/>
  <c r="L235" i="5"/>
  <c r="L239" i="5"/>
  <c r="L243" i="5"/>
  <c r="L247" i="5"/>
  <c r="L251" i="5"/>
  <c r="L255" i="5"/>
  <c r="L259" i="5"/>
  <c r="L261" i="5"/>
  <c r="L263" i="5"/>
  <c r="L265" i="5"/>
  <c r="L267" i="5"/>
  <c r="L269" i="5"/>
  <c r="L271" i="5"/>
  <c r="L273" i="5"/>
  <c r="L275" i="5"/>
  <c r="L277" i="5"/>
  <c r="L279" i="5"/>
  <c r="L281" i="5"/>
  <c r="L283" i="5"/>
  <c r="L285" i="5"/>
  <c r="L287" i="5"/>
  <c r="L289" i="5"/>
  <c r="L291" i="5"/>
  <c r="L293" i="5"/>
  <c r="L295" i="5"/>
  <c r="L297" i="5"/>
  <c r="L299" i="5"/>
  <c r="L301" i="5"/>
  <c r="L303" i="5"/>
  <c r="L305" i="5"/>
  <c r="L307" i="5"/>
  <c r="L309" i="5"/>
  <c r="L311" i="5"/>
  <c r="L313" i="5"/>
  <c r="L315" i="5"/>
  <c r="L317" i="5"/>
  <c r="L319" i="5"/>
  <c r="L321" i="5"/>
  <c r="L323" i="5"/>
  <c r="L325" i="5"/>
  <c r="L327" i="5"/>
  <c r="L329" i="5"/>
  <c r="L331" i="5"/>
  <c r="L333" i="5"/>
  <c r="L335" i="5"/>
  <c r="L337" i="5"/>
  <c r="L339" i="5"/>
  <c r="L341" i="5"/>
  <c r="L343" i="5"/>
  <c r="L6" i="5"/>
  <c r="L10" i="5"/>
  <c r="L14" i="5"/>
  <c r="L18" i="5"/>
  <c r="L22" i="5"/>
  <c r="L26" i="5"/>
  <c r="L30" i="5"/>
  <c r="L34" i="5"/>
  <c r="L38" i="5"/>
  <c r="L42" i="5"/>
  <c r="L46" i="5"/>
  <c r="L50" i="5"/>
  <c r="L54" i="5"/>
  <c r="L58" i="5"/>
  <c r="L62" i="5"/>
  <c r="L66" i="5"/>
  <c r="L70" i="5"/>
  <c r="L74" i="5"/>
  <c r="L78" i="5"/>
  <c r="L82" i="5"/>
  <c r="L86" i="5"/>
  <c r="L90" i="5"/>
  <c r="L94" i="5"/>
  <c r="L98" i="5"/>
  <c r="L102" i="5"/>
  <c r="L106" i="5"/>
  <c r="L110" i="5"/>
  <c r="L114" i="5"/>
  <c r="L118" i="5"/>
  <c r="L122" i="5"/>
  <c r="L126" i="5"/>
  <c r="L130" i="5"/>
  <c r="L134" i="5"/>
  <c r="L138" i="5"/>
  <c r="L142" i="5"/>
  <c r="L146" i="5"/>
  <c r="L150" i="5"/>
  <c r="L154" i="5"/>
  <c r="L158" i="5"/>
  <c r="L162" i="5"/>
  <c r="L166" i="5"/>
  <c r="L170" i="5"/>
  <c r="L174" i="5"/>
  <c r="L176" i="5"/>
  <c r="L178" i="5"/>
  <c r="L180" i="5"/>
  <c r="L182" i="5"/>
  <c r="L184" i="5"/>
  <c r="L186" i="5"/>
  <c r="L188" i="5"/>
  <c r="L190" i="5"/>
  <c r="L192" i="5"/>
  <c r="L194" i="5"/>
  <c r="L196" i="5"/>
  <c r="L198" i="5"/>
  <c r="L200" i="5"/>
  <c r="L202" i="5"/>
  <c r="L204" i="5"/>
  <c r="L206" i="5"/>
  <c r="L208" i="5"/>
  <c r="L210" i="5"/>
  <c r="L212" i="5"/>
  <c r="L214" i="5"/>
  <c r="L216" i="5"/>
  <c r="L218" i="5"/>
  <c r="L220" i="5"/>
  <c r="L222" i="5"/>
  <c r="L224" i="5"/>
  <c r="L226" i="5"/>
  <c r="L228" i="5"/>
  <c r="L230" i="5"/>
  <c r="L232" i="5"/>
  <c r="L234" i="5"/>
  <c r="L236" i="5"/>
  <c r="L238" i="5"/>
  <c r="L240" i="5"/>
  <c r="L242" i="5"/>
  <c r="L244" i="5"/>
  <c r="L246" i="5"/>
  <c r="L248" i="5"/>
  <c r="L250" i="5"/>
  <c r="L252" i="5"/>
  <c r="L254" i="5"/>
  <c r="L256" i="5"/>
  <c r="L258" i="5"/>
  <c r="N104" i="5"/>
  <c r="N263" i="5"/>
  <c r="N327" i="5"/>
  <c r="N361" i="5"/>
  <c r="N377" i="5"/>
  <c r="N393" i="5"/>
  <c r="N409" i="5"/>
  <c r="N425" i="5"/>
  <c r="N435" i="5"/>
  <c r="N443" i="5"/>
  <c r="N451" i="5"/>
  <c r="N459" i="5"/>
  <c r="N467" i="5"/>
  <c r="N475" i="5"/>
  <c r="N483" i="5"/>
  <c r="N491" i="5"/>
  <c r="N499" i="5"/>
  <c r="N507" i="5"/>
  <c r="N515" i="5"/>
  <c r="N523" i="5"/>
  <c r="N531" i="5"/>
  <c r="N538" i="5"/>
  <c r="N542" i="5"/>
  <c r="N546" i="5"/>
  <c r="N550" i="5"/>
  <c r="N554" i="5"/>
  <c r="N558" i="5"/>
  <c r="N562" i="5"/>
  <c r="N566" i="5"/>
  <c r="N570" i="5"/>
  <c r="N574" i="5"/>
  <c r="N578" i="5"/>
  <c r="N582" i="5"/>
  <c r="N586" i="5"/>
  <c r="N590" i="5"/>
  <c r="N594" i="5"/>
  <c r="N598" i="5"/>
  <c r="N602" i="5"/>
  <c r="N606" i="5"/>
  <c r="N610" i="5"/>
  <c r="N614" i="5"/>
  <c r="N618" i="5"/>
  <c r="N622" i="5"/>
  <c r="N626" i="5"/>
  <c r="N630" i="5"/>
  <c r="N634" i="5"/>
  <c r="N638" i="5"/>
  <c r="N642" i="5"/>
  <c r="N646" i="5"/>
  <c r="N650" i="5"/>
  <c r="N654" i="5"/>
  <c r="N658" i="5"/>
  <c r="N662" i="5"/>
  <c r="N666" i="5"/>
  <c r="N670" i="5"/>
  <c r="N674" i="5"/>
  <c r="N678" i="5"/>
  <c r="N682" i="5"/>
  <c r="N686" i="5"/>
  <c r="N690" i="5"/>
  <c r="N694" i="5"/>
  <c r="N698" i="5"/>
  <c r="N702" i="5"/>
  <c r="N706" i="5"/>
  <c r="N710" i="5"/>
  <c r="N714" i="5"/>
  <c r="N718" i="5"/>
  <c r="N722" i="5"/>
  <c r="N726" i="5"/>
  <c r="N730" i="5"/>
  <c r="N734" i="5"/>
  <c r="N738" i="5"/>
  <c r="N742" i="5"/>
  <c r="N746" i="5"/>
  <c r="N750" i="5"/>
  <c r="N754" i="5"/>
  <c r="N758" i="5"/>
  <c r="N762" i="5"/>
  <c r="N766" i="5"/>
  <c r="N770" i="5"/>
  <c r="N774" i="5"/>
  <c r="N778" i="5"/>
  <c r="N782" i="5"/>
  <c r="N786" i="5"/>
  <c r="N790" i="5"/>
  <c r="M37" i="5"/>
  <c r="M69" i="5"/>
  <c r="M186" i="5"/>
  <c r="M250" i="5"/>
  <c r="M314" i="5"/>
  <c r="M378" i="5"/>
  <c r="M433" i="5"/>
  <c r="M449" i="5"/>
  <c r="M465" i="5"/>
  <c r="M481" i="5"/>
  <c r="M497" i="5"/>
  <c r="M513" i="5"/>
  <c r="M522" i="5"/>
  <c r="M530" i="5"/>
  <c r="M538" i="5"/>
  <c r="M546" i="5"/>
  <c r="M554" i="5"/>
  <c r="M562" i="5"/>
  <c r="M570" i="5"/>
  <c r="M578" i="5"/>
  <c r="M586" i="5"/>
  <c r="M594" i="5"/>
  <c r="M601" i="5"/>
  <c r="M605" i="5"/>
  <c r="M609" i="5"/>
  <c r="M613" i="5"/>
  <c r="M617" i="5"/>
  <c r="M621" i="5"/>
  <c r="M625" i="5"/>
  <c r="M629" i="5"/>
  <c r="M633" i="5"/>
  <c r="M637" i="5"/>
  <c r="M640" i="5"/>
  <c r="M642" i="5"/>
  <c r="M644" i="5"/>
  <c r="M646" i="5"/>
  <c r="M648" i="5"/>
  <c r="M650" i="5"/>
  <c r="M652" i="5"/>
  <c r="M654" i="5"/>
  <c r="M656" i="5"/>
  <c r="M658" i="5"/>
  <c r="M660" i="5"/>
  <c r="M662" i="5"/>
  <c r="M664" i="5"/>
  <c r="M666" i="5"/>
  <c r="M668" i="5"/>
  <c r="M670" i="5"/>
  <c r="M672" i="5"/>
  <c r="M674" i="5"/>
  <c r="M676" i="5"/>
  <c r="M678" i="5"/>
  <c r="M680" i="5"/>
  <c r="M682" i="5"/>
  <c r="M684" i="5"/>
  <c r="M686" i="5"/>
  <c r="M688" i="5"/>
  <c r="M690" i="5"/>
  <c r="M692" i="5"/>
  <c r="M694" i="5"/>
  <c r="M696" i="5"/>
  <c r="M698" i="5"/>
  <c r="M700" i="5"/>
  <c r="M702" i="5"/>
  <c r="M704" i="5"/>
  <c r="M706" i="5"/>
  <c r="M708" i="5"/>
  <c r="M710" i="5"/>
  <c r="M712" i="5"/>
  <c r="M714" i="5"/>
  <c r="M716" i="5"/>
  <c r="M718" i="5"/>
  <c r="M720" i="5"/>
  <c r="M722" i="5"/>
  <c r="M724" i="5"/>
  <c r="M726" i="5"/>
  <c r="M728" i="5"/>
  <c r="M730" i="5"/>
  <c r="M732" i="5"/>
  <c r="M734" i="5"/>
  <c r="M736" i="5"/>
  <c r="M738" i="5"/>
  <c r="M740" i="5"/>
  <c r="M742" i="5"/>
  <c r="M744" i="5"/>
  <c r="M746" i="5"/>
  <c r="M133" i="5"/>
  <c r="M282" i="5"/>
  <c r="M410" i="5"/>
  <c r="M457" i="5"/>
  <c r="M489" i="5"/>
  <c r="M518" i="5"/>
  <c r="M534" i="5"/>
  <c r="M550" i="5"/>
  <c r="M566" i="5"/>
  <c r="M582" i="5"/>
  <c r="M598" i="5"/>
  <c r="M607" i="5"/>
  <c r="M615" i="5"/>
  <c r="M623" i="5"/>
  <c r="M631" i="5"/>
  <c r="M639" i="5"/>
  <c r="M643" i="5"/>
  <c r="M647" i="5"/>
  <c r="M651" i="5"/>
  <c r="M655" i="5"/>
  <c r="M659" i="5"/>
  <c r="M663" i="5"/>
  <c r="M667" i="5"/>
  <c r="M671" i="5"/>
  <c r="M675" i="5"/>
  <c r="M679" i="5"/>
  <c r="M683" i="5"/>
  <c r="M687" i="5"/>
  <c r="M691" i="5"/>
  <c r="M695" i="5"/>
  <c r="M699" i="5"/>
  <c r="M703" i="5"/>
  <c r="M707" i="5"/>
  <c r="M711" i="5"/>
  <c r="M715" i="5"/>
  <c r="M719" i="5"/>
  <c r="M723" i="5"/>
  <c r="M727" i="5"/>
  <c r="M731" i="5"/>
  <c r="M735" i="5"/>
  <c r="M739" i="5"/>
  <c r="M743" i="5"/>
  <c r="M747" i="5"/>
  <c r="M749" i="5"/>
  <c r="M751" i="5"/>
  <c r="M753" i="5"/>
  <c r="M755" i="5"/>
  <c r="M757" i="5"/>
  <c r="M759" i="5"/>
  <c r="M761" i="5"/>
  <c r="M763" i="5"/>
  <c r="M765" i="5"/>
  <c r="M767" i="5"/>
  <c r="M769" i="5"/>
  <c r="M771" i="5"/>
  <c r="M773" i="5"/>
  <c r="M775" i="5"/>
  <c r="M777" i="5"/>
  <c r="M779" i="5"/>
  <c r="M781" i="5"/>
  <c r="M783" i="5"/>
  <c r="M785" i="5"/>
  <c r="M787" i="5"/>
  <c r="M789" i="5"/>
  <c r="M791" i="5"/>
  <c r="M793" i="5"/>
  <c r="M795" i="5"/>
  <c r="M797" i="5"/>
  <c r="M799" i="5"/>
  <c r="M801" i="5"/>
  <c r="M803" i="5"/>
  <c r="M805" i="5"/>
  <c r="M807" i="5"/>
  <c r="M809" i="5"/>
  <c r="M811" i="5"/>
  <c r="M813" i="5"/>
  <c r="M815" i="5"/>
  <c r="M817" i="5"/>
  <c r="M819" i="5"/>
  <c r="M821" i="5"/>
  <c r="M823" i="5"/>
  <c r="M825" i="5"/>
  <c r="M827" i="5"/>
  <c r="M829" i="5"/>
  <c r="M831" i="5"/>
  <c r="M833" i="5"/>
  <c r="M835" i="5"/>
  <c r="M837" i="5"/>
  <c r="M839" i="5"/>
  <c r="M841" i="5"/>
  <c r="M843" i="5"/>
  <c r="M845" i="5"/>
  <c r="M847" i="5"/>
  <c r="M849" i="5"/>
  <c r="M851" i="5"/>
  <c r="M853" i="5"/>
  <c r="M855" i="5"/>
  <c r="M857" i="5"/>
  <c r="M859" i="5"/>
  <c r="M861" i="5"/>
  <c r="M863" i="5"/>
  <c r="M865" i="5"/>
  <c r="M867" i="5"/>
  <c r="M869" i="5"/>
  <c r="M871" i="5"/>
  <c r="M873" i="5"/>
  <c r="M875" i="5"/>
  <c r="M877" i="5"/>
  <c r="M879" i="5"/>
  <c r="M881" i="5"/>
  <c r="M883" i="5"/>
  <c r="M885" i="5"/>
  <c r="M887" i="5"/>
  <c r="M889" i="5"/>
  <c r="M891" i="5"/>
  <c r="M893" i="5"/>
  <c r="M895" i="5"/>
  <c r="M897" i="5"/>
  <c r="M899" i="5"/>
  <c r="M901" i="5"/>
  <c r="M903" i="5"/>
  <c r="M905" i="5"/>
  <c r="M907" i="5"/>
  <c r="M909" i="5"/>
  <c r="M911" i="5"/>
  <c r="M913" i="5"/>
  <c r="M915" i="5"/>
  <c r="M917" i="5"/>
  <c r="M919" i="5"/>
  <c r="M921" i="5"/>
  <c r="M923" i="5"/>
  <c r="M925" i="5"/>
  <c r="M927" i="5"/>
  <c r="M929" i="5"/>
  <c r="M931" i="5"/>
  <c r="M933" i="5"/>
  <c r="M935" i="5"/>
  <c r="M937" i="5"/>
  <c r="M939" i="5"/>
  <c r="M941" i="5"/>
  <c r="M943" i="5"/>
  <c r="M945" i="5"/>
  <c r="M947" i="5"/>
  <c r="M949" i="5"/>
  <c r="M951" i="5"/>
  <c r="M953" i="5"/>
  <c r="M955" i="5"/>
  <c r="M957" i="5"/>
  <c r="M959" i="5"/>
  <c r="M961" i="5"/>
  <c r="M963" i="5"/>
  <c r="M965" i="5"/>
  <c r="M967" i="5"/>
  <c r="M969" i="5"/>
  <c r="M971" i="5"/>
  <c r="M973" i="5"/>
  <c r="M975" i="5"/>
  <c r="M977" i="5"/>
  <c r="M979" i="5"/>
  <c r="M981" i="5"/>
  <c r="M983" i="5"/>
  <c r="M985" i="5"/>
  <c r="M987" i="5"/>
  <c r="M989" i="5"/>
  <c r="M991" i="5"/>
  <c r="M993" i="5"/>
  <c r="M995" i="5"/>
  <c r="M997" i="5"/>
  <c r="M999" i="5"/>
  <c r="M1001" i="5"/>
  <c r="M638" i="5"/>
  <c r="M636" i="5"/>
  <c r="M634" i="5"/>
  <c r="M632" i="5"/>
  <c r="M630" i="5"/>
  <c r="M628" i="5"/>
  <c r="M626" i="5"/>
  <c r="M624" i="5"/>
  <c r="M622" i="5"/>
  <c r="M620" i="5"/>
  <c r="M618" i="5"/>
  <c r="M616" i="5"/>
  <c r="M614" i="5"/>
  <c r="M612" i="5"/>
  <c r="M610" i="5"/>
  <c r="M608" i="5"/>
  <c r="M606" i="5"/>
  <c r="M604" i="5"/>
  <c r="M602" i="5"/>
  <c r="M600" i="5"/>
  <c r="M596" i="5"/>
  <c r="M592" i="5"/>
  <c r="M588" i="5"/>
  <c r="M584" i="5"/>
  <c r="M580" i="5"/>
  <c r="M576" i="5"/>
  <c r="M572" i="5"/>
  <c r="M568" i="5"/>
  <c r="M564" i="5"/>
  <c r="M560" i="5"/>
  <c r="M556" i="5"/>
  <c r="M552" i="5"/>
  <c r="M548" i="5"/>
  <c r="M544" i="5"/>
  <c r="M540" i="5"/>
  <c r="M536" i="5"/>
  <c r="M532" i="5"/>
  <c r="M528" i="5"/>
  <c r="M524" i="5"/>
  <c r="M520" i="5"/>
  <c r="M516" i="5"/>
  <c r="M509" i="5"/>
  <c r="M501" i="5"/>
  <c r="M493" i="5"/>
  <c r="M485" i="5"/>
  <c r="M477" i="5"/>
  <c r="M469" i="5"/>
  <c r="M461" i="5"/>
  <c r="M453" i="5"/>
  <c r="M445" i="5"/>
  <c r="M437" i="5"/>
  <c r="M426" i="5"/>
  <c r="M394" i="5"/>
  <c r="M362" i="5"/>
  <c r="M330" i="5"/>
  <c r="M298" i="5"/>
  <c r="M266" i="5"/>
  <c r="M234" i="5"/>
  <c r="M202" i="5"/>
  <c r="M165" i="5"/>
  <c r="M101" i="5"/>
  <c r="M21" i="5"/>
  <c r="M53" i="5"/>
  <c r="M85" i="5"/>
  <c r="M117" i="5"/>
  <c r="M149" i="5"/>
  <c r="M178" i="5"/>
  <c r="M194" i="5"/>
  <c r="M210" i="5"/>
  <c r="M226" i="5"/>
  <c r="M242" i="5"/>
  <c r="M258" i="5"/>
  <c r="M274" i="5"/>
  <c r="M290" i="5"/>
  <c r="M306" i="5"/>
  <c r="M322" i="5"/>
  <c r="M338" i="5"/>
  <c r="M354" i="5"/>
  <c r="M370" i="5"/>
  <c r="M386" i="5"/>
  <c r="M402" i="5"/>
  <c r="M418" i="5"/>
  <c r="M431" i="5"/>
  <c r="M435" i="5"/>
  <c r="M439" i="5"/>
  <c r="M443" i="5"/>
  <c r="M447" i="5"/>
  <c r="M451" i="5"/>
  <c r="M455" i="5"/>
  <c r="M459" i="5"/>
  <c r="M463" i="5"/>
  <c r="M467" i="5"/>
  <c r="M471" i="5"/>
  <c r="M475" i="5"/>
  <c r="M479" i="5"/>
  <c r="M483" i="5"/>
  <c r="M487" i="5"/>
  <c r="M491" i="5"/>
  <c r="M495" i="5"/>
  <c r="M499" i="5"/>
  <c r="M503" i="5"/>
  <c r="M507" i="5"/>
  <c r="M511" i="5"/>
  <c r="M515" i="5"/>
  <c r="M517" i="5"/>
  <c r="M519" i="5"/>
  <c r="M521" i="5"/>
  <c r="M523" i="5"/>
  <c r="M525" i="5"/>
  <c r="M527" i="5"/>
  <c r="M529" i="5"/>
  <c r="M531" i="5"/>
  <c r="M533" i="5"/>
  <c r="M535" i="5"/>
  <c r="M537" i="5"/>
  <c r="M539" i="5"/>
  <c r="M541" i="5"/>
  <c r="M543" i="5"/>
  <c r="M545" i="5"/>
  <c r="M547" i="5"/>
  <c r="M549" i="5"/>
  <c r="M551" i="5"/>
  <c r="M553" i="5"/>
  <c r="M555" i="5"/>
  <c r="M557" i="5"/>
  <c r="M559" i="5"/>
  <c r="M561" i="5"/>
  <c r="M563" i="5"/>
  <c r="M565" i="5"/>
  <c r="M567" i="5"/>
  <c r="M569" i="5"/>
  <c r="M571" i="5"/>
  <c r="M573" i="5"/>
  <c r="M575" i="5"/>
  <c r="M577" i="5"/>
  <c r="M579" i="5"/>
  <c r="M581" i="5"/>
  <c r="M583" i="5"/>
  <c r="M585" i="5"/>
  <c r="M587" i="5"/>
  <c r="M589" i="5"/>
  <c r="M591" i="5"/>
  <c r="M593" i="5"/>
  <c r="M595" i="5"/>
  <c r="M597" i="5"/>
  <c r="M599" i="5"/>
  <c r="U4" i="5" a="1"/>
  <c r="U4" i="5" s="1"/>
  <c r="M13" i="5"/>
  <c r="M29" i="5"/>
  <c r="M45" i="5"/>
  <c r="M61" i="5"/>
  <c r="M77" i="5"/>
  <c r="M93" i="5"/>
  <c r="M109" i="5"/>
  <c r="M125" i="5"/>
  <c r="M141" i="5"/>
  <c r="M157" i="5"/>
  <c r="M173" i="5"/>
  <c r="M182" i="5"/>
  <c r="M190" i="5"/>
  <c r="M198" i="5"/>
  <c r="M206" i="5"/>
  <c r="M214" i="5"/>
  <c r="M222" i="5"/>
  <c r="M230" i="5"/>
  <c r="M238" i="5"/>
  <c r="M246" i="5"/>
  <c r="M254" i="5"/>
  <c r="M262" i="5"/>
  <c r="M270" i="5"/>
  <c r="M278" i="5"/>
  <c r="M286" i="5"/>
  <c r="M294" i="5"/>
  <c r="M302" i="5"/>
  <c r="M310" i="5"/>
  <c r="M318" i="5"/>
  <c r="M326" i="5"/>
  <c r="M334" i="5"/>
  <c r="M342" i="5"/>
  <c r="M350" i="5"/>
  <c r="M358" i="5"/>
  <c r="M366" i="5"/>
  <c r="M374" i="5"/>
  <c r="M382" i="5"/>
  <c r="M390" i="5"/>
  <c r="M398" i="5"/>
  <c r="M406" i="5"/>
  <c r="M414" i="5"/>
  <c r="M422" i="5"/>
  <c r="M430" i="5"/>
  <c r="M432" i="5"/>
  <c r="M434" i="5"/>
  <c r="M436" i="5"/>
  <c r="M438" i="5"/>
  <c r="M440" i="5"/>
  <c r="M442" i="5"/>
  <c r="M444" i="5"/>
  <c r="M446" i="5"/>
  <c r="M448" i="5"/>
  <c r="M450" i="5"/>
  <c r="M452" i="5"/>
  <c r="M454" i="5"/>
  <c r="M456" i="5"/>
  <c r="M458" i="5"/>
  <c r="M460" i="5"/>
  <c r="M462" i="5"/>
  <c r="M464" i="5"/>
  <c r="M466" i="5"/>
  <c r="M468" i="5"/>
  <c r="M470" i="5"/>
  <c r="M472" i="5"/>
  <c r="M474" i="5"/>
  <c r="M476" i="5"/>
  <c r="M478" i="5"/>
  <c r="M480" i="5"/>
  <c r="M482" i="5"/>
  <c r="M484" i="5"/>
  <c r="M486" i="5"/>
  <c r="M488" i="5"/>
  <c r="M490" i="5"/>
  <c r="M492" i="5"/>
  <c r="M494" i="5"/>
  <c r="M496" i="5"/>
  <c r="M498" i="5"/>
  <c r="M500" i="5"/>
  <c r="M502" i="5"/>
  <c r="M504" i="5"/>
  <c r="M506" i="5"/>
  <c r="M508" i="5"/>
  <c r="M510" i="5"/>
  <c r="M512" i="5"/>
  <c r="M514" i="5"/>
  <c r="M9" i="5"/>
  <c r="M17" i="5"/>
  <c r="M25" i="5"/>
  <c r="M33" i="5"/>
  <c r="M41" i="5"/>
  <c r="M49" i="5"/>
  <c r="M57" i="5"/>
  <c r="M65" i="5"/>
  <c r="M73" i="5"/>
  <c r="M81" i="5"/>
  <c r="M89" i="5"/>
  <c r="M97" i="5"/>
  <c r="M105" i="5"/>
  <c r="M113" i="5"/>
  <c r="M121" i="5"/>
  <c r="M129" i="5"/>
  <c r="M137" i="5"/>
  <c r="M145" i="5"/>
  <c r="M153" i="5"/>
  <c r="M161" i="5"/>
  <c r="M169" i="5"/>
  <c r="M176" i="5"/>
  <c r="M180" i="5"/>
  <c r="M184" i="5"/>
  <c r="M188" i="5"/>
  <c r="M192" i="5"/>
  <c r="M196" i="5"/>
  <c r="M200" i="5"/>
  <c r="M204" i="5"/>
  <c r="M208" i="5"/>
  <c r="M212" i="5"/>
  <c r="M216" i="5"/>
  <c r="M220" i="5"/>
  <c r="M224" i="5"/>
  <c r="M228" i="5"/>
  <c r="M232" i="5"/>
  <c r="M236" i="5"/>
  <c r="M240" i="5"/>
  <c r="M244" i="5"/>
  <c r="M248" i="5"/>
  <c r="M252" i="5"/>
  <c r="M256" i="5"/>
  <c r="M260" i="5"/>
  <c r="M264" i="5"/>
  <c r="M268" i="5"/>
  <c r="M272" i="5"/>
  <c r="M276" i="5"/>
  <c r="M280" i="5"/>
  <c r="M284" i="5"/>
  <c r="M288" i="5"/>
  <c r="M292" i="5"/>
  <c r="M296" i="5"/>
  <c r="M300" i="5"/>
  <c r="M304" i="5"/>
  <c r="M308" i="5"/>
  <c r="M312" i="5"/>
  <c r="M316" i="5"/>
  <c r="M320" i="5"/>
  <c r="M324" i="5"/>
  <c r="M328" i="5"/>
  <c r="M332" i="5"/>
  <c r="M336" i="5"/>
  <c r="M340" i="5"/>
  <c r="M344" i="5"/>
  <c r="M348" i="5"/>
  <c r="M352" i="5"/>
  <c r="M356" i="5"/>
  <c r="M360" i="5"/>
  <c r="M364" i="5"/>
  <c r="M368" i="5"/>
  <c r="M372" i="5"/>
  <c r="M376" i="5"/>
  <c r="M380" i="5"/>
  <c r="M384" i="5"/>
  <c r="M388" i="5"/>
  <c r="M392" i="5"/>
  <c r="M396" i="5"/>
  <c r="M400" i="5"/>
  <c r="M404" i="5"/>
  <c r="M408" i="5"/>
  <c r="M412" i="5"/>
  <c r="M416" i="5"/>
  <c r="M420" i="5"/>
  <c r="M424" i="5"/>
  <c r="M428" i="5"/>
  <c r="N24" i="5"/>
  <c r="N8" i="5"/>
  <c r="N72" i="5"/>
  <c r="N136" i="5"/>
  <c r="N187" i="5"/>
  <c r="N219" i="5"/>
  <c r="N251" i="5"/>
  <c r="N271" i="5"/>
  <c r="N287" i="5"/>
  <c r="N303" i="5"/>
  <c r="N319" i="5"/>
  <c r="N335" i="5"/>
  <c r="N347" i="5"/>
  <c r="N355" i="5"/>
  <c r="N359" i="5"/>
  <c r="N363" i="5"/>
  <c r="N367" i="5"/>
  <c r="N371" i="5"/>
  <c r="N375" i="5"/>
  <c r="N379" i="5"/>
  <c r="N383" i="5"/>
  <c r="N387" i="5"/>
  <c r="N391" i="5"/>
  <c r="N395" i="5"/>
  <c r="N399" i="5"/>
  <c r="N403" i="5"/>
  <c r="N407" i="5"/>
  <c r="N411" i="5"/>
  <c r="N415" i="5"/>
  <c r="N419" i="5"/>
  <c r="N423" i="5"/>
  <c r="N427" i="5"/>
  <c r="N430" i="5"/>
  <c r="N432" i="5"/>
  <c r="N434" i="5"/>
  <c r="N436" i="5"/>
  <c r="N438" i="5"/>
  <c r="N440" i="5"/>
  <c r="N442" i="5"/>
  <c r="N444" i="5"/>
  <c r="N446" i="5"/>
  <c r="N448" i="5"/>
  <c r="N450" i="5"/>
  <c r="N452" i="5"/>
  <c r="N454" i="5"/>
  <c r="N456" i="5"/>
  <c r="N458" i="5"/>
  <c r="N460" i="5"/>
  <c r="N462" i="5"/>
  <c r="N464" i="5"/>
  <c r="N466" i="5"/>
  <c r="N468" i="5"/>
  <c r="N470" i="5"/>
  <c r="N472" i="5"/>
  <c r="N474" i="5"/>
  <c r="N476" i="5"/>
  <c r="N478" i="5"/>
  <c r="N480" i="5"/>
  <c r="N482" i="5"/>
  <c r="N484" i="5"/>
  <c r="N486" i="5"/>
  <c r="N488" i="5"/>
  <c r="N490" i="5"/>
  <c r="N492" i="5"/>
  <c r="N494" i="5"/>
  <c r="N496" i="5"/>
  <c r="N498" i="5"/>
  <c r="N500" i="5"/>
  <c r="N502" i="5"/>
  <c r="N504" i="5"/>
  <c r="N506" i="5"/>
  <c r="N508" i="5"/>
  <c r="N510" i="5"/>
  <c r="N512" i="5"/>
  <c r="N514" i="5"/>
  <c r="N516" i="5"/>
  <c r="N518" i="5"/>
  <c r="N520" i="5"/>
  <c r="N522" i="5"/>
  <c r="N524" i="5"/>
  <c r="N526" i="5"/>
  <c r="N528" i="5"/>
  <c r="N530" i="5"/>
  <c r="N532" i="5"/>
  <c r="N534" i="5"/>
  <c r="N536" i="5"/>
  <c r="N40" i="5"/>
  <c r="N168" i="5"/>
  <c r="N235" i="5"/>
  <c r="N279" i="5"/>
  <c r="N311" i="5"/>
  <c r="N343" i="5"/>
  <c r="N357" i="5"/>
  <c r="N365" i="5"/>
  <c r="N373" i="5"/>
  <c r="N381" i="5"/>
  <c r="N389" i="5"/>
  <c r="N397" i="5"/>
  <c r="N405" i="5"/>
  <c r="N413" i="5"/>
  <c r="N421" i="5"/>
  <c r="N429" i="5"/>
  <c r="N433" i="5"/>
  <c r="N437" i="5"/>
  <c r="N441" i="5"/>
  <c r="N445" i="5"/>
  <c r="N449" i="5"/>
  <c r="N453" i="5"/>
  <c r="N457" i="5"/>
  <c r="N461" i="5"/>
  <c r="N465" i="5"/>
  <c r="N469" i="5"/>
  <c r="N473" i="5"/>
  <c r="N477" i="5"/>
  <c r="N481" i="5"/>
  <c r="N485" i="5"/>
  <c r="N489" i="5"/>
  <c r="N493" i="5"/>
  <c r="N497" i="5"/>
  <c r="N501" i="5"/>
  <c r="N505" i="5"/>
  <c r="N509" i="5"/>
  <c r="N513" i="5"/>
  <c r="N517" i="5"/>
  <c r="N521" i="5"/>
  <c r="N525" i="5"/>
  <c r="N529" i="5"/>
  <c r="N533" i="5"/>
  <c r="N537" i="5"/>
  <c r="N539" i="5"/>
  <c r="N541" i="5"/>
  <c r="N543" i="5"/>
  <c r="N545" i="5"/>
  <c r="N547" i="5"/>
  <c r="N549" i="5"/>
  <c r="N551" i="5"/>
  <c r="N553" i="5"/>
  <c r="N555" i="5"/>
  <c r="N557" i="5"/>
  <c r="N559" i="5"/>
  <c r="N561" i="5"/>
  <c r="N563" i="5"/>
  <c r="N565" i="5"/>
  <c r="N567" i="5"/>
  <c r="N569" i="5"/>
  <c r="N571" i="5"/>
  <c r="N573" i="5"/>
  <c r="N575" i="5"/>
  <c r="N577" i="5"/>
  <c r="N579" i="5"/>
  <c r="N581" i="5"/>
  <c r="N583" i="5"/>
  <c r="N585" i="5"/>
  <c r="N587" i="5"/>
  <c r="N589" i="5"/>
  <c r="N591" i="5"/>
  <c r="N593" i="5"/>
  <c r="N595" i="5"/>
  <c r="N597" i="5"/>
  <c r="N599" i="5"/>
  <c r="N601" i="5"/>
  <c r="N603" i="5"/>
  <c r="N605" i="5"/>
  <c r="N607" i="5"/>
  <c r="N609" i="5"/>
  <c r="N611" i="5"/>
  <c r="N613" i="5"/>
  <c r="N615" i="5"/>
  <c r="N617" i="5"/>
  <c r="N619" i="5"/>
  <c r="N621" i="5"/>
  <c r="N623" i="5"/>
  <c r="N625" i="5"/>
  <c r="N627" i="5"/>
  <c r="N629" i="5"/>
  <c r="N631" i="5"/>
  <c r="N633" i="5"/>
  <c r="N635" i="5"/>
  <c r="N637" i="5"/>
  <c r="N639" i="5"/>
  <c r="N641" i="5"/>
  <c r="N643" i="5"/>
  <c r="N645" i="5"/>
  <c r="N647" i="5"/>
  <c r="N649" i="5"/>
  <c r="N651" i="5"/>
  <c r="N653" i="5"/>
  <c r="N655" i="5"/>
  <c r="N657" i="5"/>
  <c r="N659" i="5"/>
  <c r="N661" i="5"/>
  <c r="N663" i="5"/>
  <c r="N665" i="5"/>
  <c r="N667" i="5"/>
  <c r="N669" i="5"/>
  <c r="N671" i="5"/>
  <c r="N673" i="5"/>
  <c r="N675" i="5"/>
  <c r="N677" i="5"/>
  <c r="N679" i="5"/>
  <c r="N681" i="5"/>
  <c r="N683" i="5"/>
  <c r="N685" i="5"/>
  <c r="N687" i="5"/>
  <c r="N689" i="5"/>
  <c r="N691" i="5"/>
  <c r="N693" i="5"/>
  <c r="N695" i="5"/>
  <c r="N697" i="5"/>
  <c r="N699" i="5"/>
  <c r="N701" i="5"/>
  <c r="N703" i="5"/>
  <c r="N705" i="5"/>
  <c r="N707" i="5"/>
  <c r="N709" i="5"/>
  <c r="N711" i="5"/>
  <c r="N713" i="5"/>
  <c r="N715" i="5"/>
  <c r="N717" i="5"/>
  <c r="N719" i="5"/>
  <c r="N721" i="5"/>
  <c r="N723" i="5"/>
  <c r="N725" i="5"/>
  <c r="N727" i="5"/>
  <c r="N729" i="5"/>
  <c r="N731" i="5"/>
  <c r="N733" i="5"/>
  <c r="N735" i="5"/>
  <c r="N737" i="5"/>
  <c r="N739" i="5"/>
  <c r="N741" i="5"/>
  <c r="N743" i="5"/>
  <c r="N745" i="5"/>
  <c r="N747" i="5"/>
  <c r="N749" i="5"/>
  <c r="N751" i="5"/>
  <c r="N753" i="5"/>
  <c r="N755" i="5"/>
  <c r="N757" i="5"/>
  <c r="N759" i="5"/>
  <c r="N761" i="5"/>
  <c r="N763" i="5"/>
  <c r="N765" i="5"/>
  <c r="N767" i="5"/>
  <c r="N769" i="5"/>
  <c r="N771" i="5"/>
  <c r="N773" i="5"/>
  <c r="N775" i="5"/>
  <c r="N777" i="5"/>
  <c r="N779" i="5"/>
  <c r="N781" i="5"/>
  <c r="N783" i="5"/>
  <c r="N785" i="5"/>
  <c r="N787" i="5"/>
  <c r="N789" i="5"/>
  <c r="N791" i="5"/>
  <c r="L5" i="5"/>
  <c r="L7" i="5"/>
  <c r="L9" i="5"/>
  <c r="L11" i="5"/>
  <c r="L13" i="5"/>
  <c r="L15" i="5"/>
  <c r="L17" i="5"/>
  <c r="L19" i="5"/>
  <c r="L21" i="5"/>
  <c r="L23" i="5"/>
  <c r="L25" i="5"/>
  <c r="L27" i="5"/>
  <c r="L29" i="5"/>
  <c r="L31" i="5"/>
  <c r="L33" i="5"/>
  <c r="L35" i="5"/>
  <c r="L37" i="5"/>
  <c r="L39" i="5"/>
  <c r="L41" i="5"/>
  <c r="L43" i="5"/>
  <c r="L45" i="5"/>
  <c r="L47" i="5"/>
  <c r="L49" i="5"/>
  <c r="L51" i="5"/>
  <c r="L53" i="5"/>
  <c r="L55" i="5"/>
  <c r="L57" i="5"/>
  <c r="L59" i="5"/>
  <c r="L61" i="5"/>
  <c r="L63" i="5"/>
  <c r="L65" i="5"/>
  <c r="L67" i="5"/>
  <c r="L69" i="5"/>
  <c r="L71" i="5"/>
  <c r="L73" i="5"/>
  <c r="L75" i="5"/>
  <c r="L77" i="5"/>
  <c r="L79" i="5"/>
  <c r="L81" i="5"/>
  <c r="L83" i="5"/>
  <c r="L85" i="5"/>
  <c r="L87" i="5"/>
  <c r="L89" i="5"/>
  <c r="L91" i="5"/>
  <c r="L93" i="5"/>
  <c r="L95" i="5"/>
  <c r="L97" i="5"/>
  <c r="L99" i="5"/>
  <c r="L101" i="5"/>
  <c r="L103" i="5"/>
  <c r="L105" i="5"/>
  <c r="L107" i="5"/>
  <c r="L109" i="5"/>
  <c r="L111" i="5"/>
  <c r="L113" i="5"/>
  <c r="L115" i="5"/>
  <c r="L117" i="5"/>
  <c r="L119" i="5"/>
  <c r="L121" i="5"/>
  <c r="L123" i="5"/>
  <c r="L125" i="5"/>
  <c r="L127" i="5"/>
  <c r="L129" i="5"/>
  <c r="L131" i="5"/>
  <c r="L133" i="5"/>
  <c r="L135" i="5"/>
  <c r="L137" i="5"/>
  <c r="L139" i="5"/>
  <c r="L141" i="5"/>
  <c r="L143" i="5"/>
  <c r="L145" i="5"/>
  <c r="L147" i="5"/>
  <c r="L149" i="5"/>
  <c r="L151" i="5"/>
  <c r="L153" i="5"/>
  <c r="L155" i="5"/>
  <c r="L157" i="5"/>
  <c r="L159" i="5"/>
  <c r="L161" i="5"/>
  <c r="L163" i="5"/>
  <c r="L165" i="5"/>
  <c r="L167" i="5"/>
  <c r="L169" i="5"/>
  <c r="L171" i="5"/>
  <c r="L173" i="5"/>
  <c r="P6" i="5" a="1"/>
  <c r="P6" i="5" s="1"/>
  <c r="P7" i="5" s="1" a="1"/>
  <c r="P7" i="5" s="1"/>
  <c r="M6" i="5"/>
  <c r="M8" i="5"/>
  <c r="M10" i="5"/>
  <c r="M12" i="5"/>
  <c r="M14" i="5"/>
  <c r="M16" i="5"/>
  <c r="M18" i="5"/>
  <c r="M20" i="5"/>
  <c r="M22" i="5"/>
  <c r="M24" i="5"/>
  <c r="M26" i="5"/>
  <c r="M28" i="5"/>
  <c r="M30" i="5"/>
  <c r="M32" i="5"/>
  <c r="M34" i="5"/>
  <c r="M36" i="5"/>
  <c r="M38" i="5"/>
  <c r="M40" i="5"/>
  <c r="M42" i="5"/>
  <c r="M44" i="5"/>
  <c r="M46" i="5"/>
  <c r="M48" i="5"/>
  <c r="M50" i="5"/>
  <c r="M52" i="5"/>
  <c r="M54" i="5"/>
  <c r="M56" i="5"/>
  <c r="M58" i="5"/>
  <c r="M60" i="5"/>
  <c r="M62" i="5"/>
  <c r="M64" i="5"/>
  <c r="M66" i="5"/>
  <c r="M68" i="5"/>
  <c r="M70" i="5"/>
  <c r="M72" i="5"/>
  <c r="M74" i="5"/>
  <c r="M76" i="5"/>
  <c r="M78" i="5"/>
  <c r="M80" i="5"/>
  <c r="M82" i="5"/>
  <c r="M84" i="5"/>
  <c r="M86" i="5"/>
  <c r="M88" i="5"/>
  <c r="M90" i="5"/>
  <c r="M92" i="5"/>
  <c r="M94" i="5"/>
  <c r="M96" i="5"/>
  <c r="M98" i="5"/>
  <c r="M100" i="5"/>
  <c r="M102" i="5"/>
  <c r="M104" i="5"/>
  <c r="M106" i="5"/>
  <c r="M108" i="5"/>
  <c r="M110" i="5"/>
  <c r="M112" i="5"/>
  <c r="M114" i="5"/>
  <c r="M116" i="5"/>
  <c r="M118" i="5"/>
  <c r="M120" i="5"/>
  <c r="M122" i="5"/>
  <c r="M124" i="5"/>
  <c r="M126" i="5"/>
  <c r="M128" i="5"/>
  <c r="M130" i="5"/>
  <c r="M132" i="5"/>
  <c r="M134" i="5"/>
  <c r="M136" i="5"/>
  <c r="M138" i="5"/>
  <c r="M140" i="5"/>
  <c r="M142" i="5"/>
  <c r="M144" i="5"/>
  <c r="M146" i="5"/>
  <c r="M148" i="5"/>
  <c r="M150" i="5"/>
  <c r="M152" i="5"/>
  <c r="M154" i="5"/>
  <c r="M156" i="5"/>
  <c r="M158" i="5"/>
  <c r="M160" i="5"/>
  <c r="M162" i="5"/>
  <c r="M164" i="5"/>
  <c r="M166" i="5"/>
  <c r="M168" i="5"/>
  <c r="M170" i="5"/>
  <c r="M172" i="5"/>
  <c r="M174" i="5"/>
  <c r="M7" i="5"/>
  <c r="M11" i="5"/>
  <c r="M15" i="5"/>
  <c r="M19" i="5"/>
  <c r="M23" i="5"/>
  <c r="M27" i="5"/>
  <c r="M31" i="5"/>
  <c r="M35" i="5"/>
  <c r="M39" i="5"/>
  <c r="M43" i="5"/>
  <c r="M47" i="5"/>
  <c r="M51" i="5"/>
  <c r="M55" i="5"/>
  <c r="M59" i="5"/>
  <c r="M63" i="5"/>
  <c r="M67" i="5"/>
  <c r="M71" i="5"/>
  <c r="M75" i="5"/>
  <c r="M79" i="5"/>
  <c r="M83" i="5"/>
  <c r="M87" i="5"/>
  <c r="M91" i="5"/>
  <c r="M95" i="5"/>
  <c r="M99" i="5"/>
  <c r="M103" i="5"/>
  <c r="M107" i="5"/>
  <c r="M111" i="5"/>
  <c r="M115" i="5"/>
  <c r="M119" i="5"/>
  <c r="M123" i="5"/>
  <c r="M127" i="5"/>
  <c r="M131" i="5"/>
  <c r="M135" i="5"/>
  <c r="M139" i="5"/>
  <c r="M143" i="5"/>
  <c r="M147" i="5"/>
  <c r="M151" i="5"/>
  <c r="M155" i="5"/>
  <c r="M159" i="5"/>
  <c r="M163" i="5"/>
  <c r="M167" i="5"/>
  <c r="M171" i="5"/>
  <c r="M175" i="5"/>
  <c r="M177" i="5"/>
  <c r="M179" i="5"/>
  <c r="M181" i="5"/>
  <c r="M183" i="5"/>
  <c r="M185" i="5"/>
  <c r="M187" i="5"/>
  <c r="M189" i="5"/>
  <c r="M191" i="5"/>
  <c r="M193" i="5"/>
  <c r="M195" i="5"/>
  <c r="M197" i="5"/>
  <c r="M199" i="5"/>
  <c r="M201" i="5"/>
  <c r="M203" i="5"/>
  <c r="M205" i="5"/>
  <c r="M207" i="5"/>
  <c r="M209" i="5"/>
  <c r="M211" i="5"/>
  <c r="M213" i="5"/>
  <c r="M215" i="5"/>
  <c r="M217" i="5"/>
  <c r="M219" i="5"/>
  <c r="M221" i="5"/>
  <c r="M223" i="5"/>
  <c r="M225" i="5"/>
  <c r="M227" i="5"/>
  <c r="M229" i="5"/>
  <c r="M231" i="5"/>
  <c r="M233" i="5"/>
  <c r="M235" i="5"/>
  <c r="M237" i="5"/>
  <c r="M239" i="5"/>
  <c r="M241" i="5"/>
  <c r="M243" i="5"/>
  <c r="M245" i="5"/>
  <c r="M247" i="5"/>
  <c r="M249" i="5"/>
  <c r="M251" i="5"/>
  <c r="M253" i="5"/>
  <c r="M255" i="5"/>
  <c r="M257" i="5"/>
  <c r="M259" i="5"/>
  <c r="M261" i="5"/>
  <c r="M263" i="5"/>
  <c r="M265" i="5"/>
  <c r="M267" i="5"/>
  <c r="M269" i="5"/>
  <c r="M271" i="5"/>
  <c r="M273" i="5"/>
  <c r="M275" i="5"/>
  <c r="M277" i="5"/>
  <c r="M279" i="5"/>
  <c r="M281" i="5"/>
  <c r="M283" i="5"/>
  <c r="M285" i="5"/>
  <c r="M287" i="5"/>
  <c r="M289" i="5"/>
  <c r="M291" i="5"/>
  <c r="M293" i="5"/>
  <c r="M295" i="5"/>
  <c r="M297" i="5"/>
  <c r="M299" i="5"/>
  <c r="M301" i="5"/>
  <c r="M303" i="5"/>
  <c r="M305" i="5"/>
  <c r="M307" i="5"/>
  <c r="M309" i="5"/>
  <c r="M311" i="5"/>
  <c r="M313" i="5"/>
  <c r="M315" i="5"/>
  <c r="M317" i="5"/>
  <c r="M319" i="5"/>
  <c r="M321" i="5"/>
  <c r="M323" i="5"/>
  <c r="M325" i="5"/>
  <c r="M327" i="5"/>
  <c r="M329" i="5"/>
  <c r="M331" i="5"/>
  <c r="M333" i="5"/>
  <c r="M335" i="5"/>
  <c r="M337" i="5"/>
  <c r="M339" i="5"/>
  <c r="M341" i="5"/>
  <c r="M343" i="5"/>
  <c r="M345" i="5"/>
  <c r="M347" i="5"/>
  <c r="M349" i="5"/>
  <c r="M351" i="5"/>
  <c r="M353" i="5"/>
  <c r="M355" i="5"/>
  <c r="M357" i="5"/>
  <c r="M359" i="5"/>
  <c r="M361" i="5"/>
  <c r="M363" i="5"/>
  <c r="M365" i="5"/>
  <c r="M367" i="5"/>
  <c r="M369" i="5"/>
  <c r="M371" i="5"/>
  <c r="M373" i="5"/>
  <c r="M375" i="5"/>
  <c r="M377" i="5"/>
  <c r="M379" i="5"/>
  <c r="M381" i="5"/>
  <c r="M383" i="5"/>
  <c r="M385" i="5"/>
  <c r="M387" i="5"/>
  <c r="M389" i="5"/>
  <c r="M391" i="5"/>
  <c r="M393" i="5"/>
  <c r="M395" i="5"/>
  <c r="M397" i="5"/>
  <c r="M399" i="5"/>
  <c r="M401" i="5"/>
  <c r="M403" i="5"/>
  <c r="M405" i="5"/>
  <c r="M407" i="5"/>
  <c r="M409" i="5"/>
  <c r="M411" i="5"/>
  <c r="M413" i="5"/>
  <c r="M415" i="5"/>
  <c r="M417" i="5"/>
  <c r="M419" i="5"/>
  <c r="M421" i="5"/>
  <c r="M423" i="5"/>
  <c r="M425" i="5"/>
  <c r="M427" i="5"/>
  <c r="M429" i="5"/>
  <c r="N353" i="5"/>
  <c r="N349" i="5"/>
  <c r="N345" i="5"/>
  <c r="N339" i="5"/>
  <c r="N331" i="5"/>
  <c r="N323" i="5"/>
  <c r="N315" i="5"/>
  <c r="N307" i="5"/>
  <c r="N299" i="5"/>
  <c r="N291" i="5"/>
  <c r="N283" i="5"/>
  <c r="N275" i="5"/>
  <c r="N267" i="5"/>
  <c r="N259" i="5"/>
  <c r="N243" i="5"/>
  <c r="N227" i="5"/>
  <c r="N211" i="5"/>
  <c r="N195" i="5"/>
  <c r="N179" i="5"/>
  <c r="N152" i="5"/>
  <c r="N120" i="5"/>
  <c r="N88" i="5"/>
  <c r="N56" i="5"/>
  <c r="N12" i="5"/>
  <c r="N20" i="5"/>
  <c r="N28" i="5"/>
  <c r="N36" i="5"/>
  <c r="N44" i="5"/>
  <c r="N52" i="5"/>
  <c r="N60" i="5"/>
  <c r="N68" i="5"/>
  <c r="N76" i="5"/>
  <c r="N84" i="5"/>
  <c r="N92" i="5"/>
  <c r="N100" i="5"/>
  <c r="N108" i="5"/>
  <c r="N116" i="5"/>
  <c r="N124" i="5"/>
  <c r="N132" i="5"/>
  <c r="N140" i="5"/>
  <c r="N148" i="5"/>
  <c r="N156" i="5"/>
  <c r="N164" i="5"/>
  <c r="N172" i="5"/>
  <c r="N177" i="5"/>
  <c r="N181" i="5"/>
  <c r="N185" i="5"/>
  <c r="N189" i="5"/>
  <c r="N193" i="5"/>
  <c r="N197" i="5"/>
  <c r="N201" i="5"/>
  <c r="N205" i="5"/>
  <c r="N209" i="5"/>
  <c r="N213" i="5"/>
  <c r="N217" i="5"/>
  <c r="N221" i="5"/>
  <c r="N225" i="5"/>
  <c r="N229" i="5"/>
  <c r="N233" i="5"/>
  <c r="N237" i="5"/>
  <c r="N241" i="5"/>
  <c r="N245" i="5"/>
  <c r="N249" i="5"/>
  <c r="N253" i="5"/>
  <c r="N257" i="5"/>
  <c r="N260" i="5"/>
  <c r="N262" i="5"/>
  <c r="N264" i="5"/>
  <c r="N266" i="5"/>
  <c r="N268" i="5"/>
  <c r="N270" i="5"/>
  <c r="N272" i="5"/>
  <c r="N274" i="5"/>
  <c r="N276" i="5"/>
  <c r="N278" i="5"/>
  <c r="N280" i="5"/>
  <c r="N282" i="5"/>
  <c r="N284" i="5"/>
  <c r="N286" i="5"/>
  <c r="N288" i="5"/>
  <c r="N290" i="5"/>
  <c r="N292" i="5"/>
  <c r="N294" i="5"/>
  <c r="N296" i="5"/>
  <c r="N298" i="5"/>
  <c r="N300" i="5"/>
  <c r="N302" i="5"/>
  <c r="N304" i="5"/>
  <c r="N306" i="5"/>
  <c r="N308" i="5"/>
  <c r="N310" i="5"/>
  <c r="N312" i="5"/>
  <c r="N314" i="5"/>
  <c r="N316" i="5"/>
  <c r="N318" i="5"/>
  <c r="N320" i="5"/>
  <c r="N322" i="5"/>
  <c r="N324" i="5"/>
  <c r="N326" i="5"/>
  <c r="N328" i="5"/>
  <c r="N330" i="5"/>
  <c r="N332" i="5"/>
  <c r="N334" i="5"/>
  <c r="N336" i="5"/>
  <c r="N338" i="5"/>
  <c r="N340" i="5"/>
  <c r="N342" i="5"/>
  <c r="N16" i="5"/>
  <c r="N32" i="5"/>
  <c r="N48" i="5"/>
  <c r="N64" i="5"/>
  <c r="N80" i="5"/>
  <c r="N96" i="5"/>
  <c r="N112" i="5"/>
  <c r="N128" i="5"/>
  <c r="N144" i="5"/>
  <c r="N160" i="5"/>
  <c r="N175" i="5"/>
  <c r="N183" i="5"/>
  <c r="N191" i="5"/>
  <c r="N199" i="5"/>
  <c r="N207" i="5"/>
  <c r="N215" i="5"/>
  <c r="N223" i="5"/>
  <c r="N231" i="5"/>
  <c r="N239" i="5"/>
  <c r="N247" i="5"/>
  <c r="N255" i="5"/>
  <c r="N261" i="5"/>
  <c r="N265" i="5"/>
  <c r="N269" i="5"/>
  <c r="N273" i="5"/>
  <c r="N277" i="5"/>
  <c r="N281" i="5"/>
  <c r="N285" i="5"/>
  <c r="N289" i="5"/>
  <c r="N293" i="5"/>
  <c r="N297" i="5"/>
  <c r="N301" i="5"/>
  <c r="N305" i="5"/>
  <c r="N309" i="5"/>
  <c r="N313" i="5"/>
  <c r="N317" i="5"/>
  <c r="N321" i="5"/>
  <c r="N325" i="5"/>
  <c r="N329" i="5"/>
  <c r="N333" i="5"/>
  <c r="N337" i="5"/>
  <c r="N341" i="5"/>
  <c r="N344" i="5"/>
  <c r="N346" i="5"/>
  <c r="N348" i="5"/>
  <c r="N350" i="5"/>
  <c r="N352" i="5"/>
  <c r="N354" i="5"/>
  <c r="N356" i="5"/>
  <c r="N358" i="5"/>
  <c r="N360" i="5"/>
  <c r="N362" i="5"/>
  <c r="N364" i="5"/>
  <c r="N366" i="5"/>
  <c r="N368" i="5"/>
  <c r="N370" i="5"/>
  <c r="N372" i="5"/>
  <c r="N374" i="5"/>
  <c r="N376" i="5"/>
  <c r="N378" i="5"/>
  <c r="N380" i="5"/>
  <c r="N382" i="5"/>
  <c r="N384" i="5"/>
  <c r="N386" i="5"/>
  <c r="N388" i="5"/>
  <c r="N390" i="5"/>
  <c r="N392" i="5"/>
  <c r="N394" i="5"/>
  <c r="N396" i="5"/>
  <c r="N398" i="5"/>
  <c r="N400" i="5"/>
  <c r="N402" i="5"/>
  <c r="N404" i="5"/>
  <c r="N406" i="5"/>
  <c r="N408" i="5"/>
  <c r="N410" i="5"/>
  <c r="N412" i="5"/>
  <c r="N414" i="5"/>
  <c r="N416" i="5"/>
  <c r="N418" i="5"/>
  <c r="N420" i="5"/>
  <c r="N422" i="5"/>
  <c r="N424" i="5"/>
  <c r="N426" i="5"/>
  <c r="N428" i="5"/>
  <c r="N6" i="5"/>
  <c r="N10" i="5"/>
  <c r="N14" i="5"/>
  <c r="N18" i="5"/>
  <c r="N22" i="5"/>
  <c r="N26" i="5"/>
  <c r="N30" i="5"/>
  <c r="N34" i="5"/>
  <c r="N38" i="5"/>
  <c r="N42" i="5"/>
  <c r="N46" i="5"/>
  <c r="N50" i="5"/>
  <c r="N54" i="5"/>
  <c r="N58" i="5"/>
  <c r="N62" i="5"/>
  <c r="N66" i="5"/>
  <c r="N70" i="5"/>
  <c r="N74" i="5"/>
  <c r="N78" i="5"/>
  <c r="N82" i="5"/>
  <c r="N86" i="5"/>
  <c r="N90" i="5"/>
  <c r="N94" i="5"/>
  <c r="N98" i="5"/>
  <c r="N102" i="5"/>
  <c r="N106" i="5"/>
  <c r="N110" i="5"/>
  <c r="N114" i="5"/>
  <c r="N118" i="5"/>
  <c r="N122" i="5"/>
  <c r="N126" i="5"/>
  <c r="N130" i="5"/>
  <c r="N134" i="5"/>
  <c r="N138" i="5"/>
  <c r="N142" i="5"/>
  <c r="N146" i="5"/>
  <c r="N150" i="5"/>
  <c r="N154" i="5"/>
  <c r="N158" i="5"/>
  <c r="N162" i="5"/>
  <c r="N166" i="5"/>
  <c r="N170" i="5"/>
  <c r="N174" i="5"/>
  <c r="N176" i="5"/>
  <c r="N178" i="5"/>
  <c r="N180" i="5"/>
  <c r="N182" i="5"/>
  <c r="N184" i="5"/>
  <c r="N186" i="5"/>
  <c r="N188" i="5"/>
  <c r="N190" i="5"/>
  <c r="N192" i="5"/>
  <c r="N194" i="5"/>
  <c r="N196" i="5"/>
  <c r="N198" i="5"/>
  <c r="N200" i="5"/>
  <c r="N202" i="5"/>
  <c r="N204" i="5"/>
  <c r="N206" i="5"/>
  <c r="N208" i="5"/>
  <c r="N210" i="5"/>
  <c r="N212" i="5"/>
  <c r="N214" i="5"/>
  <c r="N216" i="5"/>
  <c r="N218" i="5"/>
  <c r="N220" i="5"/>
  <c r="N222" i="5"/>
  <c r="N224" i="5"/>
  <c r="N226" i="5"/>
  <c r="N228" i="5"/>
  <c r="N230" i="5"/>
  <c r="N232" i="5"/>
  <c r="N234" i="5"/>
  <c r="N236" i="5"/>
  <c r="N238" i="5"/>
  <c r="N240" i="5"/>
  <c r="N242" i="5"/>
  <c r="N244" i="5"/>
  <c r="N246" i="5"/>
  <c r="N248" i="5"/>
  <c r="N250" i="5"/>
  <c r="N252" i="5"/>
  <c r="N254" i="5"/>
  <c r="N256" i="5"/>
  <c r="N258" i="5"/>
  <c r="N5" i="5"/>
  <c r="N7" i="5"/>
  <c r="N9" i="5"/>
  <c r="N11" i="5"/>
  <c r="N13" i="5"/>
  <c r="N15" i="5"/>
  <c r="N17" i="5"/>
  <c r="N19" i="5"/>
  <c r="N21" i="5"/>
  <c r="N23" i="5"/>
  <c r="N25" i="5"/>
  <c r="N27" i="5"/>
  <c r="N29" i="5"/>
  <c r="N31" i="5"/>
  <c r="N33" i="5"/>
  <c r="N35" i="5"/>
  <c r="N37" i="5"/>
  <c r="N39" i="5"/>
  <c r="N41" i="5"/>
  <c r="N43" i="5"/>
  <c r="N45" i="5"/>
  <c r="N47" i="5"/>
  <c r="N49" i="5"/>
  <c r="N51" i="5"/>
  <c r="N53" i="5"/>
  <c r="N55" i="5"/>
  <c r="N57" i="5"/>
  <c r="N59" i="5"/>
  <c r="N61" i="5"/>
  <c r="N63" i="5"/>
  <c r="N65" i="5"/>
  <c r="N67" i="5"/>
  <c r="N69" i="5"/>
  <c r="N71" i="5"/>
  <c r="N73" i="5"/>
  <c r="N75" i="5"/>
  <c r="N77" i="5"/>
  <c r="N79" i="5"/>
  <c r="N81" i="5"/>
  <c r="N83" i="5"/>
  <c r="N85" i="5"/>
  <c r="N87" i="5"/>
  <c r="N89" i="5"/>
  <c r="N91" i="5"/>
  <c r="N93" i="5"/>
  <c r="N95" i="5"/>
  <c r="N97" i="5"/>
  <c r="N99" i="5"/>
  <c r="N101" i="5"/>
  <c r="N103" i="5"/>
  <c r="N105" i="5"/>
  <c r="N107" i="5"/>
  <c r="N109" i="5"/>
  <c r="N111" i="5"/>
  <c r="N113" i="5"/>
  <c r="N115" i="5"/>
  <c r="N117" i="5"/>
  <c r="N119" i="5"/>
  <c r="N121" i="5"/>
  <c r="N123" i="5"/>
  <c r="N125" i="5"/>
  <c r="N127" i="5"/>
  <c r="N129" i="5"/>
  <c r="N131" i="5"/>
  <c r="N133" i="5"/>
  <c r="N135" i="5"/>
  <c r="N137" i="5"/>
  <c r="N139" i="5"/>
  <c r="N141" i="5"/>
  <c r="N143" i="5"/>
  <c r="N145" i="5"/>
  <c r="N147" i="5"/>
  <c r="N149" i="5"/>
  <c r="N151" i="5"/>
  <c r="N153" i="5"/>
  <c r="N155" i="5"/>
  <c r="N157" i="5"/>
  <c r="N159" i="5"/>
  <c r="N161" i="5"/>
  <c r="N163" i="5"/>
  <c r="N165" i="5"/>
  <c r="N167" i="5"/>
  <c r="N169" i="5"/>
  <c r="N171" i="5"/>
  <c r="N173" i="5"/>
  <c r="V4" i="5" l="1"/>
  <c r="W4" i="5" s="1"/>
  <c r="B13" i="7" s="1"/>
  <c r="U5" i="5" a="1"/>
  <c r="U5" i="5" s="1"/>
  <c r="V5" i="5" s="1"/>
  <c r="W5" i="5" s="1"/>
  <c r="B14" i="7" s="1"/>
  <c r="Q4" i="5" a="1"/>
  <c r="Q4" i="5" s="1"/>
  <c r="Q5" i="5" s="1" a="1"/>
  <c r="Q5" i="5" s="1"/>
  <c r="S4" i="5" a="1"/>
  <c r="S4" i="5" s="1"/>
  <c r="S5" i="5" s="1" a="1"/>
  <c r="S5" i="5" s="1"/>
  <c r="S6" i="5" s="1" a="1"/>
  <c r="S6" i="5" s="1"/>
  <c r="R4" i="5" a="1"/>
  <c r="R4" i="5" s="1"/>
  <c r="R5" i="5" s="1" a="1"/>
  <c r="R5" i="5" s="1"/>
  <c r="P8" i="5" a="1"/>
  <c r="P8" i="5" s="1"/>
  <c r="P9" i="5" s="1" a="1"/>
  <c r="P9" i="5" s="1"/>
  <c r="U6" i="5" l="1" a="1"/>
  <c r="U6" i="5" s="1"/>
  <c r="U7" i="5" s="1" a="1"/>
  <c r="U7" i="5" s="1"/>
  <c r="V7" i="5" s="1"/>
  <c r="W7" i="5" s="1"/>
  <c r="Q6" i="5" a="1"/>
  <c r="Q6" i="5" s="1"/>
  <c r="Q7" i="5" s="1" a="1"/>
  <c r="Q7" i="5" s="1"/>
  <c r="S7" i="5" a="1"/>
  <c r="S7" i="5" s="1"/>
  <c r="S8" i="5" s="1" a="1"/>
  <c r="S8" i="5" s="1"/>
  <c r="S9" i="5" s="1" a="1"/>
  <c r="S9" i="5" s="1"/>
  <c r="R6" i="5" a="1"/>
  <c r="R6" i="5" s="1"/>
  <c r="R7" i="5" s="1" a="1"/>
  <c r="R7" i="5" s="1"/>
  <c r="P10" i="5" a="1"/>
  <c r="P10" i="5" s="1"/>
  <c r="P11" i="5" s="1" a="1"/>
  <c r="P11" i="5" s="1"/>
  <c r="U8" i="5" l="1" a="1"/>
  <c r="U8" i="5" s="1"/>
  <c r="V8" i="5" s="1"/>
  <c r="W8" i="5" s="1"/>
  <c r="V6" i="5"/>
  <c r="W6" i="5" s="1"/>
  <c r="B15" i="7" s="1"/>
  <c r="B16" i="7"/>
  <c r="Q8" i="5" a="1"/>
  <c r="Q8" i="5" s="1"/>
  <c r="Q9" i="5" s="1" a="1"/>
  <c r="Q9" i="5" s="1"/>
  <c r="R8" i="5" a="1"/>
  <c r="R8" i="5" s="1"/>
  <c r="P12" i="5" a="1"/>
  <c r="P12" i="5" s="1"/>
  <c r="P13" i="5" s="1" a="1"/>
  <c r="P13" i="5" s="1"/>
  <c r="P14" i="5" s="1" a="1"/>
  <c r="P14" i="5" s="1"/>
  <c r="S10" i="5" a="1"/>
  <c r="S10" i="5" s="1"/>
  <c r="S11" i="5" s="1" a="1"/>
  <c r="S11" i="5" s="1"/>
  <c r="U9" i="5" l="1" a="1"/>
  <c r="U9" i="5" s="1"/>
  <c r="V9" i="5" s="1"/>
  <c r="W9" i="5" s="1"/>
  <c r="B18" i="7" s="1"/>
  <c r="Q10" i="5" a="1"/>
  <c r="Q10" i="5" s="1"/>
  <c r="Q11" i="5" s="1" a="1"/>
  <c r="Q11" i="5" s="1"/>
  <c r="Q12" i="5" s="1" a="1"/>
  <c r="Q12" i="5" s="1"/>
  <c r="R9" i="5" a="1"/>
  <c r="R9" i="5" s="1"/>
  <c r="R10" i="5" s="1" a="1"/>
  <c r="R10" i="5" s="1"/>
  <c r="P15" i="5" a="1"/>
  <c r="P15" i="5" s="1"/>
  <c r="P16" i="5" s="1" a="1"/>
  <c r="P16" i="5" s="1"/>
  <c r="S12" i="5" a="1"/>
  <c r="S12" i="5" s="1"/>
  <c r="U10" i="5" l="1" a="1"/>
  <c r="U10" i="5" s="1"/>
  <c r="B17" i="7"/>
  <c r="Q13" i="5" a="1"/>
  <c r="Q13" i="5" s="1"/>
  <c r="Q14" i="5" s="1" a="1"/>
  <c r="Q14" i="5" s="1"/>
  <c r="Q15" i="5" s="1" a="1"/>
  <c r="Q15" i="5" s="1"/>
  <c r="R11" i="5" a="1"/>
  <c r="R11" i="5" s="1"/>
  <c r="P17" i="5" a="1"/>
  <c r="P17" i="5" s="1"/>
  <c r="S13" i="5" a="1"/>
  <c r="S13" i="5" s="1"/>
  <c r="V10" i="5" l="1"/>
  <c r="W10" i="5" s="1"/>
  <c r="B19" i="7" s="1"/>
  <c r="U11" i="5" a="1"/>
  <c r="U11" i="5" s="1"/>
  <c r="V11" i="5" s="1"/>
  <c r="W11" i="5" s="1"/>
  <c r="B20" i="7" s="1"/>
  <c r="Q16" i="5" a="1"/>
  <c r="Q16" i="5" s="1"/>
  <c r="Q17" i="5" s="1" a="1"/>
  <c r="Q17" i="5" s="1"/>
  <c r="Q18" i="5" s="1" a="1"/>
  <c r="Q18" i="5" s="1"/>
  <c r="Q19" i="5" s="1" a="1"/>
  <c r="Q19" i="5" s="1"/>
  <c r="R12" i="5" a="1"/>
  <c r="R12" i="5" s="1"/>
  <c r="P18" i="5" a="1"/>
  <c r="P18" i="5" s="1"/>
  <c r="P19" i="5" s="1" a="1"/>
  <c r="P19" i="5" s="1"/>
  <c r="P20" i="5" s="1" a="1"/>
  <c r="P20" i="5" s="1"/>
  <c r="P21" i="5" s="1" a="1"/>
  <c r="P21" i="5" s="1"/>
  <c r="P22" i="5" s="1" a="1"/>
  <c r="P22" i="5" s="1"/>
  <c r="P23" i="5" s="1" a="1"/>
  <c r="P23" i="5" s="1"/>
  <c r="P24" i="5" s="1" a="1"/>
  <c r="P24" i="5" s="1"/>
  <c r="P25" i="5" s="1" a="1"/>
  <c r="P25" i="5" s="1"/>
  <c r="P26" i="5" s="1" a="1"/>
  <c r="P26" i="5" s="1"/>
  <c r="P27" i="5" s="1" a="1"/>
  <c r="P27" i="5" s="1"/>
  <c r="P28" i="5" s="1" a="1"/>
  <c r="P28" i="5" s="1"/>
  <c r="P29" i="5" s="1" a="1"/>
  <c r="P29" i="5" s="1"/>
  <c r="P30" i="5" s="1" a="1"/>
  <c r="P30" i="5" s="1"/>
  <c r="P31" i="5" s="1" a="1"/>
  <c r="P31" i="5" s="1"/>
  <c r="P32" i="5" s="1" a="1"/>
  <c r="P32" i="5" s="1"/>
  <c r="P33" i="5" s="1" a="1"/>
  <c r="P33" i="5" s="1"/>
  <c r="P34" i="5" s="1" a="1"/>
  <c r="P34" i="5" s="1"/>
  <c r="P35" i="5" s="1" a="1"/>
  <c r="P35" i="5" s="1"/>
  <c r="P36" i="5" s="1" a="1"/>
  <c r="P36" i="5" s="1"/>
  <c r="S14" i="5" a="1"/>
  <c r="S14" i="5" s="1"/>
  <c r="S15" i="5" s="1" a="1"/>
  <c r="S15" i="5" s="1"/>
  <c r="S16" i="5" s="1" a="1"/>
  <c r="S16" i="5" s="1"/>
  <c r="S17" i="5" s="1" a="1"/>
  <c r="S17" i="5" s="1"/>
  <c r="S18" i="5" s="1" a="1"/>
  <c r="S18" i="5" s="1"/>
  <c r="S19" i="5" s="1" a="1"/>
  <c r="S19" i="5" s="1"/>
  <c r="S20" i="5" s="1" a="1"/>
  <c r="S20" i="5" s="1"/>
  <c r="S21" i="5" s="1" a="1"/>
  <c r="S21" i="5" s="1"/>
  <c r="S22" i="5" s="1" a="1"/>
  <c r="S22" i="5" s="1"/>
  <c r="S23" i="5" s="1" a="1"/>
  <c r="S23" i="5" s="1"/>
  <c r="S24" i="5" s="1" a="1"/>
  <c r="S24" i="5" s="1"/>
  <c r="S25" i="5" s="1" a="1"/>
  <c r="S25" i="5" s="1"/>
  <c r="S26" i="5" s="1" a="1"/>
  <c r="S26" i="5" s="1"/>
  <c r="S27" i="5" s="1" a="1"/>
  <c r="S27" i="5" s="1"/>
  <c r="S28" i="5" s="1" a="1"/>
  <c r="S28" i="5" s="1"/>
  <c r="S29" i="5" s="1" a="1"/>
  <c r="S29" i="5" s="1"/>
  <c r="S30" i="5" s="1" a="1"/>
  <c r="S30" i="5" s="1"/>
  <c r="S31" i="5" s="1" a="1"/>
  <c r="S31" i="5" s="1"/>
  <c r="S32" i="5" s="1" a="1"/>
  <c r="S32" i="5" s="1"/>
  <c r="S33" i="5" s="1" a="1"/>
  <c r="S33" i="5" s="1"/>
  <c r="S34" i="5" s="1" a="1"/>
  <c r="S34" i="5" s="1"/>
  <c r="S35" i="5" s="1" a="1"/>
  <c r="S35" i="5" s="1"/>
  <c r="S36" i="5" s="1" a="1"/>
  <c r="S36" i="5" s="1"/>
  <c r="U12" i="5" l="1" a="1"/>
  <c r="U12" i="5" s="1"/>
  <c r="V12" i="5" s="1"/>
  <c r="W12" i="5" s="1"/>
  <c r="Q20" i="5" a="1"/>
  <c r="Q20" i="5" s="1"/>
  <c r="R13" i="5" a="1"/>
  <c r="R13" i="5" s="1"/>
  <c r="U13" i="5" l="1" a="1"/>
  <c r="U13" i="5" s="1"/>
  <c r="V13" i="5" s="1"/>
  <c r="W13" i="5" s="1"/>
  <c r="B21" i="7"/>
  <c r="Q21" i="5" a="1"/>
  <c r="Q21" i="5" s="1"/>
  <c r="Q22" i="5" s="1" a="1"/>
  <c r="Q22" i="5" s="1"/>
  <c r="R14" i="5" a="1"/>
  <c r="R14" i="5" s="1"/>
  <c r="U14" i="5" l="1" a="1"/>
  <c r="U14" i="5" s="1"/>
  <c r="V14" i="5" s="1"/>
  <c r="W14" i="5" s="1"/>
  <c r="B22" i="7"/>
  <c r="Q23" i="5" a="1"/>
  <c r="Q23" i="5" s="1"/>
  <c r="Q24" i="5" s="1" a="1"/>
  <c r="Q24" i="5" s="1"/>
  <c r="R15" i="5" a="1"/>
  <c r="R15" i="5" s="1"/>
  <c r="U15" i="5" l="1" a="1"/>
  <c r="U15" i="5" s="1"/>
  <c r="V15" i="5" s="1"/>
  <c r="W15" i="5" s="1"/>
  <c r="B24" i="7" s="1"/>
  <c r="B23" i="7"/>
  <c r="Q25" i="5" a="1"/>
  <c r="Q25" i="5" s="1"/>
  <c r="Q26" i="5" s="1" a="1"/>
  <c r="Q26" i="5" s="1"/>
  <c r="R16" i="5" a="1"/>
  <c r="R16" i="5" s="1"/>
  <c r="U16" i="5" l="1" a="1"/>
  <c r="U16" i="5" s="1"/>
  <c r="V16" i="5" s="1"/>
  <c r="W16" i="5" s="1"/>
  <c r="B25" i="7" s="1"/>
  <c r="Q27" i="5" a="1"/>
  <c r="Q27" i="5" s="1"/>
  <c r="Q28" i="5" s="1" a="1"/>
  <c r="Q28" i="5" s="1"/>
  <c r="R17" i="5" a="1"/>
  <c r="R17" i="5" s="1"/>
  <c r="U17" i="5" l="1" a="1"/>
  <c r="U17" i="5" s="1"/>
  <c r="U18" i="5" s="1" a="1"/>
  <c r="U18" i="5" s="1"/>
  <c r="V18" i="5" s="1"/>
  <c r="W18" i="5" s="1"/>
  <c r="B27" i="7" s="1"/>
  <c r="Q29" i="5" a="1"/>
  <c r="Q29" i="5" s="1"/>
  <c r="Q30" i="5" s="1" a="1"/>
  <c r="Q30" i="5" s="1"/>
  <c r="Q31" i="5" s="1" a="1"/>
  <c r="Q31" i="5" s="1"/>
  <c r="R18" i="5" a="1"/>
  <c r="R18" i="5" s="1"/>
  <c r="V17" i="5" l="1"/>
  <c r="W17" i="5" s="1"/>
  <c r="B26" i="7" s="1"/>
  <c r="U19" i="5" a="1"/>
  <c r="U19" i="5" s="1"/>
  <c r="U20" i="5" s="1" a="1"/>
  <c r="U20" i="5" s="1"/>
  <c r="Q32" i="5" a="1"/>
  <c r="Q32" i="5" s="1"/>
  <c r="Q33" i="5" s="1" a="1"/>
  <c r="Q33" i="5" s="1"/>
  <c r="Q34" i="5" s="1" a="1"/>
  <c r="Q34" i="5" s="1"/>
  <c r="R19" i="5" a="1"/>
  <c r="R19" i="5" s="1"/>
  <c r="V20" i="5" l="1"/>
  <c r="W20" i="5" s="1"/>
  <c r="B29" i="7" s="1"/>
  <c r="V19" i="5"/>
  <c r="W19" i="5" s="1"/>
  <c r="B28" i="7" s="1"/>
  <c r="U21" i="5" a="1"/>
  <c r="U21" i="5" s="1"/>
  <c r="Q35" i="5" a="1"/>
  <c r="Q35" i="5" s="1"/>
  <c r="Q36" i="5" s="1" a="1"/>
  <c r="Q36" i="5" s="1"/>
  <c r="R20" i="5" a="1"/>
  <c r="R20" i="5" s="1"/>
  <c r="U22" i="5" l="1" a="1"/>
  <c r="U22" i="5" s="1"/>
  <c r="V22" i="5" s="1"/>
  <c r="W22" i="5" s="1"/>
  <c r="V21" i="5"/>
  <c r="W21" i="5" s="1"/>
  <c r="R21" i="5" a="1"/>
  <c r="R21" i="5" s="1"/>
  <c r="U23" i="5" l="1" a="1"/>
  <c r="U23" i="5" s="1"/>
  <c r="V23" i="5" s="1"/>
  <c r="W23" i="5" s="1"/>
  <c r="B30" i="7"/>
  <c r="B31" i="7"/>
  <c r="R22" i="5" a="1"/>
  <c r="R22" i="5" s="1"/>
  <c r="R23" i="5" s="1" a="1"/>
  <c r="R23" i="5" s="1"/>
  <c r="R24" i="5" s="1" a="1"/>
  <c r="R24" i="5" s="1"/>
  <c r="R25" i="5" s="1" a="1"/>
  <c r="R25" i="5" s="1"/>
  <c r="R26" i="5" s="1" a="1"/>
  <c r="R26" i="5" s="1"/>
  <c r="R27" i="5" s="1" a="1"/>
  <c r="R27" i="5" s="1"/>
  <c r="R28" i="5" s="1" a="1"/>
  <c r="R28" i="5" s="1"/>
  <c r="R29" i="5" s="1" a="1"/>
  <c r="R29" i="5" s="1"/>
  <c r="R30" i="5" s="1" a="1"/>
  <c r="R30" i="5" s="1"/>
  <c r="R31" i="5" s="1" a="1"/>
  <c r="R31" i="5" s="1"/>
  <c r="R32" i="5" s="1" a="1"/>
  <c r="R32" i="5" s="1"/>
  <c r="R33" i="5" s="1" a="1"/>
  <c r="R33" i="5" s="1"/>
  <c r="R34" i="5" s="1" a="1"/>
  <c r="R34" i="5" s="1"/>
  <c r="R35" i="5" s="1" a="1"/>
  <c r="R35" i="5" s="1"/>
  <c r="R36" i="5" s="1" a="1"/>
  <c r="R36" i="5" s="1"/>
  <c r="U24" i="5" l="1" a="1"/>
  <c r="U24" i="5" s="1"/>
  <c r="V24" i="5" s="1"/>
  <c r="W24" i="5" s="1"/>
  <c r="B32" i="7"/>
  <c r="R37" i="5" a="1"/>
  <c r="R37" i="5" s="1"/>
  <c r="R38" i="5" s="1" a="1"/>
  <c r="R38" i="5" s="1"/>
  <c r="U25" i="5" l="1" a="1"/>
  <c r="U25" i="5" s="1"/>
  <c r="V25" i="5" s="1"/>
  <c r="W25" i="5" s="1"/>
  <c r="B34" i="7" s="1"/>
  <c r="B33" i="7"/>
  <c r="U26" i="5" l="1" a="1"/>
  <c r="U26" i="5" s="1"/>
  <c r="V26" i="5" s="1"/>
  <c r="W26" i="5" s="1"/>
  <c r="B35" i="7" s="1"/>
  <c r="U27" i="5" l="1" a="1"/>
  <c r="U27" i="5" s="1"/>
  <c r="U28" i="5" s="1" a="1"/>
  <c r="U28" i="5" s="1"/>
  <c r="V28" i="5" s="1"/>
  <c r="W28" i="5" s="1"/>
  <c r="B37" i="7" s="1"/>
  <c r="V27" i="5" l="1"/>
  <c r="W27" i="5" s="1"/>
  <c r="B36" i="7" s="1"/>
  <c r="U29" i="5" a="1"/>
  <c r="U29" i="5" s="1"/>
  <c r="V29" i="5" s="1"/>
  <c r="W29" i="5" s="1"/>
  <c r="B38" i="7" s="1"/>
  <c r="U30" i="5" l="1" a="1"/>
  <c r="U30" i="5" s="1"/>
  <c r="V30" i="5" s="1"/>
  <c r="W30" i="5" s="1"/>
  <c r="B39" i="7" s="1"/>
  <c r="U31" i="5" l="1" a="1"/>
  <c r="U31" i="5" s="1"/>
  <c r="V31" i="5" s="1"/>
  <c r="W31" i="5" s="1"/>
  <c r="B40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B4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Если контракт в силу закона 223-ФЗ, то указать это. Если коммерция - оставить пустым.
</t>
        </r>
      </text>
    </comment>
    <comment ref="F4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 xml:space="preserve">
ОКПД2 контракта (</t>
        </r>
        <r>
          <rPr>
            <b/>
            <sz val="9"/>
            <color indexed="81"/>
            <rFont val="Tahoma"/>
            <family val="2"/>
            <charset val="204"/>
          </rPr>
          <t>минимум до 2 уровня</t>
        </r>
        <r>
          <rPr>
            <sz val="9"/>
            <color indexed="81"/>
            <rFont val="Tahoma"/>
            <family val="2"/>
            <charset val="204"/>
          </rPr>
          <t xml:space="preserve">)
Для заполнения данного поля по </t>
        </r>
        <r>
          <rPr>
            <b/>
            <sz val="9"/>
            <color indexed="81"/>
            <rFont val="Tahoma"/>
            <family val="2"/>
            <charset val="204"/>
          </rPr>
          <t>"коммерческим контрактам"</t>
        </r>
        <r>
          <rPr>
            <sz val="9"/>
            <color indexed="81"/>
            <rFont val="Tahoma"/>
            <family val="2"/>
            <charset val="204"/>
          </rPr>
          <t xml:space="preserve"> можно воспользоваться соседней вкладкой </t>
        </r>
        <r>
          <rPr>
            <b/>
            <sz val="9"/>
            <color indexed="81"/>
            <rFont val="Tahoma"/>
            <family val="2"/>
            <charset val="204"/>
          </rPr>
          <t>"СПРАВОЧНИК ОКПД2"</t>
        </r>
      </text>
    </comment>
    <comment ref="L4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b/>
            <sz val="9"/>
            <color indexed="81"/>
            <rFont val="Tahoma"/>
            <family val="2"/>
            <charset val="204"/>
          </rPr>
          <t xml:space="preserve">
Указать статус:</t>
        </r>
        <r>
          <rPr>
            <sz val="9"/>
            <color indexed="81"/>
            <rFont val="Tahoma"/>
            <family val="2"/>
            <charset val="204"/>
          </rPr>
          <t xml:space="preserve">
Исполнение завершено
Исполняется
Расторгнут</t>
        </r>
      </text>
    </comment>
  </commentList>
</comments>
</file>

<file path=xl/sharedStrings.xml><?xml version="1.0" encoding="utf-8"?>
<sst xmlns="http://schemas.openxmlformats.org/spreadsheetml/2006/main" count="31972" uniqueCount="9663">
  <si>
    <t>№</t>
  </si>
  <si>
    <t>Код</t>
  </si>
  <si>
    <t>Название</t>
  </si>
  <si>
    <t>A</t>
  </si>
  <si>
    <t>Продукция сельского, лесного и рыбного хозяйства</t>
  </si>
  <si>
    <t>01</t>
  </si>
  <si>
    <t>Продукция и услуги сельского хозяйства и охоты</t>
  </si>
  <si>
    <t>01.1</t>
  </si>
  <si>
    <t>Культуры однолетние</t>
  </si>
  <si>
    <t>01.11</t>
  </si>
  <si>
    <t>Культуры зерновые (кроме риса), зернобобовые, семена масличных культур</t>
  </si>
  <si>
    <t>01.11.1</t>
  </si>
  <si>
    <t>Пшеница</t>
  </si>
  <si>
    <t>01.11.11</t>
  </si>
  <si>
    <t>Пшеница твердая</t>
  </si>
  <si>
    <t>01.11.12</t>
  </si>
  <si>
    <t>Пшеница, кроме твердой пшеницы</t>
  </si>
  <si>
    <t>01.11.2</t>
  </si>
  <si>
    <t>Кукуруза</t>
  </si>
  <si>
    <t>01.11.20</t>
  </si>
  <si>
    <t>01.11.3</t>
  </si>
  <si>
    <t>Ячмень, рожь и овес</t>
  </si>
  <si>
    <t>01.11.31</t>
  </si>
  <si>
    <t>Ячмень</t>
  </si>
  <si>
    <t>01.11.32</t>
  </si>
  <si>
    <t>Рожь</t>
  </si>
  <si>
    <t>01.11.33</t>
  </si>
  <si>
    <t>Овес</t>
  </si>
  <si>
    <t>01.11.4</t>
  </si>
  <si>
    <t>Сорго, просо и прочие зерновые культуры</t>
  </si>
  <si>
    <t>01.11.41</t>
  </si>
  <si>
    <t>Сорго</t>
  </si>
  <si>
    <t>01.11.42</t>
  </si>
  <si>
    <t>Просо</t>
  </si>
  <si>
    <t>01.11.49</t>
  </si>
  <si>
    <t>Культуры зерновые прочие</t>
  </si>
  <si>
    <t>01.11.5</t>
  </si>
  <si>
    <t>Солома и мякина зерновых культур</t>
  </si>
  <si>
    <t>01.11.50</t>
  </si>
  <si>
    <t>01.11.6</t>
  </si>
  <si>
    <t>Овощи бобовые зеленые</t>
  </si>
  <si>
    <t>01.11.61</t>
  </si>
  <si>
    <t>Фасоль овощная</t>
  </si>
  <si>
    <t>01.11.62</t>
  </si>
  <si>
    <t>Горох овощной</t>
  </si>
  <si>
    <t>01.11.69</t>
  </si>
  <si>
    <t>Овощи бобовые зеленые прочие</t>
  </si>
  <si>
    <t>01.11.7</t>
  </si>
  <si>
    <t>Овощи бобовые сушеные (культуры зернобобовые)</t>
  </si>
  <si>
    <t>01.11.71</t>
  </si>
  <si>
    <t>Фасоль сушеная</t>
  </si>
  <si>
    <t>01.11.72</t>
  </si>
  <si>
    <t>Бобы кормовые сушеные</t>
  </si>
  <si>
    <t>01.11.73</t>
  </si>
  <si>
    <t>Нут (бараний горох) сушеный</t>
  </si>
  <si>
    <t>01.11.74</t>
  </si>
  <si>
    <t>Чечевица сушеная</t>
  </si>
  <si>
    <t>01.11.75</t>
  </si>
  <si>
    <t>Горох сушеный</t>
  </si>
  <si>
    <t>01.11.79</t>
  </si>
  <si>
    <t>Культуры зернобобовые (овощи бобовые сушеные), не включенные в другие группировки</t>
  </si>
  <si>
    <t>01.11.8</t>
  </si>
  <si>
    <t>Бобы соевые, орехи земляные, семена хлопка</t>
  </si>
  <si>
    <t>01.11.81</t>
  </si>
  <si>
    <t>Бобы соевые</t>
  </si>
  <si>
    <t>01.11.82</t>
  </si>
  <si>
    <t>Арахис (орех земляной) нелущеный</t>
  </si>
  <si>
    <t>01.11.83</t>
  </si>
  <si>
    <t>Арахис (орех земляной) лущеный</t>
  </si>
  <si>
    <t>01.11.84</t>
  </si>
  <si>
    <t>Семена хлопчатника</t>
  </si>
  <si>
    <t>01.11.9</t>
  </si>
  <si>
    <t>Семена льна, горчицы, рапса, сурепицы, кунжута, подсолнечника и семена прочих масличных культур, не включенные в другие группировки</t>
  </si>
  <si>
    <t>01.11.91</t>
  </si>
  <si>
    <t>Семена льна</t>
  </si>
  <si>
    <t>01.11.92</t>
  </si>
  <si>
    <t>Семена горчицы</t>
  </si>
  <si>
    <t>01.11.93</t>
  </si>
  <si>
    <t>Семена рапса</t>
  </si>
  <si>
    <t>01.11.94</t>
  </si>
  <si>
    <t>Семена кунжута</t>
  </si>
  <si>
    <t>01.11.95</t>
  </si>
  <si>
    <t>Семена подсолнечника</t>
  </si>
  <si>
    <t>01.11.99</t>
  </si>
  <si>
    <t>Семена прочих масличных культур, не включенные в другие группировки</t>
  </si>
  <si>
    <t>01.12</t>
  </si>
  <si>
    <t>Рис нешелушеный</t>
  </si>
  <si>
    <t>01.12.1</t>
  </si>
  <si>
    <t>01.12.10</t>
  </si>
  <si>
    <t>01.13</t>
  </si>
  <si>
    <t>Овощи и культуры бахчевые, корнеплоды и клубнеплоды</t>
  </si>
  <si>
    <t>01.13.1</t>
  </si>
  <si>
    <t>Культуры овощные салатные или зеленые</t>
  </si>
  <si>
    <t>01.13.11</t>
  </si>
  <si>
    <t>Спаржа</t>
  </si>
  <si>
    <t>01.13.12</t>
  </si>
  <si>
    <t>Капуста</t>
  </si>
  <si>
    <t>01.13.13</t>
  </si>
  <si>
    <t>Капуста цветная и брокколи</t>
  </si>
  <si>
    <t>01.13.14</t>
  </si>
  <si>
    <t>Салат-латук</t>
  </si>
  <si>
    <t>01.13.15</t>
  </si>
  <si>
    <t>Салат цикорный (витлуф)</t>
  </si>
  <si>
    <t>01.13.16</t>
  </si>
  <si>
    <t>Шпинат</t>
  </si>
  <si>
    <t>01.13.17</t>
  </si>
  <si>
    <t>Артишоки</t>
  </si>
  <si>
    <t>01.13.19</t>
  </si>
  <si>
    <t>Овощи листовые или стебельные прочие</t>
  </si>
  <si>
    <t>01.13.2</t>
  </si>
  <si>
    <t>Культуры бахчевые</t>
  </si>
  <si>
    <t>01.13.21</t>
  </si>
  <si>
    <t>Арбузы</t>
  </si>
  <si>
    <t>01.13.29</t>
  </si>
  <si>
    <t>Культуры бахчевые прочие</t>
  </si>
  <si>
    <t>01.13.3</t>
  </si>
  <si>
    <t>Культуры овощные плодовые прочие</t>
  </si>
  <si>
    <t>01.13.31</t>
  </si>
  <si>
    <t>Перец стручковый и горошковый черный, не сушеный</t>
  </si>
  <si>
    <t>01.13.32</t>
  </si>
  <si>
    <t>Огурцы</t>
  </si>
  <si>
    <t>01.13.33</t>
  </si>
  <si>
    <t>Баклажаны</t>
  </si>
  <si>
    <t>01.13.34</t>
  </si>
  <si>
    <t>Томаты (помидоры)</t>
  </si>
  <si>
    <t>01.13.39</t>
  </si>
  <si>
    <t>Культуры овощные плодовые прочие, не включенные в другие группировки</t>
  </si>
  <si>
    <t>01.13.4</t>
  </si>
  <si>
    <t>Корнеплоды и клубнеплоды овощные, культуры овощные луковичные</t>
  </si>
  <si>
    <t>01.13.41</t>
  </si>
  <si>
    <t>Морковь, репа, брюква</t>
  </si>
  <si>
    <t>01.13.42</t>
  </si>
  <si>
    <t>Чеснок</t>
  </si>
  <si>
    <t>01.13.43</t>
  </si>
  <si>
    <t>Культуры овощные луковичные</t>
  </si>
  <si>
    <t>01.13.44</t>
  </si>
  <si>
    <t>Лук-порей и прочие культуры овощные луковичные</t>
  </si>
  <si>
    <t>01.13.49</t>
  </si>
  <si>
    <t>Корнеплоды и клубнеплоды овощные, культуры овощные луковичные (без высокого содержания крахмала или инулина), прочие</t>
  </si>
  <si>
    <t>01.13.5</t>
  </si>
  <si>
    <t>Корнеплоды столовые и клубнеплоды с высоким содержанием крахмала или инулина</t>
  </si>
  <si>
    <t>01.13.51</t>
  </si>
  <si>
    <t>Картофель</t>
  </si>
  <si>
    <t>01.13.52</t>
  </si>
  <si>
    <t>Батат (картофель сладкий)</t>
  </si>
  <si>
    <t>01.13.53</t>
  </si>
  <si>
    <t>Маниок (кассава)</t>
  </si>
  <si>
    <t>01.13.59</t>
  </si>
  <si>
    <t>Корнеплоды столовые и клубнеплоды с высоким содержанием крахмала или инулина, прочие</t>
  </si>
  <si>
    <t>01.13.6</t>
  </si>
  <si>
    <t>Семена овощных культур, кроме семян сахарной свеклы</t>
  </si>
  <si>
    <t>01.13.60</t>
  </si>
  <si>
    <t>01.13.7</t>
  </si>
  <si>
    <t>Свекла сахарная и семена сахарной свеклы</t>
  </si>
  <si>
    <t>01.13.71</t>
  </si>
  <si>
    <t>Свекла сахарная</t>
  </si>
  <si>
    <t>01.13.72</t>
  </si>
  <si>
    <t>Семена сахарной свеклы</t>
  </si>
  <si>
    <t>01.13.8</t>
  </si>
  <si>
    <t>Грибы и трюфели</t>
  </si>
  <si>
    <t>01.13.80</t>
  </si>
  <si>
    <t>01.13.9</t>
  </si>
  <si>
    <t>Овощи свежие, не включенные в другие группировки</t>
  </si>
  <si>
    <t>01.13.90</t>
  </si>
  <si>
    <t>01.14</t>
  </si>
  <si>
    <t>Тростник сахарный</t>
  </si>
  <si>
    <t>01.14.1</t>
  </si>
  <si>
    <t>01.14.10</t>
  </si>
  <si>
    <t>01.15</t>
  </si>
  <si>
    <t>Табак необработанный</t>
  </si>
  <si>
    <t>01.15.1</t>
  </si>
  <si>
    <t>01.15.10</t>
  </si>
  <si>
    <t>01.16</t>
  </si>
  <si>
    <t>Культуры волокнистые прядильные</t>
  </si>
  <si>
    <t>01.16.1</t>
  </si>
  <si>
    <t>01.16.11</t>
  </si>
  <si>
    <t>Хлопок-сырец очищенный или не очищенный от семян</t>
  </si>
  <si>
    <t>01.16.12</t>
  </si>
  <si>
    <t>Волокна джута, кенафа и прочих текстильных лубяных волокон необработанные или моченые, кроме льна, конопли обыкновенной и рами</t>
  </si>
  <si>
    <t>01.16.19</t>
  </si>
  <si>
    <t>Лен, конопля обыкновенная и необработанные растительные текстильные волокна, не включенные в другие группировки</t>
  </si>
  <si>
    <t>01.19</t>
  </si>
  <si>
    <t>Культуры однолетние прочие</t>
  </si>
  <si>
    <t>01.19.1</t>
  </si>
  <si>
    <t>Культуры кормовые</t>
  </si>
  <si>
    <t>01.19.10</t>
  </si>
  <si>
    <t>01.19.2</t>
  </si>
  <si>
    <t>Цветы срезанные и бутоны цветочные; семена цветочных культур</t>
  </si>
  <si>
    <t>01.19.21</t>
  </si>
  <si>
    <t>Цветы срезанные и бутоны цветочные</t>
  </si>
  <si>
    <t>01.19.22</t>
  </si>
  <si>
    <t>Семена цветочных культур</t>
  </si>
  <si>
    <t>01.19.3</t>
  </si>
  <si>
    <t>Семена свеклы, семена кормовых культур; сырье растительное прочее</t>
  </si>
  <si>
    <t>01.19.31</t>
  </si>
  <si>
    <t>Семена кормовой свеклы (кроме семян сахарной свеклы) и семена кормовых растений</t>
  </si>
  <si>
    <t>01.19.39</t>
  </si>
  <si>
    <t>Сырье растительное, не включенное в другие группировки</t>
  </si>
  <si>
    <t>01.2</t>
  </si>
  <si>
    <t>Культуры многолетние</t>
  </si>
  <si>
    <t>01.21</t>
  </si>
  <si>
    <t>Виноград</t>
  </si>
  <si>
    <t>01.21.1</t>
  </si>
  <si>
    <t>01.21.11</t>
  </si>
  <si>
    <t>Виноград свежий столовых сортов</t>
  </si>
  <si>
    <t>01.21.12</t>
  </si>
  <si>
    <t>Виноград свежий прочих сортов</t>
  </si>
  <si>
    <t>01.22</t>
  </si>
  <si>
    <t>Фрукты тропические и субтропические</t>
  </si>
  <si>
    <t>01.22.1</t>
  </si>
  <si>
    <t>01.22.11</t>
  </si>
  <si>
    <t>Авокадо</t>
  </si>
  <si>
    <t>01.22.12</t>
  </si>
  <si>
    <t>Бананы</t>
  </si>
  <si>
    <t>01.22.13</t>
  </si>
  <si>
    <t>Финики</t>
  </si>
  <si>
    <t>01.22.14</t>
  </si>
  <si>
    <t>Инжир</t>
  </si>
  <si>
    <t>01.22.19</t>
  </si>
  <si>
    <t>Плоды тропических и субтропических культур прочие</t>
  </si>
  <si>
    <t>01.23</t>
  </si>
  <si>
    <t>Плоды цитрусовых культур</t>
  </si>
  <si>
    <t>01.23.1</t>
  </si>
  <si>
    <t>01.23.11</t>
  </si>
  <si>
    <t>Грейпфруты</t>
  </si>
  <si>
    <t>01.23.12</t>
  </si>
  <si>
    <t>Лимоны и лаймы</t>
  </si>
  <si>
    <t>01.23.13</t>
  </si>
  <si>
    <t>Апельсины</t>
  </si>
  <si>
    <t>01.23.14</t>
  </si>
  <si>
    <t>Мандарины, включая танжерины, клементины и аналогичные гибриды цитрусовых культур</t>
  </si>
  <si>
    <t>01.23.19</t>
  </si>
  <si>
    <t>Плоды цитрусовых культур прочие</t>
  </si>
  <si>
    <t>01.24</t>
  </si>
  <si>
    <t>Плоды семечковых и косточковых культур</t>
  </si>
  <si>
    <t>01.24.1</t>
  </si>
  <si>
    <t>Яблоки</t>
  </si>
  <si>
    <t>01.24.10</t>
  </si>
  <si>
    <t>01.24.2</t>
  </si>
  <si>
    <t>Плоды семечковых и косточковых культур прочие</t>
  </si>
  <si>
    <t>01.24.21</t>
  </si>
  <si>
    <t>Груши</t>
  </si>
  <si>
    <t>01.24.22</t>
  </si>
  <si>
    <t>Айва</t>
  </si>
  <si>
    <t>01.24.23</t>
  </si>
  <si>
    <t>Абрикосы</t>
  </si>
  <si>
    <t>01.24.24</t>
  </si>
  <si>
    <t>Вишня</t>
  </si>
  <si>
    <t>01.24.25</t>
  </si>
  <si>
    <t>Персики</t>
  </si>
  <si>
    <t>01.24.26</t>
  </si>
  <si>
    <t>Нектарины</t>
  </si>
  <si>
    <t>01.24.27</t>
  </si>
  <si>
    <t>Сливы</t>
  </si>
  <si>
    <t>01.24.28</t>
  </si>
  <si>
    <t>Терн</t>
  </si>
  <si>
    <t>01.24.29</t>
  </si>
  <si>
    <t>Плоды семечковых и косточковых культур прочие, не включенные в другие группировки</t>
  </si>
  <si>
    <t>01.25</t>
  </si>
  <si>
    <t>Плоды прочих плодовых деревьев, кустарников и орехов</t>
  </si>
  <si>
    <t>01.25.1</t>
  </si>
  <si>
    <t>Ягоды и плоды растений вида Vaccinium</t>
  </si>
  <si>
    <t>01.25.11</t>
  </si>
  <si>
    <t>Киви</t>
  </si>
  <si>
    <t>01.25.12</t>
  </si>
  <si>
    <t>Малина</t>
  </si>
  <si>
    <t>01.25.13</t>
  </si>
  <si>
    <t>Земляника (клубника)</t>
  </si>
  <si>
    <t>01.25.19</t>
  </si>
  <si>
    <t>Ягоды, плоды растений вида Vaccinium прочие, не включенные в другие группировки</t>
  </si>
  <si>
    <t>01.25.2</t>
  </si>
  <si>
    <t>Семена плодовых культур</t>
  </si>
  <si>
    <t>01.25.20</t>
  </si>
  <si>
    <t>01.25.3</t>
  </si>
  <si>
    <t>Орехи, кроме лесных съедобных орехов, земляных орехов и кокосовых орехов</t>
  </si>
  <si>
    <t>01.25.31</t>
  </si>
  <si>
    <t>Миндаль</t>
  </si>
  <si>
    <t>01.25.32</t>
  </si>
  <si>
    <t>Каштаны</t>
  </si>
  <si>
    <t>01.25.33</t>
  </si>
  <si>
    <t>Фундук</t>
  </si>
  <si>
    <t>01.25.34</t>
  </si>
  <si>
    <t>Фисташки</t>
  </si>
  <si>
    <t>01.25.35</t>
  </si>
  <si>
    <t>Орехи грецкие</t>
  </si>
  <si>
    <t>01.25.39</t>
  </si>
  <si>
    <t>Орехи прочие, не включенные в другие группировки</t>
  </si>
  <si>
    <t>01.25.9</t>
  </si>
  <si>
    <t>Плоды деревьев и кустарников прочие, не включенные в другие группировки</t>
  </si>
  <si>
    <t>01.25.90</t>
  </si>
  <si>
    <t>01.26</t>
  </si>
  <si>
    <t>Плоды масличных культур</t>
  </si>
  <si>
    <t>01.26.1</t>
  </si>
  <si>
    <t>Оливки (маслины)</t>
  </si>
  <si>
    <t>01.26.11</t>
  </si>
  <si>
    <t>Оливки столовые</t>
  </si>
  <si>
    <t>01.26.12</t>
  </si>
  <si>
    <t>Оливки для производства оливкового масла</t>
  </si>
  <si>
    <t>01.26.2</t>
  </si>
  <si>
    <t>Орехи кокосовые</t>
  </si>
  <si>
    <t>01.26.20</t>
  </si>
  <si>
    <t>01.26.9</t>
  </si>
  <si>
    <t>Плоды масличных культур прочие</t>
  </si>
  <si>
    <t>01.26.90</t>
  </si>
  <si>
    <t>01.27</t>
  </si>
  <si>
    <t>Культуры для производства напитков</t>
  </si>
  <si>
    <t>01.27.1</t>
  </si>
  <si>
    <t>01.27.11</t>
  </si>
  <si>
    <t>Зерна кофейные необжаренные</t>
  </si>
  <si>
    <t>01.27.12</t>
  </si>
  <si>
    <t>Листья чая</t>
  </si>
  <si>
    <t>01.27.13</t>
  </si>
  <si>
    <t>Листья мате</t>
  </si>
  <si>
    <t>01.27.14</t>
  </si>
  <si>
    <t>Какао-бобы</t>
  </si>
  <si>
    <t>01.27.19</t>
  </si>
  <si>
    <t>Культуры для производства напитков прочие</t>
  </si>
  <si>
    <t>01.28</t>
  </si>
  <si>
    <t>Пряности и растения, используемые в парфюмерии и фармации</t>
  </si>
  <si>
    <t>01.28.1</t>
  </si>
  <si>
    <t>Пряности необработанные</t>
  </si>
  <si>
    <t>01.28.11</t>
  </si>
  <si>
    <t>Перец необработанный</t>
  </si>
  <si>
    <t>01.28.12</t>
  </si>
  <si>
    <t>Перец красный и стручковый, сухой, необработанный</t>
  </si>
  <si>
    <t>01.28.13</t>
  </si>
  <si>
    <t>Орех мускатный, мацис и кардамон необработанные</t>
  </si>
  <si>
    <t>01.28.14</t>
  </si>
  <si>
    <t>Анис, бадьян, кориандр, тмин душистый и обыкновенный, фенхель и можжевеловые ягоды, необработанные</t>
  </si>
  <si>
    <t>01.28.15</t>
  </si>
  <si>
    <t>Корица необработанная</t>
  </si>
  <si>
    <t>01.28.16</t>
  </si>
  <si>
    <t>Гвоздика (стебли) необработанная</t>
  </si>
  <si>
    <t>01.28.17</t>
  </si>
  <si>
    <t>Имбирь сухой необработанный</t>
  </si>
  <si>
    <t>01.28.18</t>
  </si>
  <si>
    <t>Ваниль необработанная</t>
  </si>
  <si>
    <t>01.28.19</t>
  </si>
  <si>
    <t>Пряности необработанные прочие</t>
  </si>
  <si>
    <t>01.28.2</t>
  </si>
  <si>
    <t>Шишки хмеля</t>
  </si>
  <si>
    <t>01.28.20</t>
  </si>
  <si>
    <t>01.28.3</t>
  </si>
  <si>
    <t>Растения, используемые в основном в парфюмерии, фармации или в качестве инсектицидов, фунгицидов и для аналогичных целей</t>
  </si>
  <si>
    <t>01.28.30</t>
  </si>
  <si>
    <t>01.29</t>
  </si>
  <si>
    <t>Культуры многолетние прочие</t>
  </si>
  <si>
    <t>01.29.1</t>
  </si>
  <si>
    <t>Каучук натуральный</t>
  </si>
  <si>
    <t>01.29.10</t>
  </si>
  <si>
    <t>01.29.2</t>
  </si>
  <si>
    <t>Деревья рождественские (новогодние)</t>
  </si>
  <si>
    <t>01.29.20</t>
  </si>
  <si>
    <t>01.29.3</t>
  </si>
  <si>
    <t>Материалы растительные, используемые главным образом для плетения, а также набивки, крашения или дубления</t>
  </si>
  <si>
    <t>01.29.30</t>
  </si>
  <si>
    <t>01.3</t>
  </si>
  <si>
    <t>Материалы растительные: растения живые; луковицы, клубнелуковицы и корневища; отводки и черенки; грибницы</t>
  </si>
  <si>
    <t>01.30</t>
  </si>
  <si>
    <t>01.30.1</t>
  </si>
  <si>
    <t>01.30.10</t>
  </si>
  <si>
    <t>01.4</t>
  </si>
  <si>
    <t>Животные живые и продукты животного происхождения</t>
  </si>
  <si>
    <t>01.41</t>
  </si>
  <si>
    <t>Скот молочный крупный рогатый живой, молоко сырое крупного рогатого скота</t>
  </si>
  <si>
    <t>01.41.1</t>
  </si>
  <si>
    <t>Скот молочный крупный рогатый живой</t>
  </si>
  <si>
    <t>01.41.10</t>
  </si>
  <si>
    <t>01.41.2</t>
  </si>
  <si>
    <t>Молоко сырое крупного рогатого скота</t>
  </si>
  <si>
    <t>01.41.20</t>
  </si>
  <si>
    <t>01.42</t>
  </si>
  <si>
    <t>Скот крупный рогатый прочий и буйволы живые и их сперма</t>
  </si>
  <si>
    <t>01.42.1</t>
  </si>
  <si>
    <t>Скот крупный рогатый прочий и буйволы живые</t>
  </si>
  <si>
    <t>01.42.11</t>
  </si>
  <si>
    <t>Скот крупный рогатый прочий и буйволы живые (кроме телят и молодняка)</t>
  </si>
  <si>
    <t>01.42.12</t>
  </si>
  <si>
    <t>Телята крупного рогатого скота и буйволов живые</t>
  </si>
  <si>
    <t>01.42.13</t>
  </si>
  <si>
    <t>Молодняк крупного рогатого скота и буйволов живой</t>
  </si>
  <si>
    <t>01.42.2</t>
  </si>
  <si>
    <t>Сперма бычья и буйволов</t>
  </si>
  <si>
    <t>01.42.20</t>
  </si>
  <si>
    <t>01.43</t>
  </si>
  <si>
    <t>Лошади и прочие животные семейства лошадиных живые</t>
  </si>
  <si>
    <t>01.43.1</t>
  </si>
  <si>
    <t>01.43.10</t>
  </si>
  <si>
    <t>01.44</t>
  </si>
  <si>
    <t>Верблюды и прочие животные семейства верблюдовых живые</t>
  </si>
  <si>
    <t>01.44.1</t>
  </si>
  <si>
    <t>01.44.10</t>
  </si>
  <si>
    <t>01.45</t>
  </si>
  <si>
    <t>Овцы и козы живые</t>
  </si>
  <si>
    <t>01.45.1</t>
  </si>
  <si>
    <t>01.45.11</t>
  </si>
  <si>
    <t>Овцы живые</t>
  </si>
  <si>
    <t>01.45.12</t>
  </si>
  <si>
    <t>Козы живые</t>
  </si>
  <si>
    <t>01.45.2</t>
  </si>
  <si>
    <t>Молоко сырое овечье и козье</t>
  </si>
  <si>
    <t>01.45.21</t>
  </si>
  <si>
    <t>Молоко сырое овечье</t>
  </si>
  <si>
    <t>01.45.22</t>
  </si>
  <si>
    <t>Молоко сырое козье</t>
  </si>
  <si>
    <t>01.45.3</t>
  </si>
  <si>
    <t>Шерсть стриженая немытая овец и коз, включая стриженую шерсть, промытую руном</t>
  </si>
  <si>
    <t>01.45.30</t>
  </si>
  <si>
    <t>01.46</t>
  </si>
  <si>
    <t>Свиньи живые</t>
  </si>
  <si>
    <t>01.46.1</t>
  </si>
  <si>
    <t>01.46.10</t>
  </si>
  <si>
    <t>01.47</t>
  </si>
  <si>
    <t>Птица сельскохозяйственная живая и яйца</t>
  </si>
  <si>
    <t>01.47.1</t>
  </si>
  <si>
    <t>Птица сельскохозяйственная живая</t>
  </si>
  <si>
    <t>01.47.11</t>
  </si>
  <si>
    <t>Куры живые</t>
  </si>
  <si>
    <t>01.47.12</t>
  </si>
  <si>
    <t>Индейки живые</t>
  </si>
  <si>
    <t>01.47.13</t>
  </si>
  <si>
    <t>Гуси живые</t>
  </si>
  <si>
    <t>01.47.14</t>
  </si>
  <si>
    <t>Утки и цесарки живые</t>
  </si>
  <si>
    <t>01.47.2</t>
  </si>
  <si>
    <t>Яйца в скорлупе свежие</t>
  </si>
  <si>
    <t>01.47.21</t>
  </si>
  <si>
    <t>Яйца куриные в скорлупе свежие</t>
  </si>
  <si>
    <t>01.47.22</t>
  </si>
  <si>
    <t>Яйца прочей домашней птицы в скорлупе свежие</t>
  </si>
  <si>
    <t>01.47.23</t>
  </si>
  <si>
    <t>Яйца инкубационные</t>
  </si>
  <si>
    <t>01.49</t>
  </si>
  <si>
    <t>Животные живые прочие и продукты животного происхождения</t>
  </si>
  <si>
    <t>01.49.1</t>
  </si>
  <si>
    <t>Животные живые прочие</t>
  </si>
  <si>
    <t>01.49.11</t>
  </si>
  <si>
    <t>Кролики домашние живые</t>
  </si>
  <si>
    <t>01.49.12</t>
  </si>
  <si>
    <t>Птицы живые, не включенные в другие группировки</t>
  </si>
  <si>
    <t>01.49.13</t>
  </si>
  <si>
    <t>Пресмыкающиеся, включая змей и черепах, живые</t>
  </si>
  <si>
    <t>01.49.19</t>
  </si>
  <si>
    <t>Животные живые прочие, не включенные в другие группировки</t>
  </si>
  <si>
    <t>01.49.2</t>
  </si>
  <si>
    <t>Продукция животноводства прочая</t>
  </si>
  <si>
    <t>01.49.21</t>
  </si>
  <si>
    <t>Мед натуральный</t>
  </si>
  <si>
    <t>01.49.22</t>
  </si>
  <si>
    <t>Молоко сырое, не включенное в другие группировки</t>
  </si>
  <si>
    <t>01.49.23</t>
  </si>
  <si>
    <t>Улитки живые, свежие, охлажденные, мороженые, сушеные, соленые или в рассоле, кроме морских улиток</t>
  </si>
  <si>
    <t>01.49.24</t>
  </si>
  <si>
    <t>Продукты пищевые животного происхождения, не включенные в другие группировки</t>
  </si>
  <si>
    <t>01.49.25</t>
  </si>
  <si>
    <t>Коконы шелкопряда, пригодные для разматывания</t>
  </si>
  <si>
    <t>01.49.26</t>
  </si>
  <si>
    <t>Воск насекомых и спермацет</t>
  </si>
  <si>
    <t>01.49.27</t>
  </si>
  <si>
    <t>Эмбрионы сельскохозяйственных животных для репродукции</t>
  </si>
  <si>
    <t>01.49.28</t>
  </si>
  <si>
    <t>Продукты животного происхождения, не пригодные для употребления в пищу, не включенные в другие группировки</t>
  </si>
  <si>
    <t>01.49.3</t>
  </si>
  <si>
    <t>Сырье пушно-меховое и невыделанные шкурки прочих животных</t>
  </si>
  <si>
    <t>01.49.31</t>
  </si>
  <si>
    <t>Сырье пушно-меховое (невыделанные шкурки), кроме шкурок смушковых ягнят</t>
  </si>
  <si>
    <t>01.49.32</t>
  </si>
  <si>
    <t>Шкурки смушковых ягнят невыделанные</t>
  </si>
  <si>
    <t>01.49.39</t>
  </si>
  <si>
    <t>Шкуры животных невыделанные, не включенные в другие группировки (шкурки сырые или законсервированные, но необработанные)</t>
  </si>
  <si>
    <t>01.6</t>
  </si>
  <si>
    <t>Услуги в области растениеводства и животноводства, кроме ветеринарных услуг</t>
  </si>
  <si>
    <t>01.61</t>
  </si>
  <si>
    <t>Услуги, связанные с выращиванием сельскохозяйственных культур</t>
  </si>
  <si>
    <t>01.61.1</t>
  </si>
  <si>
    <t>01.61.10</t>
  </si>
  <si>
    <t>01.62</t>
  </si>
  <si>
    <t>Услуги в области животноводства</t>
  </si>
  <si>
    <t>01.62.1</t>
  </si>
  <si>
    <t>01.62.10</t>
  </si>
  <si>
    <t>01.63</t>
  </si>
  <si>
    <t>Услуги в области растениеводства, предоставляемые после сбора урожая</t>
  </si>
  <si>
    <t>01.63.1</t>
  </si>
  <si>
    <t>01.63.10</t>
  </si>
  <si>
    <t>01.64</t>
  </si>
  <si>
    <t>Услуги по обработке и подготовке семян сельскохозяйственных культур к севу</t>
  </si>
  <si>
    <t>01.64.1</t>
  </si>
  <si>
    <t>01.64.10</t>
  </si>
  <si>
    <t>01.7</t>
  </si>
  <si>
    <t>Услуги, связанные с охотой, ловлей и разведением диких животных</t>
  </si>
  <si>
    <t>01.70</t>
  </si>
  <si>
    <t>01.70.1</t>
  </si>
  <si>
    <t>01.70.10</t>
  </si>
  <si>
    <t>02</t>
  </si>
  <si>
    <t>Продукция лесоводства, лесозаготовок и связанные с этим услуги</t>
  </si>
  <si>
    <t>02.1</t>
  </si>
  <si>
    <t>Продукция лесоводства, услуги лесопитомников</t>
  </si>
  <si>
    <t>02.10</t>
  </si>
  <si>
    <t>02.10.1</t>
  </si>
  <si>
    <t>Сеянцы, саженцы деревьев и кустарников, семена деревьев и кустарников</t>
  </si>
  <si>
    <t>02.10.11</t>
  </si>
  <si>
    <t>Сеянцы, саженцы деревьев и кустарников</t>
  </si>
  <si>
    <t>02.10.12</t>
  </si>
  <si>
    <t>Семена деревьев и кустарников</t>
  </si>
  <si>
    <t>02.10.2</t>
  </si>
  <si>
    <t>Услуги лесопитомников</t>
  </si>
  <si>
    <t>02.10.20</t>
  </si>
  <si>
    <t>02.10.3</t>
  </si>
  <si>
    <t>Деревья лесные</t>
  </si>
  <si>
    <t>02.10.30</t>
  </si>
  <si>
    <t>02.2</t>
  </si>
  <si>
    <t>Лесоматериалы необработанные</t>
  </si>
  <si>
    <t>02.20</t>
  </si>
  <si>
    <t>02.20.1</t>
  </si>
  <si>
    <t>02.20.11</t>
  </si>
  <si>
    <t>Лесоматериалы хвойных пород</t>
  </si>
  <si>
    <t>02.20.12</t>
  </si>
  <si>
    <t>Лесоматериалы лиственных пород, за исключением тропических пород</t>
  </si>
  <si>
    <t>02.20.13</t>
  </si>
  <si>
    <t>Лесоматериалы круглые тропических пород</t>
  </si>
  <si>
    <t>02.20.14</t>
  </si>
  <si>
    <t>Древесина топливная</t>
  </si>
  <si>
    <t>02.3</t>
  </si>
  <si>
    <t>Продукция лесного хозяйства прочая</t>
  </si>
  <si>
    <t>02.30</t>
  </si>
  <si>
    <t>02.30.1</t>
  </si>
  <si>
    <t>Смолы природные</t>
  </si>
  <si>
    <t>02.30.11</t>
  </si>
  <si>
    <t>Балата, гуттаперча, гуаюль, чикл и аналогичные природные смолы</t>
  </si>
  <si>
    <t>02.30.12</t>
  </si>
  <si>
    <t>Шеллак, бальзамы и прочие природные камеди и смолы</t>
  </si>
  <si>
    <t>02.30.2</t>
  </si>
  <si>
    <t>Пробка натуральная, необработанная или прошедшая первичную обработку</t>
  </si>
  <si>
    <t>02.30.20</t>
  </si>
  <si>
    <t>02.30.3</t>
  </si>
  <si>
    <t>Части растений, травы, мхи и лишайники, пригодные для декоративных целей</t>
  </si>
  <si>
    <t>02.30.30</t>
  </si>
  <si>
    <t>02.30.4</t>
  </si>
  <si>
    <t>Ресурсы лесные пищевые</t>
  </si>
  <si>
    <t>02.30.40</t>
  </si>
  <si>
    <t>02.30.5</t>
  </si>
  <si>
    <t>Ресурсы лесные недревесные</t>
  </si>
  <si>
    <t>02.30.50</t>
  </si>
  <si>
    <t>02.4</t>
  </si>
  <si>
    <t>Услуги, связанные с лесоводством и лесозаготовками</t>
  </si>
  <si>
    <t>02.40</t>
  </si>
  <si>
    <t>02.40.1</t>
  </si>
  <si>
    <t>02.40.10</t>
  </si>
  <si>
    <t>03</t>
  </si>
  <si>
    <t>Рыба и прочая продукция рыболовства и рыбоводства; услуги, связанные с рыболовством и рыбоводством</t>
  </si>
  <si>
    <t>03.1</t>
  </si>
  <si>
    <t>Рыба и прочая продукция рыболовства; услуги, связанные с рыболовством</t>
  </si>
  <si>
    <t>03.11</t>
  </si>
  <si>
    <t>Рыба и прочая продукция морского рыболовства; услуги, связанные с морским рыболовством</t>
  </si>
  <si>
    <t>03.11.1</t>
  </si>
  <si>
    <t>Рыба морская живая, не являющаяся продукцией рыбоводства</t>
  </si>
  <si>
    <t>03.11.11</t>
  </si>
  <si>
    <t>Рыба морская декоративная живая, не являющаяся продукцией рыбоводства</t>
  </si>
  <si>
    <t>03.11.12</t>
  </si>
  <si>
    <t>03.11.2</t>
  </si>
  <si>
    <t>Рыба морская свежая или охлажденная, не являющаяся продукцией рыбоводства</t>
  </si>
  <si>
    <t>03.11.20</t>
  </si>
  <si>
    <t>03.11.3</t>
  </si>
  <si>
    <t>Ракообразные немороженые, не являющиеся продукцией рыбоводства</t>
  </si>
  <si>
    <t>03.11.30</t>
  </si>
  <si>
    <t>03.11.4</t>
  </si>
  <si>
    <t>Моллюски и прочие водные беспозвоночные живые, свежие или охлажденные, не являющиеся продукцией рыбоводства</t>
  </si>
  <si>
    <t>03.11.41</t>
  </si>
  <si>
    <t>Устрицы живые, свежие или охлажденные, не являющиеся продукцией рыбоводства</t>
  </si>
  <si>
    <t>03.11.42</t>
  </si>
  <si>
    <t>Моллюски и водные беспозвоночные прочие живые, свежие или охлажденные, не являющиеся продукцией рыбоводства</t>
  </si>
  <si>
    <t>03.11.5</t>
  </si>
  <si>
    <t>Жемчуг природный необработанный</t>
  </si>
  <si>
    <t>03.11.50</t>
  </si>
  <si>
    <t>03.11.6</t>
  </si>
  <si>
    <t>Растения водные, животные морские и их продукты прочие</t>
  </si>
  <si>
    <t>03.11.61</t>
  </si>
  <si>
    <t>Кораллы и аналогичные материалы, раковины и панцири моллюсков, ракообразных или иглокожих и скелетные пластины каракатиц</t>
  </si>
  <si>
    <t>03.11.62</t>
  </si>
  <si>
    <t>Губки животного происхождения натуральные</t>
  </si>
  <si>
    <t>03.11.63</t>
  </si>
  <si>
    <t>Водоросли морские и прочие, не являющиеся продукцией рыбоводства</t>
  </si>
  <si>
    <t>03.11.69</t>
  </si>
  <si>
    <t>Растения водные, животные морские прочие и их продукты, не включенные в другие группировки</t>
  </si>
  <si>
    <t>03.11.7</t>
  </si>
  <si>
    <t>Услуги, связанные с морским рыболовством</t>
  </si>
  <si>
    <t>03.11.70</t>
  </si>
  <si>
    <t>03.12</t>
  </si>
  <si>
    <t>Рыба и прочая продукция пресноводного рыболовства; услуги, связанные с пресноводным рыболовством</t>
  </si>
  <si>
    <t>03.12.1</t>
  </si>
  <si>
    <t>Рыба пресноводная живая, не являющаяся продукцией рыбоводства</t>
  </si>
  <si>
    <t>03.12.11</t>
  </si>
  <si>
    <t>Рыба пресноводная декоративная живая, не являющаяся продукцией рыбоводства</t>
  </si>
  <si>
    <t>03.12.12</t>
  </si>
  <si>
    <t>03.12.2</t>
  </si>
  <si>
    <t>Рыба пресноводная свежая или охлажденная, не являющаяся продукцией рыбоводства</t>
  </si>
  <si>
    <t>03.12.20</t>
  </si>
  <si>
    <t>03.12.3</t>
  </si>
  <si>
    <t>Растения водные, животные пресноводные прочие и их продукты, не включенные в другие группировки</t>
  </si>
  <si>
    <t>03.12.30</t>
  </si>
  <si>
    <t>03.12.4</t>
  </si>
  <si>
    <t>Услуги, связанные с пресноводным рыболовством</t>
  </si>
  <si>
    <t>03.12.40</t>
  </si>
  <si>
    <t>03.2</t>
  </si>
  <si>
    <t>Рыба и прочая продукция рыбоводства; услуги, связанные с рыбоводством</t>
  </si>
  <si>
    <t>03.21</t>
  </si>
  <si>
    <t>Рыба и прочая продукция морского рыбоводства; услуги, связанные с морским рыбоводством</t>
  </si>
  <si>
    <t>03.21.1</t>
  </si>
  <si>
    <t>Рыба морская живая, являющаяся продукцией рыбоводства</t>
  </si>
  <si>
    <t>03.21.11</t>
  </si>
  <si>
    <t>Рыба морская декоративная живая, являющаяся продукцией рыбоводства</t>
  </si>
  <si>
    <t>03.21.12</t>
  </si>
  <si>
    <t>Рыба морская живая, являющаяся продукцией рыбоводства (кроме декоративной)</t>
  </si>
  <si>
    <t>03.21.2</t>
  </si>
  <si>
    <t>Рыба морская свежая или охлажденная, являющаяся продукцией рыбоводства</t>
  </si>
  <si>
    <t>03.21.20</t>
  </si>
  <si>
    <t>03.21.3</t>
  </si>
  <si>
    <t>Ракообразные морские немороженые, являющиеся продукцией рыбоводства</t>
  </si>
  <si>
    <t>03.21.30</t>
  </si>
  <si>
    <t>03.21.4</t>
  </si>
  <si>
    <t>Растения водные, животные морские и их продукты прочие, являющиеся продукцией рыбоводства</t>
  </si>
  <si>
    <t>03.21.41</t>
  </si>
  <si>
    <t>Устрицы живые, свежие или охлажденные, являющиеся продукцией рыбоводства</t>
  </si>
  <si>
    <t>03.21.42</t>
  </si>
  <si>
    <t>Жемчуг культивированный необработанный</t>
  </si>
  <si>
    <t>03.21.43</t>
  </si>
  <si>
    <t>Водоросли морские, являющиеся продукцией рыбоводства</t>
  </si>
  <si>
    <t>03.21.44</t>
  </si>
  <si>
    <t>Моллюски и водные беспозвоночные прочие живые, свежие или охлажденные, являющиеся продукцией рыбоводства</t>
  </si>
  <si>
    <t>03.21.49</t>
  </si>
  <si>
    <t>Растения водные, животные морские и их продукты прочие, являющиеся продукцией рыбоводства, не включенные в другие группировки</t>
  </si>
  <si>
    <t>03.21.5</t>
  </si>
  <si>
    <t>Продукция рыбоводная морская</t>
  </si>
  <si>
    <t>03.21.50</t>
  </si>
  <si>
    <t>03.21.9</t>
  </si>
  <si>
    <t>Услуги, связанные с морским рыбоводством</t>
  </si>
  <si>
    <t>03.21.90</t>
  </si>
  <si>
    <t>03.22</t>
  </si>
  <si>
    <t>Рыба и прочая продукция пресноводного рыбоводства; услуги, связанные с пресноводным рыбоводством</t>
  </si>
  <si>
    <t>03.22.1</t>
  </si>
  <si>
    <t>Рыба пресноводная живая, являющаяся продукцией рыбоводства</t>
  </si>
  <si>
    <t>03.22.10</t>
  </si>
  <si>
    <t>03.22.2</t>
  </si>
  <si>
    <t>Рыба свежая или охлажденная, пресноводная, являющаяся продукцией рыбоводства</t>
  </si>
  <si>
    <t>03.22.20</t>
  </si>
  <si>
    <t>03.22.3</t>
  </si>
  <si>
    <t>Растения водные, животные пресноводные и их продукты прочие, являющиеся продукцией рыбоводства</t>
  </si>
  <si>
    <t>03.22.30</t>
  </si>
  <si>
    <t>03.22.4</t>
  </si>
  <si>
    <t>Продукция рыбоводная пресноводная</t>
  </si>
  <si>
    <t>03.22.40</t>
  </si>
  <si>
    <t>03.22.9</t>
  </si>
  <si>
    <t>Услуги, связанные с пресноводным рыбоводством</t>
  </si>
  <si>
    <t>03.22.90</t>
  </si>
  <si>
    <t>B</t>
  </si>
  <si>
    <t>Продукция горнодобывающих производств</t>
  </si>
  <si>
    <t>05</t>
  </si>
  <si>
    <t>Уголь</t>
  </si>
  <si>
    <t>05.1</t>
  </si>
  <si>
    <t>05.10</t>
  </si>
  <si>
    <t>05.10.1</t>
  </si>
  <si>
    <t>05.10.10</t>
  </si>
  <si>
    <t>05.2</t>
  </si>
  <si>
    <t>Уголь бурый (лигнит)</t>
  </si>
  <si>
    <t>05.20</t>
  </si>
  <si>
    <t>05.20.1</t>
  </si>
  <si>
    <t>05.20.10</t>
  </si>
  <si>
    <t>06</t>
  </si>
  <si>
    <t>Нефть и газ природный</t>
  </si>
  <si>
    <t>06.1</t>
  </si>
  <si>
    <t>Нефть</t>
  </si>
  <si>
    <t>06.10</t>
  </si>
  <si>
    <t>06.10.1</t>
  </si>
  <si>
    <t>Нефть и нефтепродукты, полученные из битуминозных пород</t>
  </si>
  <si>
    <t>06.10.10</t>
  </si>
  <si>
    <t>06.10.2</t>
  </si>
  <si>
    <t>Сланцы битуминозные или горючие и песчаники битуминозные</t>
  </si>
  <si>
    <t>06.10.20</t>
  </si>
  <si>
    <t>06.2</t>
  </si>
  <si>
    <t>Газ природный в газообразном или сжиженном состоянии</t>
  </si>
  <si>
    <t>06.20</t>
  </si>
  <si>
    <t>06.20.1</t>
  </si>
  <si>
    <t>06.20.10</t>
  </si>
  <si>
    <t>07</t>
  </si>
  <si>
    <t>Руды металлические</t>
  </si>
  <si>
    <t>07.1</t>
  </si>
  <si>
    <t>Руды железные</t>
  </si>
  <si>
    <t>07.10</t>
  </si>
  <si>
    <t>07.10.1</t>
  </si>
  <si>
    <t>07.10.10</t>
  </si>
  <si>
    <t>07.2</t>
  </si>
  <si>
    <t>Руды цветных металлов</t>
  </si>
  <si>
    <t>07.21</t>
  </si>
  <si>
    <t>Руды урановые и ториевые</t>
  </si>
  <si>
    <t>07.21.1</t>
  </si>
  <si>
    <t>07.21.10</t>
  </si>
  <si>
    <t>07.29</t>
  </si>
  <si>
    <t>Руды и концентраты прочих цветных металлов</t>
  </si>
  <si>
    <t>07.29.1</t>
  </si>
  <si>
    <t>07.29.11</t>
  </si>
  <si>
    <t>Руды и концентраты медные</t>
  </si>
  <si>
    <t>07.29.12</t>
  </si>
  <si>
    <t>Руды и концентраты никелевые</t>
  </si>
  <si>
    <t>07.29.13</t>
  </si>
  <si>
    <t>Руды и концентраты алюминиевые</t>
  </si>
  <si>
    <t>07.29.14</t>
  </si>
  <si>
    <t>Руды и концентраты драгоценных металлов</t>
  </si>
  <si>
    <t>07.29.15</t>
  </si>
  <si>
    <t>Руды и концентраты свинца, цинка и олова</t>
  </si>
  <si>
    <t>07.29.19</t>
  </si>
  <si>
    <t>Руды и концентраты прочих цветных металлов, не включенные в другие группировки</t>
  </si>
  <si>
    <t>08</t>
  </si>
  <si>
    <t>Продукция горнодобывающих производств прочая</t>
  </si>
  <si>
    <t>08.1</t>
  </si>
  <si>
    <t>Камень, песок и глина</t>
  </si>
  <si>
    <t>08.11</t>
  </si>
  <si>
    <t>Камень для памятников или строительства, известняк, гипс, мел и сланцы</t>
  </si>
  <si>
    <t>08.11.1</t>
  </si>
  <si>
    <t>Камень для памятников или строительства</t>
  </si>
  <si>
    <t>08.11.11</t>
  </si>
  <si>
    <t>Мрамор и прочий известняковый камень для памятников или строительства</t>
  </si>
  <si>
    <t>08.11.12</t>
  </si>
  <si>
    <t>Гранит, песчаник и прочий камень для памятников или строительства</t>
  </si>
  <si>
    <t>08.11.2</t>
  </si>
  <si>
    <t>Известняк и гипс</t>
  </si>
  <si>
    <t>08.11.20</t>
  </si>
  <si>
    <t>Гипс</t>
  </si>
  <si>
    <t>08.11.3</t>
  </si>
  <si>
    <t>Мел и некальцинированный доломит</t>
  </si>
  <si>
    <t>08.11.30</t>
  </si>
  <si>
    <t>08.11.4</t>
  </si>
  <si>
    <t>Сланцы, кроме сланцев горючих (битуминозных)</t>
  </si>
  <si>
    <t>08.11.40</t>
  </si>
  <si>
    <t>08.12</t>
  </si>
  <si>
    <t>Гравий, песок, глины и каолин</t>
  </si>
  <si>
    <t>08.12.1</t>
  </si>
  <si>
    <t>Гравий и песок</t>
  </si>
  <si>
    <t>08.12.11</t>
  </si>
  <si>
    <t>Пески природные</t>
  </si>
  <si>
    <t>08.12.12</t>
  </si>
  <si>
    <t>Гранулы, крошка и порошок; галька, гравий</t>
  </si>
  <si>
    <t>08.12.13</t>
  </si>
  <si>
    <t>Смеси шлака и аналогичных промышленных отходов без добавления или с добавлением гальки, гравия, щебня и кремневой гальки для строительных целей</t>
  </si>
  <si>
    <t>08.12.2</t>
  </si>
  <si>
    <t>Глины и каолин</t>
  </si>
  <si>
    <t>08.12.21</t>
  </si>
  <si>
    <t>Каолин и глины каолиновые прочие</t>
  </si>
  <si>
    <t>08.12.22</t>
  </si>
  <si>
    <t>Глины, андалузит, кианит и силлиманит прочие; муллит; земли шамотные или динасовые</t>
  </si>
  <si>
    <t>08.9</t>
  </si>
  <si>
    <t>Продукция горнодобывающих производств, не включенная в другие группировки</t>
  </si>
  <si>
    <t>08.91</t>
  </si>
  <si>
    <t>Сырье минеральное для химических производств и производства удобрений</t>
  </si>
  <si>
    <t>08.91.1</t>
  </si>
  <si>
    <t>08.91.11</t>
  </si>
  <si>
    <t>Фосфаты и алюмофосфаты кальция природные</t>
  </si>
  <si>
    <t>08.91.12</t>
  </si>
  <si>
    <t>Пириты необожженные (колчедан серный необожженный); сера сырая или нерафинированная (неочищенная)</t>
  </si>
  <si>
    <t>08.91.19</t>
  </si>
  <si>
    <t>Сырье минеральное для химических производств и производства удобрений прочее</t>
  </si>
  <si>
    <t>08.92</t>
  </si>
  <si>
    <t>Торф</t>
  </si>
  <si>
    <t>08.92.1</t>
  </si>
  <si>
    <t>08.92.10</t>
  </si>
  <si>
    <t>08.93</t>
  </si>
  <si>
    <t>Соль и хлорид натрия чистый, вода морская</t>
  </si>
  <si>
    <t>08.93.1</t>
  </si>
  <si>
    <t>08.93.10</t>
  </si>
  <si>
    <t>08.99</t>
  </si>
  <si>
    <t>Продукция горнодобывающих производств прочая, не включенная в другие группировки</t>
  </si>
  <si>
    <t>08.99.1</t>
  </si>
  <si>
    <t>Битумы и асфальты природные; асфальтиты и породы асфальтные</t>
  </si>
  <si>
    <t>08.99.10</t>
  </si>
  <si>
    <t>08.99.2</t>
  </si>
  <si>
    <t>Камни драгоценные и полудрагоценные; алмазы технические, необработанные, распиленные, расколотые или грубо обработанные; пемза; наждак; корунд природный, гранат природный и прочие природные абразивы; минералы прочие</t>
  </si>
  <si>
    <t>08.99.21</t>
  </si>
  <si>
    <t>Камни драгоценные и полудрагоценные (кроме алмазов технических), необработанные, распиленные или грубо обработанные</t>
  </si>
  <si>
    <t>08.99.22</t>
  </si>
  <si>
    <t>Алмазы технические, необработанные, распиленные, расколотые или грубо обработанные; пемза; наждак; корунд природный, гранат природный и прочие природные абразивы</t>
  </si>
  <si>
    <t>08.99.29</t>
  </si>
  <si>
    <t>Ископаемые полезные прочие, не включенные в другие группировки</t>
  </si>
  <si>
    <t>09</t>
  </si>
  <si>
    <t>Услуги в области добычи полезных ископаемых</t>
  </si>
  <si>
    <t>09.1</t>
  </si>
  <si>
    <t>Услуги по добыче нефти и природного газа</t>
  </si>
  <si>
    <t>09.10</t>
  </si>
  <si>
    <t>09.10.1</t>
  </si>
  <si>
    <t>Услуги по обеспечению добычи нефти и природного газа</t>
  </si>
  <si>
    <t>09.10.11</t>
  </si>
  <si>
    <t>Услуги по бурению, связанные с добычей нефти и горючего природного газа</t>
  </si>
  <si>
    <t>09.10.12</t>
  </si>
  <si>
    <t>Услуги по монтажу, ремонту и демонтажу буровых вышек и услуги взаимосвязанные по добыче нефти и горючего природного газа</t>
  </si>
  <si>
    <t>09.10.13</t>
  </si>
  <si>
    <t>Услуги по сжижению и регазификации природного газа для транспортирования, предоставляемые на разрабатываемом месторождении</t>
  </si>
  <si>
    <t>09.9</t>
  </si>
  <si>
    <t>Услуги в горнодобывающем производстве прочие</t>
  </si>
  <si>
    <t>09.90</t>
  </si>
  <si>
    <t>09.90.1</t>
  </si>
  <si>
    <t>09.90.11</t>
  </si>
  <si>
    <t>09.90.19</t>
  </si>
  <si>
    <t>Услуги в горнодобывающем производстве, не включенные в другие группировки</t>
  </si>
  <si>
    <t>C</t>
  </si>
  <si>
    <t>Продукция обрабатывающих производств</t>
  </si>
  <si>
    <t>Продукты пищевые</t>
  </si>
  <si>
    <t>Мясо и мясо птицы, прочие продукты убоя. Мясные пищевые продукты, включая продукты из мяса птицы</t>
  </si>
  <si>
    <t>Мясо и прочие продукты убоя, включая мясо консервированное</t>
  </si>
  <si>
    <t>10.11.1</t>
  </si>
  <si>
    <t>Мясо крупного рогатого скота, свинина, баранина, козлятина, конина и мясо прочих животных семейства лошадиных, оленина и мясо прочих животных семейства оленьих (оленевых) парные, остывшие или охлажденные</t>
  </si>
  <si>
    <t>10.11.11</t>
  </si>
  <si>
    <t>Мясо крупного рогатого скота (говядина и телятина) парное, остывшее или охлажденное, в том числе для детского питания</t>
  </si>
  <si>
    <t>10.11.12</t>
  </si>
  <si>
    <t>Свинина парная, остывшая или охлажденная, в том числе для детского питания</t>
  </si>
  <si>
    <t>10.11.13</t>
  </si>
  <si>
    <t>Баранина парная, остывшая или охлажденная, в том числе для детского питания</t>
  </si>
  <si>
    <t>10.11.14</t>
  </si>
  <si>
    <t>Козлятина парная, остывшая или охлажденная</t>
  </si>
  <si>
    <t>10.11.15</t>
  </si>
  <si>
    <t>Конина и мясо прочих животных семейства лошадиных парные, остывшие или охлажденные, в том числе для детского питания</t>
  </si>
  <si>
    <t>10.11.16</t>
  </si>
  <si>
    <t>Оленина и мясо прочих животных семейства оленьих (оленевых) парные, остывшие или охлажденные, в том числе для детского питания</t>
  </si>
  <si>
    <t>10.11.2</t>
  </si>
  <si>
    <t>Субпродукты пищевые крупного рогатого скота, свиные, бараньи, козьи, лошадей, ослов, мулов, лошаков и прочих животных семейства лошадиных, оленьи и прочих животных семейства оленьих (оленевых) парные, остывшие или охлажденные, в том числе для детского питания</t>
  </si>
  <si>
    <t>10.11.20</t>
  </si>
  <si>
    <t>10.11.3</t>
  </si>
  <si>
    <t>Мясо и пищевые субпродукты замороженные, в том числе для детского питания</t>
  </si>
  <si>
    <t>10.11.31</t>
  </si>
  <si>
    <t>Мясо крупного рогатого скота (говядина и телятина) замороженное, в том числе для детского питания</t>
  </si>
  <si>
    <t>10.11.32</t>
  </si>
  <si>
    <t>Свинина замороженная, в том числе для детского питания</t>
  </si>
  <si>
    <t>10.11.33</t>
  </si>
  <si>
    <t>Баранина замороженная, в том числе для детского питания</t>
  </si>
  <si>
    <t>10.11.34</t>
  </si>
  <si>
    <t>Козлятина и субпродукты пищевые замороженные</t>
  </si>
  <si>
    <t>10.11.35</t>
  </si>
  <si>
    <t>Мясо лошадей (конина, жеребятина) и прочих животных семейства лошадиных замороженное, в том числе для детского питания</t>
  </si>
  <si>
    <t>10.11.36</t>
  </si>
  <si>
    <t>Оленина и мясо прочих животных семейства оленьих (оленевых) и субпродукты пищевые замороженные, в том числе для детского питания</t>
  </si>
  <si>
    <t>10.11.39</t>
  </si>
  <si>
    <t>Мясо и субпродукты пищевые прочие парные, остывшие, охлажденные или замороженные</t>
  </si>
  <si>
    <t>10.11.4</t>
  </si>
  <si>
    <t>Шерсть щипаная, шкуры и кожи сырые крупного рогатого скота и животных семейства лошадиных, овец и коз</t>
  </si>
  <si>
    <t>10.11.41</t>
  </si>
  <si>
    <t>Шерсть щипаная немытая, включая щипаную шерсть, промытую руном</t>
  </si>
  <si>
    <t>10.11.42</t>
  </si>
  <si>
    <t>Шкуры и кожи крупного рогатого скота и животных семейств лошадиных и оленевых целые сырые</t>
  </si>
  <si>
    <t>10.11.43</t>
  </si>
  <si>
    <t>Шкуры и кожи крупного рогатого скота и животных семейств лошадиных и оленевых сырые прочие</t>
  </si>
  <si>
    <t>10.11.44</t>
  </si>
  <si>
    <t>Шкуры и кожи овец и ягнят сырые</t>
  </si>
  <si>
    <t>10.11.45</t>
  </si>
  <si>
    <t>Шкуры и кожи коз и козлят сырые</t>
  </si>
  <si>
    <t>10.11.5</t>
  </si>
  <si>
    <t>Жиры крупного рогатого скота, овец, коз и свиней</t>
  </si>
  <si>
    <t>10.11.50</t>
  </si>
  <si>
    <t>10.11.6</t>
  </si>
  <si>
    <t>Субпродукты, не пригодные для употребления в пищу, необработанные</t>
  </si>
  <si>
    <t>10.11.60</t>
  </si>
  <si>
    <t>10.11.9</t>
  </si>
  <si>
    <t>Услуги по переработке и консервированию мяса отдельные, выполняемые субподрядчиком</t>
  </si>
  <si>
    <t>10.11.99</t>
  </si>
  <si>
    <t>Мясо сельскохозяйственной птицы и прочие продукты убоя, включая консервированные</t>
  </si>
  <si>
    <t>10.12.1</t>
  </si>
  <si>
    <t>Мясо птицы охлажденное, в том числе для детского питания</t>
  </si>
  <si>
    <t>10.12.10</t>
  </si>
  <si>
    <t>10.12.2</t>
  </si>
  <si>
    <t>Мясо сельскохозяйственной птицы замороженное, в том числе для детского питания</t>
  </si>
  <si>
    <t>10.12.20</t>
  </si>
  <si>
    <t>10.12.3</t>
  </si>
  <si>
    <t>Жиры сельскохозяйственной птицы</t>
  </si>
  <si>
    <t>10.12.30</t>
  </si>
  <si>
    <t>10.12.4</t>
  </si>
  <si>
    <t>Субпродукты сельскохозяйственной птицы, пригодные для употребления в пищу</t>
  </si>
  <si>
    <t>10.12.40</t>
  </si>
  <si>
    <t>Субпродукты сельскохозяйственной птицы пищевые, в том числе для детского питания</t>
  </si>
  <si>
    <t>10.12.5</t>
  </si>
  <si>
    <t>Сырье перо-пуховое, прочие продукты убоя сельскохозяйственной птицы</t>
  </si>
  <si>
    <t>10.12.50</t>
  </si>
  <si>
    <t>10.12.9</t>
  </si>
  <si>
    <t>Услуги по переработке и консервированию мяса домашней птицы отдельные, выполняемые субподрядчиком</t>
  </si>
  <si>
    <t>10.12.99</t>
  </si>
  <si>
    <t>Продукция мясная пищевая, в том числе из мяса птицы</t>
  </si>
  <si>
    <t>10.13.1</t>
  </si>
  <si>
    <t>Продукты консервированные и готовые из мяса, субпродуктов и крови животных, из мяса и субпродуктов птицы</t>
  </si>
  <si>
    <t>10.13.11</t>
  </si>
  <si>
    <t>Свинина соленая, в рассоле, копченая, сушеная (в том числе сублимационной сушки)</t>
  </si>
  <si>
    <t>10.13.12</t>
  </si>
  <si>
    <t>Мясо крупного рогатого скота соленое, в рассоле, копченое, сушеное (в том числе сублимационной сушки)</t>
  </si>
  <si>
    <t>10.13.13</t>
  </si>
  <si>
    <t>Мясо и мясные пищевые субпродукты прочие, соленые, в рассоле, копченые, сушеные (в том числе сублимационной сушки) (кроме мяса свиней и крупного рогатого скота); мясо птицы сухое, мука тонкого и грубого помола из мяса и мясных субпродуктов, пригодная для употребления в пищу</t>
  </si>
  <si>
    <t>10.13.14</t>
  </si>
  <si>
    <t>Изделия колбасные и аналогичная пищевая продукция из мяса, субпродуктов или крови животных, из мяса и субпродуктов птицы</t>
  </si>
  <si>
    <t>10.13.15</t>
  </si>
  <si>
    <t>Продукты готовые и консервированные из мяса, субпродуктов или крови животных, из мяса и субпродуктов птицы прочие, кроме готовых блюд из мяса и субпродуктов</t>
  </si>
  <si>
    <t>10.13.16</t>
  </si>
  <si>
    <t>Мука тонкого и грубого помола и гранулы из мяса или мясных субпродуктов, не пригодные для употребления в пищу; шкварки</t>
  </si>
  <si>
    <t>10.13.9</t>
  </si>
  <si>
    <t>Услуги по тепловой обработке и прочим способам переработки мясной пищевой продукции; операции процесса производства мяса и мяса домашней птицы отдельные, выполняемые субподрядчиком</t>
  </si>
  <si>
    <t>10.13.91</t>
  </si>
  <si>
    <t>Услуги по тепловой обработке и прочим способам переработки мясной пищевой продукции</t>
  </si>
  <si>
    <t>10.13.99</t>
  </si>
  <si>
    <t>Операции процесса производства мяса и мяса домашней птицы отдельные, выполняемые субподрядчиком</t>
  </si>
  <si>
    <t>Рыба переработанная и консервированная, ракообразные и моллюски</t>
  </si>
  <si>
    <t>10.20.1</t>
  </si>
  <si>
    <t>Продукция из рыбы свежая, охлажденная или мороженая</t>
  </si>
  <si>
    <t>10.20.11</t>
  </si>
  <si>
    <t>Филе рыбное, мясо рыбы прочее (включая фарш) свежее или охлажденное</t>
  </si>
  <si>
    <t>10.20.12</t>
  </si>
  <si>
    <t>Печень и молоки рыбы свежие или охлажденные</t>
  </si>
  <si>
    <t>10.20.13</t>
  </si>
  <si>
    <t>Рыба мороженая</t>
  </si>
  <si>
    <t>10.20.14</t>
  </si>
  <si>
    <t>Филе рыбное мороженое</t>
  </si>
  <si>
    <t>10.20.15</t>
  </si>
  <si>
    <t>Мясо рыбы (включая фарш) мороженое</t>
  </si>
  <si>
    <t>10.20.16</t>
  </si>
  <si>
    <t>Печень и молоки рыбы мороженые</t>
  </si>
  <si>
    <t>10.20.2</t>
  </si>
  <si>
    <t>Рыба, приготовленная или консервированная другим способом; икра и заменители икры</t>
  </si>
  <si>
    <t>10.20.21</t>
  </si>
  <si>
    <t>Филе рыбное вяленое, соленое или в рассоле, кроме копченого</t>
  </si>
  <si>
    <t>10.20.22</t>
  </si>
  <si>
    <t>Печень и молоки рыбы сушеные, копченые, соленые или в рассоле; мука рыбная тонкого и грубого помола и гранулы, пригодные для употребления в пищу</t>
  </si>
  <si>
    <t>10.20.23</t>
  </si>
  <si>
    <t>Рыба вяленая, соленая и несоленая или в рассоле</t>
  </si>
  <si>
    <t>10.20.24</t>
  </si>
  <si>
    <t>Рыба, включая филе, копченая</t>
  </si>
  <si>
    <t>10.20.25</t>
  </si>
  <si>
    <t>Рыба, приготовленная или консервированная другим способом, кроме готовых блюд из рыбы</t>
  </si>
  <si>
    <t>10.20.26</t>
  </si>
  <si>
    <t>Икра и заменители икры</t>
  </si>
  <si>
    <t>10.20.3</t>
  </si>
  <si>
    <t>Ракообразные, моллюски и прочие беспозвоночные водные, мороженые, переработанные или консервированные</t>
  </si>
  <si>
    <t>10.20.31</t>
  </si>
  <si>
    <t>Ракообразные мороженые</t>
  </si>
  <si>
    <t>10.20.32</t>
  </si>
  <si>
    <t>Моллюски мороженые, сушеные, соленые или в рассоле, копченые</t>
  </si>
  <si>
    <t>10.20.33</t>
  </si>
  <si>
    <t>Беспозвоночные водные мороженые, сушеные, соленые или в рассоле, копченые прочие</t>
  </si>
  <si>
    <t>10.20.34</t>
  </si>
  <si>
    <t>Ракообразные, приготовленные или консервированные другим способом; моллюски и прочие беспозвоночные водные, приготовленные или консервированные другим способом</t>
  </si>
  <si>
    <t>10.20.4</t>
  </si>
  <si>
    <t>Мука тонкого и грубого помола и гранулы, не пригодные для употребления в пищу, и прочие продукты из рыбы или ракообразных, моллюсков или прочих беспозвоночных водных, не включенные в другие группировки</t>
  </si>
  <si>
    <t>10.20.41</t>
  </si>
  <si>
    <t>Мука тонкого и грубого помола и гранулы из рыбы, ракообразных, моллюсков и других водных беспозвоночных, не пригодные для употребления в пищу</t>
  </si>
  <si>
    <t>10.20.42</t>
  </si>
  <si>
    <t>Продукты из рыбы, ракообразных, моллюсков и прочих водных беспозвоночных, не пригодные для употребления в пищу, прочие</t>
  </si>
  <si>
    <t>10.20.9</t>
  </si>
  <si>
    <t>Услуги по копчению и прочим способам консервирования и переработки для производства рыбных продуктов; отдельные операции процесса производства переработанной и консервированной рыбы, ракообразных и моллюсков, выполняемые субподрядчиком</t>
  </si>
  <si>
    <t>10.20.91</t>
  </si>
  <si>
    <t>Услуги по копчению и прочим способам консервирования и переработки рыбных продуктов</t>
  </si>
  <si>
    <t>10.20.99</t>
  </si>
  <si>
    <t>Операции процесса производства приготовленной или консервированной рыбы, ракообразных и моллюсков отдельные, выполняемые субподрядчиком</t>
  </si>
  <si>
    <t>Фрукты и овощи переработанные и консервированные</t>
  </si>
  <si>
    <t>Картофель переработанный и консервированный</t>
  </si>
  <si>
    <t>10.31.1</t>
  </si>
  <si>
    <t>10.31.11</t>
  </si>
  <si>
    <t>Картофель замороженный</t>
  </si>
  <si>
    <t>10.31.12</t>
  </si>
  <si>
    <t>Картофель сушеный, включая нарезанный ломтиками, но не подвергнутый дальнейшей обработке</t>
  </si>
  <si>
    <t>10.31.13</t>
  </si>
  <si>
    <t>Мука, хлопья и гранулы из картофеля, в том числе из сушеного картофеля</t>
  </si>
  <si>
    <t>10.31.14</t>
  </si>
  <si>
    <t>Картофель приготовленный или консервированный</t>
  </si>
  <si>
    <t>10.31.9</t>
  </si>
  <si>
    <t>Услуги по тепловой обработке и прочим способам переработки картофеля и продуктов из картофеля; операции процесса производства приготовленного или консервированного картофеля отдельные, выполняемые субподрядчиком</t>
  </si>
  <si>
    <t>10.31.91</t>
  </si>
  <si>
    <t>Услуги по тепловой обработке и прочим способам переработки картофеля и продуктов из картофеля</t>
  </si>
  <si>
    <t>10.31.99</t>
  </si>
  <si>
    <t>Операции процесса производства приготовленного или консервированного картофеля отдельные, выполняемые субподрядчиком</t>
  </si>
  <si>
    <t>Продукция соковая из фруктов и овощей</t>
  </si>
  <si>
    <t>10.32.1</t>
  </si>
  <si>
    <t>Соки из фруктов и овощей</t>
  </si>
  <si>
    <t>10.32.11</t>
  </si>
  <si>
    <t>Сок томатный</t>
  </si>
  <si>
    <t>10.32.12</t>
  </si>
  <si>
    <t>Сок апельсиновый</t>
  </si>
  <si>
    <t>10.32.13</t>
  </si>
  <si>
    <t>Сок грейпфрутовый</t>
  </si>
  <si>
    <t>10.32.14</t>
  </si>
  <si>
    <t>Сок ананасовый</t>
  </si>
  <si>
    <t>10.32.15</t>
  </si>
  <si>
    <t>Сок виноградный</t>
  </si>
  <si>
    <t>10.32.16</t>
  </si>
  <si>
    <t>Сок яблочный</t>
  </si>
  <si>
    <t>10.32.17</t>
  </si>
  <si>
    <t>Смеси фруктовых и (или) овощных соков</t>
  </si>
  <si>
    <t>10.32.18</t>
  </si>
  <si>
    <t>Соки диффузионные</t>
  </si>
  <si>
    <t>10.32.19</t>
  </si>
  <si>
    <t>Соки из фруктов и овощей прочие</t>
  </si>
  <si>
    <t>10.32.2</t>
  </si>
  <si>
    <t>Продукция соковая из фруктов и овощей (кроме соков)</t>
  </si>
  <si>
    <t>10.32.21</t>
  </si>
  <si>
    <t>Нектары фруктовые и (или) овощные</t>
  </si>
  <si>
    <t>10.32.22</t>
  </si>
  <si>
    <t>Напитки сокосодержащие фруктовые и (или) овощные</t>
  </si>
  <si>
    <t>10.32.23</t>
  </si>
  <si>
    <t>Морсы, в том числе концентрированные</t>
  </si>
  <si>
    <t>10.32.24</t>
  </si>
  <si>
    <t>Вещества натуральные ароматообразующие</t>
  </si>
  <si>
    <t>10.32.25</t>
  </si>
  <si>
    <t>Клетки цитрусовых фруктов</t>
  </si>
  <si>
    <t>10.32.26</t>
  </si>
  <si>
    <t>Мякоть фруктовая и (или) овощная</t>
  </si>
  <si>
    <t>10.32.27</t>
  </si>
  <si>
    <t>Пюре из фруктов и овощей для производства соковой продукции, в том числе концентрированные</t>
  </si>
  <si>
    <t>10.32.29</t>
  </si>
  <si>
    <t>Продукция соковая прочая</t>
  </si>
  <si>
    <t>10.32.9</t>
  </si>
  <si>
    <t>Услуги по производству соковой продукции из фруктов и овощей отдельные, выполняемые субподрядчиком</t>
  </si>
  <si>
    <t>10.32.99</t>
  </si>
  <si>
    <t>Фрукты, овощи и грибы переработанные и консервированные, не включенные в другие группировки</t>
  </si>
  <si>
    <t>10.39.1</t>
  </si>
  <si>
    <t>Овощи (кроме картофеля) и грибы переработанные и консервированные</t>
  </si>
  <si>
    <t>10.39.11</t>
  </si>
  <si>
    <t>Овощи (кроме картофеля) и грибы замороженные</t>
  </si>
  <si>
    <t>10.39.12</t>
  </si>
  <si>
    <t>Овощи (кроме картофеля) и грибы, консервированные для кратковременного хранения</t>
  </si>
  <si>
    <t>10.39.13</t>
  </si>
  <si>
    <t>Овощи (кроме картофеля) и грибы сушеные</t>
  </si>
  <si>
    <t>10.39.14</t>
  </si>
  <si>
    <t>Овощи (кроме картофеля) резаные, расфасованные в пакеты</t>
  </si>
  <si>
    <t>10.39.15</t>
  </si>
  <si>
    <t>Фасоль, консервированная без уксуса или уксусной кислоты (кроме готовых блюд из овощей)</t>
  </si>
  <si>
    <t>10.39.16</t>
  </si>
  <si>
    <t>Горох, консервированный без уксуса или уксусной кислоты (кроме готовых блюд из овощей)</t>
  </si>
  <si>
    <t>10.39.17</t>
  </si>
  <si>
    <t>Овощи (кроме картофеля) и грибы, консервированные без уксуса или уксусной кислоты, прочие (кроме готовых овощных блюд)</t>
  </si>
  <si>
    <t>10.39.18</t>
  </si>
  <si>
    <t>Овощи (кроме картофеля), фрукты, орехи и прочие съедобные части растений, переработанные или консервированные с уксусом или уксусной кислотой</t>
  </si>
  <si>
    <t>10.39.2</t>
  </si>
  <si>
    <t>Фрукты и орехи, переработанные и консервированные</t>
  </si>
  <si>
    <t>10.39.21</t>
  </si>
  <si>
    <t>Фрукты, ягоды и орехи, свежие или предварительно подвергнутые тепловой обработке, замороженные</t>
  </si>
  <si>
    <t>10.39.22</t>
  </si>
  <si>
    <t>Джемы, фруктовые желе, пюре и пасты фруктовые или ореховые</t>
  </si>
  <si>
    <t>10.39.23</t>
  </si>
  <si>
    <t>Орехи, арахис (земляные орехи), обжаренные, соленые или приготовленные другим способом</t>
  </si>
  <si>
    <t>10.39.24</t>
  </si>
  <si>
    <t>Фрукты и орехи, консервированные для недлительного хранения, но не готовые для непосредственного употребления в пищу</t>
  </si>
  <si>
    <t>10.39.25</t>
  </si>
  <si>
    <t>Фрукты переработанные и консервированные</t>
  </si>
  <si>
    <t>10.39.3</t>
  </si>
  <si>
    <t>Сырье растительное, отходы и остатки растительные, продукты побочные</t>
  </si>
  <si>
    <t>10.39.30</t>
  </si>
  <si>
    <t>10.39.9</t>
  </si>
  <si>
    <t>Услуги по тепловой обработке и прочим способам подготовки фруктов и овощей для консервирования; отдельные операции процесса производства прочих переработанных и консервированных фруктов и овощей, выполняемые субподрядчиком</t>
  </si>
  <si>
    <t>10.39.91</t>
  </si>
  <si>
    <t>Услуги по тепловой обработке и прочим способам подготовки фруктов и овощей для консервирования</t>
  </si>
  <si>
    <t>10.39.99</t>
  </si>
  <si>
    <t>Операции процесса производства прочих переработанных и консервированных фруктов и овощей отдельные, выполняемые субподрядчиком</t>
  </si>
  <si>
    <t>Масла и жиры животные и растительные</t>
  </si>
  <si>
    <t>Масла и жиры</t>
  </si>
  <si>
    <t>10.41.1</t>
  </si>
  <si>
    <t>Масла и жиры животные и их фракции нерафинированные</t>
  </si>
  <si>
    <t>10.41.11</t>
  </si>
  <si>
    <t>Лярд-стеарин, лярд-масло, олеостеарин, масло и технический стеарин, не эмульгированные, не смешанные и не обработанные прочими способами</t>
  </si>
  <si>
    <t>10.41.12</t>
  </si>
  <si>
    <t>Жиры и масла и их фракции из рыбы и морских млекопитающих</t>
  </si>
  <si>
    <t>10.41.19</t>
  </si>
  <si>
    <t>Жиры и масла животные прочие и их фракции, нерафинированные или рафинированные, но не подвергнутые химической модификации</t>
  </si>
  <si>
    <t>10.41.2</t>
  </si>
  <si>
    <t>Масла растительные и их фракции нерафинированные</t>
  </si>
  <si>
    <t>10.41.21</t>
  </si>
  <si>
    <t>Масло соевое и его фракции нерафинированные</t>
  </si>
  <si>
    <t>10.41.22</t>
  </si>
  <si>
    <t>Масло арахисовое и его фракции нерафинированные</t>
  </si>
  <si>
    <t>10.41.23</t>
  </si>
  <si>
    <t>Масло оливковое и его фракции нерафинированные</t>
  </si>
  <si>
    <t>10.41.24</t>
  </si>
  <si>
    <t>Масло подсолнечное и его фракции нерафинированные</t>
  </si>
  <si>
    <t>10.41.25</t>
  </si>
  <si>
    <t>Масло хлопковое и его фракции нерафинированные</t>
  </si>
  <si>
    <t>10.41.26</t>
  </si>
  <si>
    <t>Масло рапсовое, сурепное, горчичное и их фракции нерафинированные</t>
  </si>
  <si>
    <t>10.41.27</t>
  </si>
  <si>
    <t>Масло пальмовое и его фракции, нерафинированные</t>
  </si>
  <si>
    <t>10.41.28</t>
  </si>
  <si>
    <t>Масло кокосовое и его фракции, нерафинированные</t>
  </si>
  <si>
    <t>10.41.29</t>
  </si>
  <si>
    <t>Масла растительные и их фракции нерафинированные прочие</t>
  </si>
  <si>
    <t>10.41.3</t>
  </si>
  <si>
    <t>Линт хлопковый</t>
  </si>
  <si>
    <t>10.41.30</t>
  </si>
  <si>
    <t>10.41.4</t>
  </si>
  <si>
    <t>Жмых и прочие твердые остатки растительных жиров или масел; мука тонкого и грубого помола из семян или плодов масличных культур</t>
  </si>
  <si>
    <t>10.41.41</t>
  </si>
  <si>
    <t>Жмых и прочие твердые остатки растительных жиров или масел</t>
  </si>
  <si>
    <t>10.41.42</t>
  </si>
  <si>
    <t>Мука тонкого и грубого помола из семян или плодов масличных культур (кроме горчицы)</t>
  </si>
  <si>
    <t>10.41.5</t>
  </si>
  <si>
    <t>Масла растительные и их фракции рафинированные, но не подвергнутые химической модификации</t>
  </si>
  <si>
    <t>10.41.51</t>
  </si>
  <si>
    <t>Масло соевое и его фракции рафинированные, но не подвергнутые химической модификации</t>
  </si>
  <si>
    <t>10.41.52</t>
  </si>
  <si>
    <t>Масло арахисовое и его фракции рафинированные, но не подвергнутые химической модификации</t>
  </si>
  <si>
    <t>10.41.53</t>
  </si>
  <si>
    <t>Масло оливковое и его фракции рафинированные, но не подвергнутые химической модификации</t>
  </si>
  <si>
    <t>10.41.54</t>
  </si>
  <si>
    <t>Масло подсолнечное и его фракции рафинированные, но не подвергнутые химической модификации</t>
  </si>
  <si>
    <t>10.41.55</t>
  </si>
  <si>
    <t>Масло хлопковое и его фракции рафинированные, но не подвергнутые химической модификации</t>
  </si>
  <si>
    <t>10.41.56</t>
  </si>
  <si>
    <t>Масло рапсовое, сурепное, горчичное и их фракции рафинированные, но не подвергнутые химической модификации</t>
  </si>
  <si>
    <t>10.41.57</t>
  </si>
  <si>
    <t>Масло пальмовое и его фракции рафинированные, но не подвергнутые химической модификации</t>
  </si>
  <si>
    <t>10.41.58</t>
  </si>
  <si>
    <t>Масло кокосовое и его фракции рафинированные, но не подвергнутые химической модификации</t>
  </si>
  <si>
    <t>10.41.59</t>
  </si>
  <si>
    <t>Масла прочие и их фракции рафинированные, но не подвергнутые химической модификации; жиры растительные нелетучие и прочие масла растительные (кроме кукурузного) и их фракции, не включенные в другие группировки, очищенные, но не измененные химически</t>
  </si>
  <si>
    <t>10.41.6</t>
  </si>
  <si>
    <t>Жиры и масла животные и растительные и их фракции гидрогенизированные и переэтерифицированные, но без дальнейшей обработки</t>
  </si>
  <si>
    <t>10.41.60</t>
  </si>
  <si>
    <t>10.41.7</t>
  </si>
  <si>
    <t>Воски растительные (кроме триглицеридов), дегра, отходы (остатки) от переработки веществ, содержащих жиры или животный или растительный воски</t>
  </si>
  <si>
    <t>10.41.71</t>
  </si>
  <si>
    <t>Воски растительные (кроме триглицеридов)</t>
  </si>
  <si>
    <t>10.41.72</t>
  </si>
  <si>
    <t>Дегра; отходы (остатки) от переработки веществ, содержащих жиры или животный или растительный воски</t>
  </si>
  <si>
    <t>10.41.9</t>
  </si>
  <si>
    <t>Услуги по производству жиров и масел отдельные, выполняемые субподрядчиком</t>
  </si>
  <si>
    <t>10.41.99</t>
  </si>
  <si>
    <t>Маргарин, спреды растительно-сливочные и растительно-жировые, смеси топленые растительно-сливочные и растительно-жировые, жиры специального назначения, заменители молочного жира, эквиваленты, улучшители, заменители масла какао</t>
  </si>
  <si>
    <t>10.42.1</t>
  </si>
  <si>
    <t>10.42.10</t>
  </si>
  <si>
    <t>10.42.9</t>
  </si>
  <si>
    <t>Услуги по производству маргарина и аналогичных пищевых жиров и масел отдельные, выполняемые субподрядчиком</t>
  </si>
  <si>
    <t>10.42.99</t>
  </si>
  <si>
    <t>Молоко и молочная продукция</t>
  </si>
  <si>
    <t>10.51.1</t>
  </si>
  <si>
    <t>Молоко и сливки, кроме сырых</t>
  </si>
  <si>
    <t>10.51.11</t>
  </si>
  <si>
    <t>Молоко, кроме сырого</t>
  </si>
  <si>
    <t>10.51.12</t>
  </si>
  <si>
    <t>Сливки</t>
  </si>
  <si>
    <t>10.51.2</t>
  </si>
  <si>
    <t>Молоко и сливки сухие, сублимированные</t>
  </si>
  <si>
    <t>10.51.21</t>
  </si>
  <si>
    <t>Молоко сухое, сублимированное обезжиренное не более 1,5% жирности</t>
  </si>
  <si>
    <t>10.51.22</t>
  </si>
  <si>
    <t>Молоко и сливки сухие, сублимированные, в том числе цельные</t>
  </si>
  <si>
    <t>10.51.3</t>
  </si>
  <si>
    <t>Масло сливочное, пасты масляные, масло топленое, жир молочный, спреды и смеси топленые сливочно-растительные</t>
  </si>
  <si>
    <t>10.51.30</t>
  </si>
  <si>
    <t>10.51.4</t>
  </si>
  <si>
    <t>Сыры, продукты сырные и творог</t>
  </si>
  <si>
    <t>10.51.40</t>
  </si>
  <si>
    <t>Сыры; молокосодержащие продукты с заменителем молочного жира, произведенные по технологии сыра; творог</t>
  </si>
  <si>
    <t>10.51.5</t>
  </si>
  <si>
    <t>Молочная продукция прочая</t>
  </si>
  <si>
    <t>10.51.51</t>
  </si>
  <si>
    <t>Молоко и сливки, сгущенные или с добавками сахара или других подслащивающих веществ, не сухие</t>
  </si>
  <si>
    <t>10.51.52</t>
  </si>
  <si>
    <t>Продукты кисломолочные (кроме творога и продуктов из творога)</t>
  </si>
  <si>
    <t>10.51.53</t>
  </si>
  <si>
    <t>Казеин</t>
  </si>
  <si>
    <t>10.51.54</t>
  </si>
  <si>
    <t>Сахар молочный и сиропы на его основе</t>
  </si>
  <si>
    <t>10.51.55</t>
  </si>
  <si>
    <t>Сыворотка</t>
  </si>
  <si>
    <t>10.51.56</t>
  </si>
  <si>
    <t>Продукция молочная, не включенная в другие группировки</t>
  </si>
  <si>
    <t>10.51.9</t>
  </si>
  <si>
    <t>Услуги по производству молочной продукции, выполняемые субподрядчиком</t>
  </si>
  <si>
    <t>10.51.99</t>
  </si>
  <si>
    <t>Мороженое</t>
  </si>
  <si>
    <t>10.52.1</t>
  </si>
  <si>
    <t>10.52.10</t>
  </si>
  <si>
    <t>10.52.9</t>
  </si>
  <si>
    <t>Услуги по производству мороженого отдельные, выполняемые субподрядчиком</t>
  </si>
  <si>
    <t>10.52.99</t>
  </si>
  <si>
    <t>Продукция мукомольно-крупяного производства, крахмалы и крахмалопродукты</t>
  </si>
  <si>
    <t>Продукция мукомольно-крупяного производства</t>
  </si>
  <si>
    <t>10.61.1</t>
  </si>
  <si>
    <t>Рис полуобрушенный или полностью обрушенный, шелушеный или дробленый</t>
  </si>
  <si>
    <t>10.61.11</t>
  </si>
  <si>
    <t>Рис шелушеный</t>
  </si>
  <si>
    <t>10.61.12</t>
  </si>
  <si>
    <t>Рис полуобрушенный или полностью обрушенный, или дробленый</t>
  </si>
  <si>
    <t>10.61.2</t>
  </si>
  <si>
    <t>Мука из зерновых культур, овощных и других растительных культур; смеси из них</t>
  </si>
  <si>
    <t>10.61.21</t>
  </si>
  <si>
    <t>Мука пшеничная и пшенично-ржаная</t>
  </si>
  <si>
    <t>10.61.22</t>
  </si>
  <si>
    <t>Мука из прочих зерновых культур</t>
  </si>
  <si>
    <t>10.61.23</t>
  </si>
  <si>
    <t>Мука тонкого и грубого помола из овощных и других растительных культур</t>
  </si>
  <si>
    <t>10.61.24</t>
  </si>
  <si>
    <t>Смеси для приготовления хлебобулочных и мучных кондитерских изделий</t>
  </si>
  <si>
    <t>10.61.3</t>
  </si>
  <si>
    <t>Крупа, мука грубого помола, гранулы и прочие продукты из зерновых культур</t>
  </si>
  <si>
    <t>10.61.31</t>
  </si>
  <si>
    <t>Крупа и мука грубого помола из пшеницы</t>
  </si>
  <si>
    <t>10.61.32</t>
  </si>
  <si>
    <t>Крупа, мука грубого помола и гранулы из зерновых культур, не включенные в другие группировки</t>
  </si>
  <si>
    <t>10.61.33</t>
  </si>
  <si>
    <t>Продукты зерновые для завтрака и прочие продукты из зерновых культур</t>
  </si>
  <si>
    <t>10.61.4</t>
  </si>
  <si>
    <t>Отруби, высевки и прочие отходы от обработки зерновых культур</t>
  </si>
  <si>
    <t>10.61.40</t>
  </si>
  <si>
    <t>10.61.9</t>
  </si>
  <si>
    <t>Услуги по производству продукции мукомольно-крупяного производства отдельные, выполняемые субподрядчиком</t>
  </si>
  <si>
    <t>10.61.99</t>
  </si>
  <si>
    <t>Крахмалы и крахмалопродукты</t>
  </si>
  <si>
    <t>10.62.1</t>
  </si>
  <si>
    <t>Крахмалы и крахмалопродукты; сахар и сахарные сиропы, не включенные в другие группировки</t>
  </si>
  <si>
    <t>10.62.11</t>
  </si>
  <si>
    <t>Крахмалы; инулин; клейковина пшеничная; декстрины и прочие модифицированные крахмалы</t>
  </si>
  <si>
    <t>10.62.12</t>
  </si>
  <si>
    <t>Тапиока и ее заменители, приготовленные из крахмала, в виде хлопьев, гранул и других аналогичных форм</t>
  </si>
  <si>
    <t>10.62.13</t>
  </si>
  <si>
    <t>Глюкоза и сироп из глюкозы; фруктоза и сироп из фруктозы; сахар инвертный; сахар и сиропы сахарные, не включенные в другие группировки</t>
  </si>
  <si>
    <t>10.62.14</t>
  </si>
  <si>
    <t>Масло кукурузное</t>
  </si>
  <si>
    <t>10.62.2</t>
  </si>
  <si>
    <t>Отходы производства крахмала и аналогичные отходы</t>
  </si>
  <si>
    <t>10.62.20</t>
  </si>
  <si>
    <t>10.62.9</t>
  </si>
  <si>
    <t>Услуги по производству крахмалов и крахмалопродуктов отдельные, выполняемые субподрядчиком</t>
  </si>
  <si>
    <t>10.62.99</t>
  </si>
  <si>
    <t>Изделия хлебобулочные и мучные кондитерские</t>
  </si>
  <si>
    <t>Изделия хлебобулочные; мучные кондитерские изделия, торты и пирожные недлительного хранения</t>
  </si>
  <si>
    <t>10.71.1</t>
  </si>
  <si>
    <t>10.71.11</t>
  </si>
  <si>
    <t>Изделия хлебобулочные недлительного хранения</t>
  </si>
  <si>
    <t>10.71.12</t>
  </si>
  <si>
    <t>Изделия мучные кондитерские, торты и пирожные недлительного хранения</t>
  </si>
  <si>
    <t>10.71.9</t>
  </si>
  <si>
    <t>Услуги по производству хлебобулочных, мучных кондитерских изделий, тортов и пирожных недлительного хранения или замороженных отдельные, выполняемые субподрядчиком</t>
  </si>
  <si>
    <t>10.71.99</t>
  </si>
  <si>
    <t>Изделия сухарные и печенье; мучные кондитерские изделия, торты и пирожные длительного хранения</t>
  </si>
  <si>
    <t>10.72.1</t>
  </si>
  <si>
    <t>10.72.11</t>
  </si>
  <si>
    <t>Хлебцы хрустящие, сухари, гренки и аналогичные обжаренные продукты</t>
  </si>
  <si>
    <t>10.72.12</t>
  </si>
  <si>
    <t>Печенье и пряники имбирные и аналогичные изделия; печенье сладкое; вафли и вафельные облатки; торты и пирожные длительного хранения</t>
  </si>
  <si>
    <t>10.72.19</t>
  </si>
  <si>
    <t>Изделия хлебобулочные сухие прочие или хлебобулочные изделия длительного хранения</t>
  </si>
  <si>
    <t>10.72.9</t>
  </si>
  <si>
    <t>Услуги по производству сухарных изделий и печенья; мучных кондитерских изделий, тортов и пирожных длительного хранения отдельные, выполняемые субподрядчиком</t>
  </si>
  <si>
    <t>10.72.99</t>
  </si>
  <si>
    <t>Изделия макаронные, кускус и аналогичные мучные изделия</t>
  </si>
  <si>
    <t>10.73.1</t>
  </si>
  <si>
    <t>10.73.11</t>
  </si>
  <si>
    <t>Изделия макаронные и аналогичные мучные изделия</t>
  </si>
  <si>
    <t>10.73.12</t>
  </si>
  <si>
    <t>Кускус</t>
  </si>
  <si>
    <t>10.73.9</t>
  </si>
  <si>
    <t>Услуги по производству макаронных изделий, кускуса и аналогичных мучных изделий отдельные, выполняемые субподрядчиком</t>
  </si>
  <si>
    <t>10.73.99</t>
  </si>
  <si>
    <t>Продукты пищевые прочие</t>
  </si>
  <si>
    <t>Сахар</t>
  </si>
  <si>
    <t>10.81.1</t>
  </si>
  <si>
    <t>Сахар-сырец, сахар белый свекловичный или тростниковый, сироп и сахар кленовые, меласса</t>
  </si>
  <si>
    <t>10.81.11</t>
  </si>
  <si>
    <t>Сахар-сырец свекловичный или тростниковый в твердом состоянии</t>
  </si>
  <si>
    <t>10.81.12</t>
  </si>
  <si>
    <t>Сахар белый свекловичный или тростниковый и химически чистая сахароза в твердом состоянии без вкусоароматических или красящих добавок</t>
  </si>
  <si>
    <t>10.81.13</t>
  </si>
  <si>
    <t>Сахар белый свекловичный или тростниковый со вкусоароматическими добавками; кленовый сахар и кленовый сироп</t>
  </si>
  <si>
    <t>10.81.14</t>
  </si>
  <si>
    <t>Меласса</t>
  </si>
  <si>
    <t>10.81.19</t>
  </si>
  <si>
    <t>Сахар свекловичный или тростниковый прочий</t>
  </si>
  <si>
    <t>10.81.2</t>
  </si>
  <si>
    <t>Жом свекловичный, багасса и прочие побочные продукты сахарного производства</t>
  </si>
  <si>
    <t>10.81.20</t>
  </si>
  <si>
    <t>10.81.9</t>
  </si>
  <si>
    <t>Услуги по производству сахара отдельные, выполняемые субподрядчиком</t>
  </si>
  <si>
    <t>10.81.99</t>
  </si>
  <si>
    <t>Какао, шоколад и изделия кондитерские сахаристые</t>
  </si>
  <si>
    <t>10.82.1</t>
  </si>
  <si>
    <t>Какао-паста обезжиренная или необезжиренная, какао-масло и его фракции, порошок какао</t>
  </si>
  <si>
    <t>10.82.11</t>
  </si>
  <si>
    <t>Какао-паста обезжиренная или необезжиренная</t>
  </si>
  <si>
    <t>10.82.12</t>
  </si>
  <si>
    <t>Какао-масло и его фракции</t>
  </si>
  <si>
    <t>10.82.13</t>
  </si>
  <si>
    <t>Порошок какао без добавок сахара или других подслащивающих веществ</t>
  </si>
  <si>
    <t>10.82.14</t>
  </si>
  <si>
    <t>Порошок какао с добавками сахара или других подслащивающих веществ</t>
  </si>
  <si>
    <t>10.82.2</t>
  </si>
  <si>
    <t>Шоколад и кондитерские сахаристые изделия</t>
  </si>
  <si>
    <t>10.82.21</t>
  </si>
  <si>
    <t>Шоколад и пищевые продукты, содержащие какао (кроме подслащенного какао-порошка), в неупакованном виде</t>
  </si>
  <si>
    <t>10.82.22</t>
  </si>
  <si>
    <t>Шоколад и пищевые продукты, содержащие какао (кроме подслащенного какао-порошка), в упакованном виде</t>
  </si>
  <si>
    <t>10.82.23</t>
  </si>
  <si>
    <t>Изделия кондитерские сахаристые (включая белый шоколад), не содержащие какао</t>
  </si>
  <si>
    <t>10.82.24</t>
  </si>
  <si>
    <t>Фрукты, орехи, кожура фруктов и прочие части растений засахаренные</t>
  </si>
  <si>
    <t>10.82.3</t>
  </si>
  <si>
    <t>Шелуха, скорлупа, кожура и прочие отходы какао-бобов</t>
  </si>
  <si>
    <t>10.82.30</t>
  </si>
  <si>
    <t>10.82.9</t>
  </si>
  <si>
    <t>Услуги по производству какао, шоколада и сахаристых кондитерских изделий отдельные, выполняемые субподрядчиком</t>
  </si>
  <si>
    <t>10.82.99</t>
  </si>
  <si>
    <t>Чай и кофе обработанные</t>
  </si>
  <si>
    <t>10.83.1</t>
  </si>
  <si>
    <t>10.83.11</t>
  </si>
  <si>
    <t>Кофе без кофеина и кофе жареный</t>
  </si>
  <si>
    <t>10.83.12</t>
  </si>
  <si>
    <t>Заменители кофе; экстракты, эссенции и концентраты кофе или заменителей кофе; шелуха кофейная и оболочки зерен кофе</t>
  </si>
  <si>
    <t>10.83.13</t>
  </si>
  <si>
    <t>Чай зеленый (неферментированный), чай черный (ферментированный) и чай частично ферментированный, в упаковках массой не более 3 кг</t>
  </si>
  <si>
    <t>10.83.14</t>
  </si>
  <si>
    <t>Экстракты, эссенции, концентраты и готовые продукты на основе чая или мате</t>
  </si>
  <si>
    <t>10.83.15</t>
  </si>
  <si>
    <t>Настои из трав</t>
  </si>
  <si>
    <t>10.83.9</t>
  </si>
  <si>
    <t>Услуги по производству кофе и чая отдельные, выполняемые субподрядчиком</t>
  </si>
  <si>
    <t>10.83.99</t>
  </si>
  <si>
    <t>Приправы и пряности</t>
  </si>
  <si>
    <t>10.84.1</t>
  </si>
  <si>
    <t>Уксус; соусы; приправы смешанные; мука и порошок горчичные; горчица готовая</t>
  </si>
  <si>
    <t>10.84.11</t>
  </si>
  <si>
    <t>Уксус и его заменители, получаемые из уксусной кислоты</t>
  </si>
  <si>
    <t>10.84.12</t>
  </si>
  <si>
    <t>Соусы; приправы и пряности смешанные; мука и порошок горчичные; горчица готовая</t>
  </si>
  <si>
    <t>10.84.2</t>
  </si>
  <si>
    <t>Пряности обработанные</t>
  </si>
  <si>
    <t>10.84.21</t>
  </si>
  <si>
    <t>Перец обработанный</t>
  </si>
  <si>
    <t>10.84.22</t>
  </si>
  <si>
    <t>Перец черный и красный дробленый и молотый</t>
  </si>
  <si>
    <t>10.84.23</t>
  </si>
  <si>
    <t>Корица обработанная; прочие обработанные пряности</t>
  </si>
  <si>
    <t>10.84.3</t>
  </si>
  <si>
    <t>Соль пищевая</t>
  </si>
  <si>
    <t>10.84.30</t>
  </si>
  <si>
    <t>10.84.9</t>
  </si>
  <si>
    <t>Услуги по производству приправ и пряностей отдельные, выполняемые субподрядчиком</t>
  </si>
  <si>
    <t>10.84.99</t>
  </si>
  <si>
    <t>Продукты пищевые готовые и блюда</t>
  </si>
  <si>
    <t>10.85.1</t>
  </si>
  <si>
    <t>10.85.11</t>
  </si>
  <si>
    <t>Продукты пищевые готовые и блюда на основе мяса, мясных субпродуктов или крови</t>
  </si>
  <si>
    <t>10.85.12</t>
  </si>
  <si>
    <t>Продукты пищевые готовые и блюда на основе рыбы, ракообразных и моллюсков</t>
  </si>
  <si>
    <t>10.85.13</t>
  </si>
  <si>
    <t>Продукты пищевые готовые и блюда на основе овощей</t>
  </si>
  <si>
    <t>10.85.14</t>
  </si>
  <si>
    <t>Продукты пищевые готовые и блюда на основе макаронных изделий</t>
  </si>
  <si>
    <t>10.85.19</t>
  </si>
  <si>
    <t>Продукты пищевые готовые и блюда прочие (включая замороженную пиццу)</t>
  </si>
  <si>
    <t>10.85.9</t>
  </si>
  <si>
    <t>Услуги по производству готовых пищевых продуктов и блюд отдельные, выполняемые субподрядчиком</t>
  </si>
  <si>
    <t>10.85.99</t>
  </si>
  <si>
    <t>Продукция детского питания и диетическая</t>
  </si>
  <si>
    <t>10.86.1</t>
  </si>
  <si>
    <t>10.86.10</t>
  </si>
  <si>
    <t>10.86.9</t>
  </si>
  <si>
    <t>Услуги по производству продуктов детского питания и диетических продуктов отдельные, выполняемые субподрядчиком</t>
  </si>
  <si>
    <t>10.86.99</t>
  </si>
  <si>
    <t>Продукты пищевые прочие, не включенные в другие группировки</t>
  </si>
  <si>
    <t>10.89.1</t>
  </si>
  <si>
    <t>Супы, яйца, дрожжи и продукты пищевые прочие; экстракты и соки из мяса, рыбы и водных беспозвоночных</t>
  </si>
  <si>
    <t>10.89.11</t>
  </si>
  <si>
    <t>Супы; бульоны и заготовки для их приготовления</t>
  </si>
  <si>
    <t>10.89.12</t>
  </si>
  <si>
    <t>Яйца без скорлупы и желтки яичные, свежие или консервированные; яйца в скорлупе консервированные или вареные; белок яичный</t>
  </si>
  <si>
    <t>10.89.13</t>
  </si>
  <si>
    <t>Дрожжи (активные и неактивные), прочие микроорганизмы одноклеточные мертвые; порошки пекарные готовые</t>
  </si>
  <si>
    <t>10.89.14</t>
  </si>
  <si>
    <t>Экстракты и соки из мяса, рыбы и беспозвоночных водных</t>
  </si>
  <si>
    <t>10.89.15</t>
  </si>
  <si>
    <t>Соки и экстракты растительные; вещества пептические; клеи и загустители растительные</t>
  </si>
  <si>
    <t>10.89.19</t>
  </si>
  <si>
    <t>10.89.9</t>
  </si>
  <si>
    <t>Услуги по производству прочих пищевых продуктов, не включенных в другие группировки, отдельные, выполняемые субподрядчиком</t>
  </si>
  <si>
    <t>10.89.99</t>
  </si>
  <si>
    <t>Корма готовые для животных</t>
  </si>
  <si>
    <t>Корма готовые для сельскохозяйственных животных</t>
  </si>
  <si>
    <t>10.91.1</t>
  </si>
  <si>
    <t>Корма готовые для сельскохозяйственных животных (кроме муки и гранул из люцерны)</t>
  </si>
  <si>
    <t>10.91.10</t>
  </si>
  <si>
    <t>10.91.2</t>
  </si>
  <si>
    <t>Мука грубого помола и гранулы из люцерны</t>
  </si>
  <si>
    <t>10.91.20</t>
  </si>
  <si>
    <t>10.91.9</t>
  </si>
  <si>
    <t>Услуги по производству готовых кормов для сельскохозяйственных животных отдельные, выполняемые субподрядчиком</t>
  </si>
  <si>
    <t>10.91.99</t>
  </si>
  <si>
    <t>Корм готовый для непродуктивных животных</t>
  </si>
  <si>
    <t>10.92.1</t>
  </si>
  <si>
    <t>10.92.10</t>
  </si>
  <si>
    <t>10.92.9</t>
  </si>
  <si>
    <t>Услуги по производству готового корма для домашних животных отдельные, выполняемые субподрядчиком</t>
  </si>
  <si>
    <t>10.92.99</t>
  </si>
  <si>
    <t>Напитки</t>
  </si>
  <si>
    <t>Напитки алкогольные дистиллированные и ректификованные</t>
  </si>
  <si>
    <t>11.01.1</t>
  </si>
  <si>
    <t>11.01.10</t>
  </si>
  <si>
    <t>Вина виноградные</t>
  </si>
  <si>
    <t>11.02.1</t>
  </si>
  <si>
    <t>Вина виноградные, в том числе из свежего винограда; сусло виноградное</t>
  </si>
  <si>
    <t>11.02.11</t>
  </si>
  <si>
    <t>Вина игристые и газированные, в том числе из свежего винограда</t>
  </si>
  <si>
    <t>11.02.12</t>
  </si>
  <si>
    <t>Вина виноградные, в том числе из свежего винограда, кроме вин игристых и газированных; сусло виноградное</t>
  </si>
  <si>
    <t>11.02.2</t>
  </si>
  <si>
    <t>Отстой винный; камень винный</t>
  </si>
  <si>
    <t>11.02.20</t>
  </si>
  <si>
    <t>Сидр и прочие плодовые вина</t>
  </si>
  <si>
    <t>11.03.1</t>
  </si>
  <si>
    <t>Напитки сброженные (например, сидр, напиток медовый) прочие; смеси из напитков, содержащих алкоголь</t>
  </si>
  <si>
    <t>11.03.10</t>
  </si>
  <si>
    <t>11.03.9</t>
  </si>
  <si>
    <t>Услуги по производству сидра отдельные, выполняемые субподрядчиком</t>
  </si>
  <si>
    <t>11.03.99</t>
  </si>
  <si>
    <t>Напитки сброженные недистиллированные прочие</t>
  </si>
  <si>
    <t>11.04.1</t>
  </si>
  <si>
    <t>Вермут и прочие ароматизированные виноградные вина</t>
  </si>
  <si>
    <t>11.04.10</t>
  </si>
  <si>
    <t>Пиво</t>
  </si>
  <si>
    <t>11.05.1</t>
  </si>
  <si>
    <t>Пиво, кроме отходов пивоварения</t>
  </si>
  <si>
    <t>11.05.10</t>
  </si>
  <si>
    <t>11.05.2</t>
  </si>
  <si>
    <t>Отходы пивоварения или виноделия</t>
  </si>
  <si>
    <t>11.05.20</t>
  </si>
  <si>
    <t>11.05.9</t>
  </si>
  <si>
    <t>Услуги по производству пива отдельные, выполняемые субподрядчиком</t>
  </si>
  <si>
    <t>11.05.99</t>
  </si>
  <si>
    <t>Солод</t>
  </si>
  <si>
    <t>11.06.1</t>
  </si>
  <si>
    <t>11.06.10</t>
  </si>
  <si>
    <t>11.06.9</t>
  </si>
  <si>
    <t>Услуги по производству солода отдельные, выполняемые субподрядчиком</t>
  </si>
  <si>
    <t>11.06.99</t>
  </si>
  <si>
    <t>Напитки безалкогольные; минеральные воды и прочие питьевые воды в бутылках</t>
  </si>
  <si>
    <t>11.07.1</t>
  </si>
  <si>
    <t>Воды минеральные и безалкогольные напитки</t>
  </si>
  <si>
    <t>11.07.11</t>
  </si>
  <si>
    <t>Воды минеральные природные питьевые и воды питьевые, расфасованные в емкости, не содержащие добавки сахара или других подслащивающих или вкусоароматических веществ</t>
  </si>
  <si>
    <t>11.07.19</t>
  </si>
  <si>
    <t>Напитки безалкогольные прочие</t>
  </si>
  <si>
    <t>11.07.9</t>
  </si>
  <si>
    <t>Услуги по производству минеральных вод и безалкогольных напитков отдельные, выполняемые субподрядчиком</t>
  </si>
  <si>
    <t>11.07.99</t>
  </si>
  <si>
    <t>Изделия табачные</t>
  </si>
  <si>
    <t>12.00.1</t>
  </si>
  <si>
    <t>Изделия табачные (кроме отходов)</t>
  </si>
  <si>
    <t>12.00.11</t>
  </si>
  <si>
    <t>Сигары, сигары с обрезанными концами (черуты), сигариллы (сигары тонкие), сигареты, папиросы, биди, кретек из табака или заменителей табака</t>
  </si>
  <si>
    <t>12.00.19</t>
  </si>
  <si>
    <t>Табак и заменители табака промышленно изготовленные прочие; табак гомогенизированный или восстановленный; экстракты и эссенции табачные</t>
  </si>
  <si>
    <t>12.00.2</t>
  </si>
  <si>
    <t>Отходы табачные</t>
  </si>
  <si>
    <t>12.00.20</t>
  </si>
  <si>
    <t>Отходы табачные, полученные при производстве табачных изделий</t>
  </si>
  <si>
    <t>12.00.9</t>
  </si>
  <si>
    <t>Услуги по производству табачных изделий отдельные, выполняемые субподрядчиком</t>
  </si>
  <si>
    <t>12.00.99</t>
  </si>
  <si>
    <t>Текстиль и изделия текстильные</t>
  </si>
  <si>
    <t>Пряжа и нити текстильные</t>
  </si>
  <si>
    <t>13.10.1</t>
  </si>
  <si>
    <t>Жир шерстный (включая ланолин)</t>
  </si>
  <si>
    <t>13.10.10</t>
  </si>
  <si>
    <t>13.10.2</t>
  </si>
  <si>
    <t>Волокна текстильные натуральные, подготовленные для прядения</t>
  </si>
  <si>
    <t>13.10.21</t>
  </si>
  <si>
    <t>Шелк-сырец (некрученый)</t>
  </si>
  <si>
    <t>13.10.22</t>
  </si>
  <si>
    <t>Шерсть обезжиренная или карбонизированная, не подвергнутая кардо- или гребнечесанию</t>
  </si>
  <si>
    <t>13.10.23</t>
  </si>
  <si>
    <t>Очесы шерсти или тонкого волоса животных</t>
  </si>
  <si>
    <t>13.10.24</t>
  </si>
  <si>
    <t>Шерсть и волос животных тонкий или грубый, подвергнутые кардо- или гребнечесанию</t>
  </si>
  <si>
    <t>13.10.25</t>
  </si>
  <si>
    <t>Хлопок, подвергнутый кардо- или гребнечесанию</t>
  </si>
  <si>
    <t>13.10.26</t>
  </si>
  <si>
    <t>Джут и прочие текстильные волокна (кроме льна, конопли обыкновенной и рами), подготовленные для прядения</t>
  </si>
  <si>
    <t>13.10.29</t>
  </si>
  <si>
    <t>Волокна текстильные растительные прочие, подготовленные для прядения</t>
  </si>
  <si>
    <t>13.10.3</t>
  </si>
  <si>
    <t>Волокна штапельные текстильные химические, подготовленные для прядения</t>
  </si>
  <si>
    <t>13.10.31</t>
  </si>
  <si>
    <t>Волокна штапельные синтетические, подвергнутые кардо- или гребнечесанию или подготовленные для прядения иным способом</t>
  </si>
  <si>
    <t>13.10.32</t>
  </si>
  <si>
    <t>Волокна штапельные искусственные, подвергнутые кардо- или гребнечесанию или подготовленные для прядения иным способом</t>
  </si>
  <si>
    <t>13.10.4</t>
  </si>
  <si>
    <t>Пряжа шелковая и пряжа из шелковых отходов</t>
  </si>
  <si>
    <t>13.10.40</t>
  </si>
  <si>
    <t>13.10.5</t>
  </si>
  <si>
    <t>Пряжа шерстяная, расфасованная или не расфасованная для розничной продажи; пряжа из тонкого или грубого волоса животных или конского волоса</t>
  </si>
  <si>
    <t>13.10.50</t>
  </si>
  <si>
    <t>13.10.6</t>
  </si>
  <si>
    <t>Пряжа хлопчатобумажная; нитки швейные хлопчатобумажные</t>
  </si>
  <si>
    <t>13.10.61</t>
  </si>
  <si>
    <t>Пряжа хлопчатобумажная (кроме швейных ниток)</t>
  </si>
  <si>
    <t>13.10.62</t>
  </si>
  <si>
    <t>Нитки швейные хлопчатобумажные</t>
  </si>
  <si>
    <t>13.10.7</t>
  </si>
  <si>
    <t>Пряжа из растительных текстильных волокон, включая лен, джут, кокосовое волокно и пеньку (кроме хлопчатобумажной); бумажная пряжа</t>
  </si>
  <si>
    <t>13.10.71</t>
  </si>
  <si>
    <t>Пряжа льняная</t>
  </si>
  <si>
    <t>13.10.72</t>
  </si>
  <si>
    <t>Пряжа из джута или прочих лубяных текстильных волокон; пряжа из прочих растительных текстильных волокон; бумажная пряжа</t>
  </si>
  <si>
    <t>13.10.8</t>
  </si>
  <si>
    <t>Пряжа текстильная и нитки из химических комплексных нитей и штапельных волокон</t>
  </si>
  <si>
    <t>13.10.81</t>
  </si>
  <si>
    <t>Пряжа из химических комплексных нитей, однониточная или крученая (кроме швейных ниток, высокопрочной пряжи из полиамидных, полиэфирных или вискозных волокон), не расфасованная для розничной продажи; пряжа из химических комплексных нитей (кроме швейных ниток), расфасованная для розничной продажи</t>
  </si>
  <si>
    <t>13.10.82</t>
  </si>
  <si>
    <t>Пряжа (кроме швейных ниток) с массовой долей синтетических штапельных волокон не менее 85%</t>
  </si>
  <si>
    <t>13.10.83</t>
  </si>
  <si>
    <t>Пряжа (кроме швейных ниток) с массовой долей синтетических штапельных волокон менее 85%</t>
  </si>
  <si>
    <t>13.10.84</t>
  </si>
  <si>
    <t>Пряжа (кроме швейных ниток) из искусственных штапельных волокон, не расфасованная для розничной продажи</t>
  </si>
  <si>
    <t>13.10.85</t>
  </si>
  <si>
    <t>Нитки швейные и пряжа из искусственных и синтетических комплексных нитей и волокон</t>
  </si>
  <si>
    <t>13.10.9</t>
  </si>
  <si>
    <t>Волокна отдельные; услуги по подготовке к прядению натуральных текстильных волокон; отдельные операции процесса производства текстильной пряжи и нитей, выполняемые субподрядчиком</t>
  </si>
  <si>
    <t>13.10.91</t>
  </si>
  <si>
    <t>Шерсть восстановленная или волос животных тонкий и грубый восстановленный</t>
  </si>
  <si>
    <t>13.10.92</t>
  </si>
  <si>
    <t>Сырье расщипанное и прочие отходы хлопка</t>
  </si>
  <si>
    <t>13.10.93</t>
  </si>
  <si>
    <t>Услуги по подготовке к прядению натуральных текстильных волокон</t>
  </si>
  <si>
    <t>13.10.99</t>
  </si>
  <si>
    <t>Операции процесса производства текстильной пряжи и нитей отдельные, выполняемые субподрядчиком</t>
  </si>
  <si>
    <t>Ткани текстильные</t>
  </si>
  <si>
    <t>13.20.1</t>
  </si>
  <si>
    <t>Ткани (без специальных тканей) из натуральных волокон (кроме хлопка)</t>
  </si>
  <si>
    <t>13.20.11</t>
  </si>
  <si>
    <t>Ткани из шелка или шелковых отходов</t>
  </si>
  <si>
    <t>13.20.12</t>
  </si>
  <si>
    <t>Ткани из шерсти или тонкого или грубого волоса животных, или конского волоса, подвергнутого кардо- и гребнечесанию</t>
  </si>
  <si>
    <t>13.20.13</t>
  </si>
  <si>
    <t>Ткани льняные</t>
  </si>
  <si>
    <t>13.20.14</t>
  </si>
  <si>
    <t>Ткани из джутовых и прочих лубяных текстильных волокон (кроме льна, пеньки и рами)</t>
  </si>
  <si>
    <t>13.20.19</t>
  </si>
  <si>
    <t>Ткани из прочих растительных текстильных волокон; ткани из бумажной пряжи</t>
  </si>
  <si>
    <t>13.20.2</t>
  </si>
  <si>
    <t>Ткани хлопчатобумажные</t>
  </si>
  <si>
    <t>13.20.20</t>
  </si>
  <si>
    <t>13.20.3</t>
  </si>
  <si>
    <t>Ткани (кроме специальных тканей) из химических комплексных нитей и штапельных волокон</t>
  </si>
  <si>
    <t>13.20.31</t>
  </si>
  <si>
    <t>Ткани из синтетических и искусственных комплексных нитей</t>
  </si>
  <si>
    <t>13.20.32</t>
  </si>
  <si>
    <t>Ткани из синтетических штапельных волокон</t>
  </si>
  <si>
    <t>13.20.33</t>
  </si>
  <si>
    <t>Ткани из искусственных штапельных волокон</t>
  </si>
  <si>
    <t>13.20.4</t>
  </si>
  <si>
    <t>Ткани ворсовые, махровые полотенечные ткани и прочие специальные ткани</t>
  </si>
  <si>
    <t>13.20.41</t>
  </si>
  <si>
    <t>Ткани ворсовые и ткани из синели (кроме махровых полотенечных тканей и узких тканей)</t>
  </si>
  <si>
    <t>13.20.42</t>
  </si>
  <si>
    <t>Ткани махровые полотенечные и аналогичные махровые ткани (кроме узких тканей), хлопчатобумажные</t>
  </si>
  <si>
    <t>13.20.43</t>
  </si>
  <si>
    <t>Ткани махровые полотенечные прочие и аналогичные махровые ткани (кроме узких тканей)</t>
  </si>
  <si>
    <t>13.20.44</t>
  </si>
  <si>
    <t>Марля, кроме узких тканей</t>
  </si>
  <si>
    <t>13.20.45</t>
  </si>
  <si>
    <t>Ткани длинноворсовые (кроме ковров)</t>
  </si>
  <si>
    <t>13.20.46</t>
  </si>
  <si>
    <t>Ткани из стекловолокна (включая узкие ткани)</t>
  </si>
  <si>
    <t>13.20.5</t>
  </si>
  <si>
    <t>Мех искусственный тканый</t>
  </si>
  <si>
    <t>13.20.50</t>
  </si>
  <si>
    <t>13.20.9</t>
  </si>
  <si>
    <t>Услуги по производству текстильных тканей отдельные, выполняемые субподрядчиком</t>
  </si>
  <si>
    <t>13.20.99</t>
  </si>
  <si>
    <t>Услуги по отделке пряжи и тканей</t>
  </si>
  <si>
    <t>13.30.1</t>
  </si>
  <si>
    <t>13.30.11</t>
  </si>
  <si>
    <t>Услуги по отбеливанию и крашению текстильных нитей и пряжи</t>
  </si>
  <si>
    <t>13.30.12</t>
  </si>
  <si>
    <t>Услуги по отбеливанию тканей и текстильных изделий (включая одежду)</t>
  </si>
  <si>
    <t>13.30.13</t>
  </si>
  <si>
    <t>Услуги по окраске тканей и текстильных изделий (включая одежду)</t>
  </si>
  <si>
    <t>13.30.14</t>
  </si>
  <si>
    <t>Услуги по набивке тканей и текстильных изделий (включая одежду)</t>
  </si>
  <si>
    <t>13.30.19</t>
  </si>
  <si>
    <t>Услуги по отделке тканей и текстильных изделий (включая одежду) прочие</t>
  </si>
  <si>
    <t>Изделия текстильные прочие</t>
  </si>
  <si>
    <t>Полотна трикотажные или вязаные</t>
  </si>
  <si>
    <t>13.91.1</t>
  </si>
  <si>
    <t>Полотна трикотажные машинного или ручного вязания</t>
  </si>
  <si>
    <t>13.91.11</t>
  </si>
  <si>
    <t>Полотна ворсовые, полотна махровые, трикотажные или вязаные</t>
  </si>
  <si>
    <t>13.91.19</t>
  </si>
  <si>
    <t>Полотна трикотажные или вязаные прочие, включая искусственный вязаный мех</t>
  </si>
  <si>
    <t>13.91.9</t>
  </si>
  <si>
    <t>Услуги по производству трикотажных или вязаных полотен отдельные, выполняемые субподрядчиком</t>
  </si>
  <si>
    <t>13.91.99</t>
  </si>
  <si>
    <t>Изделия текстильные готовые (кроме одежды)</t>
  </si>
  <si>
    <t>13.92.1</t>
  </si>
  <si>
    <t>Изделия текстильные готовые для домашнего хозяйства</t>
  </si>
  <si>
    <t>13.92.11</t>
  </si>
  <si>
    <t>Одеяла и дорожные пледы (кроме электрических одеял)</t>
  </si>
  <si>
    <t>13.92.12</t>
  </si>
  <si>
    <t>Белье постельное</t>
  </si>
  <si>
    <t>13.92.13</t>
  </si>
  <si>
    <t>Белье столовое</t>
  </si>
  <si>
    <t>13.92.14</t>
  </si>
  <si>
    <t>Белье туалетное и кухонное</t>
  </si>
  <si>
    <t>13.92.15</t>
  </si>
  <si>
    <t>Занавеси (включая драпировочные) и шторы для интерьеров; занавеси и подзоры для кроватей</t>
  </si>
  <si>
    <t>13.92.16</t>
  </si>
  <si>
    <t>Изделия мебельно-декоративные, не включенные в другие группировки; комплекты тканей и пряжи для изготовления пледов, гобеленов и аналогичных изделий</t>
  </si>
  <si>
    <t>13.92.2</t>
  </si>
  <si>
    <t>Изделия текстильные готовые прочие</t>
  </si>
  <si>
    <t>13.92.21</t>
  </si>
  <si>
    <t>Мешки и пакеты, используемые для упаковки товаров</t>
  </si>
  <si>
    <t>13.92.22</t>
  </si>
  <si>
    <t>Брезенты, навесы и маркизы (шторы от солнца); паруса для лодок, яхт или десантных плавучих средств; палатки, тенты и снаряжение для кемпинга (включая надувные матрасы)</t>
  </si>
  <si>
    <t>13.92.23</t>
  </si>
  <si>
    <t>Парашюты (включая управляемые парашюты) и ротошюты; их части</t>
  </si>
  <si>
    <t>13.92.24</t>
  </si>
  <si>
    <t>Одеяла стеганые, одеяла стеганые пуховые, валики, пуфы, подушки, спальные мешки и аналогичные изделия с пружинами или набитые, или изнутри оснащенные каким-либо материалом, или из пористой резины, или пластмассы</t>
  </si>
  <si>
    <t>13.92.29</t>
  </si>
  <si>
    <t>Изделия текстильные готовые прочие (включая тряпки для мытья полов, посуды, удаления пыли и аналогичные текстильные изделия, спасательные жилеты и пояса)</t>
  </si>
  <si>
    <t>13.92.9</t>
  </si>
  <si>
    <t>Услуги по производству готовых текстильных изделий</t>
  </si>
  <si>
    <t>13.92.99</t>
  </si>
  <si>
    <t>Ковры и ковровые изделия</t>
  </si>
  <si>
    <t>13.93.1</t>
  </si>
  <si>
    <t>13.93.11</t>
  </si>
  <si>
    <t>Ковры и прочие текстильные напольные покрытия, узелковые</t>
  </si>
  <si>
    <t>13.93.12</t>
  </si>
  <si>
    <t>Ковры и прочие текстильные напольные покрытия тканые, неиглопрошивные или флокированные</t>
  </si>
  <si>
    <t>13.93.13</t>
  </si>
  <si>
    <t>Ковры и прочие текстильные напольные покрытия, иглопрошивные</t>
  </si>
  <si>
    <t>13.93.19</t>
  </si>
  <si>
    <t>Ковры и текстильные напольные покрытия прочие (включая войлочные)</t>
  </si>
  <si>
    <t>13.93.9</t>
  </si>
  <si>
    <t>Услуги по производству ковров и ковровых изделий отдельные, выполняемые субподрядчиком</t>
  </si>
  <si>
    <t>13.93.99</t>
  </si>
  <si>
    <t>Канаты, веревки, шпагат и сети</t>
  </si>
  <si>
    <t>13.94.1</t>
  </si>
  <si>
    <t>Канаты, веревки, шпагат и сети, кроме отходов</t>
  </si>
  <si>
    <t>13.94.11</t>
  </si>
  <si>
    <t>Шпагат, канаты, веревки и шнуры из джута или прочих текстильных лубяных материалов</t>
  </si>
  <si>
    <t>13.94.12</t>
  </si>
  <si>
    <t>Сети и сетки, плетеные из бечевок, шнуров или веревок, готовые сети из текстильных материалов; изделия из пряжи, лент, не включенные в другие группировки</t>
  </si>
  <si>
    <t>13.94.2</t>
  </si>
  <si>
    <t>Тряпье, отходы шпагата, бечевки, веревки или канатов и изделия из текстильных материалов, бывшие в употреблении</t>
  </si>
  <si>
    <t>13.94.20</t>
  </si>
  <si>
    <t>13.94.9</t>
  </si>
  <si>
    <t>Услуги по производству канатов, веревок, шпагата, сетей и сеток отдельные, выполняемые субподрядчиком</t>
  </si>
  <si>
    <t>13.94.99</t>
  </si>
  <si>
    <t>Материалы нетканые и изделия из них (кроме одежды)</t>
  </si>
  <si>
    <t>13.95.1</t>
  </si>
  <si>
    <t>13.95.10</t>
  </si>
  <si>
    <t>13.95.9</t>
  </si>
  <si>
    <t>Услуги по производству материалов нетканых и изделий из них, кроме одежды, отдельные, выполняемые субподрядчиком</t>
  </si>
  <si>
    <t>13.95.99</t>
  </si>
  <si>
    <t>Изделия текстильные технического назначения прочие</t>
  </si>
  <si>
    <t>13.96.1</t>
  </si>
  <si>
    <t>Пряжа металлизированная или металлизированная позументная тесьма; ткани из металлической нити и ткани из металлизированной пряжи; резиновые нити и шнуры с текстильным покрытием, и текстильные материалы и изделия технического назначения</t>
  </si>
  <si>
    <t>13.96.11</t>
  </si>
  <si>
    <t>Пряжа металлизированная или металлизированная позументная тесьма</t>
  </si>
  <si>
    <t>13.96.12</t>
  </si>
  <si>
    <t>Ткани из металлической нити и ткани из металлизированной пряжи, не включенные в другие группировки</t>
  </si>
  <si>
    <t>13.96.13</t>
  </si>
  <si>
    <t>Нити и шнуры резиновые с текстильным покрытием; нити и ленты текстильные, пропитанные или с пластмассовым или резиновым покрытием</t>
  </si>
  <si>
    <t>13.96.14</t>
  </si>
  <si>
    <t>Ткани трикотажные пропитанные или с покрытием, не включенные в другие группировки</t>
  </si>
  <si>
    <t>13.96.15</t>
  </si>
  <si>
    <t>Ткани кордные из высокопрочной нейлоновой пряжи или прочей полиамидной, полиэфирной или вискозной пряжи</t>
  </si>
  <si>
    <t>13.96.16</t>
  </si>
  <si>
    <t>Материалы текстильные и изделия технического назначения (включая фитили, калильные сетки газовых фонарей, текстильные шланги, конвейерные ленты и приводные ремни, ситовые ткани и фильтровальные ткани)</t>
  </si>
  <si>
    <t>13.96.17</t>
  </si>
  <si>
    <t>Ткани узкие; ткани узкие с основой без утка с клеевым соединением (клеящие ленты); материалы для отделки и аналогичные изделия</t>
  </si>
  <si>
    <t>13.96.9</t>
  </si>
  <si>
    <t>Услуги по производству текстильных материалов и изделий технического и промышленного назначения отдельные, выполняемые субподрядчиком</t>
  </si>
  <si>
    <t>13.96.99</t>
  </si>
  <si>
    <t>Изделия текстильные прочие, не включенные в другие группировки</t>
  </si>
  <si>
    <t>13.99.1</t>
  </si>
  <si>
    <t>Тюль, кружево и материалы для вышивки; позументная тесьма и лента; пряжа синель; фасонная петлистая пряжа</t>
  </si>
  <si>
    <t>13.99.11</t>
  </si>
  <si>
    <t>Полотно тюлевое и прочие сетчатые полотна (кроме тканых, трикотажных или вязаных полотен); кружева в кусках, в лентах или в виде отдельных орнаментов</t>
  </si>
  <si>
    <t>13.99.12</t>
  </si>
  <si>
    <t>Вышивка в кусках, в лентах или в виде отдельных орнаментов</t>
  </si>
  <si>
    <t>13.99.13</t>
  </si>
  <si>
    <t>Фетр и войлок</t>
  </si>
  <si>
    <t>13.99.14</t>
  </si>
  <si>
    <t>Волокна текстильные длиной не более 5 мм (пух), текстильная пыль и узелки</t>
  </si>
  <si>
    <t>13.99.15</t>
  </si>
  <si>
    <t>Тесьма позументная и лента; пряжа синель; фасонная петлистая пряжа</t>
  </si>
  <si>
    <t>13.99.16</t>
  </si>
  <si>
    <t>Материалы текстильные стеганые в куске</t>
  </si>
  <si>
    <t>13.99.19</t>
  </si>
  <si>
    <t>Материалы и изделия текстильные прочие, не включенные в другие группировки</t>
  </si>
  <si>
    <t>13.99.9</t>
  </si>
  <si>
    <t>Услуги по производству прочих текстильных изделий, не включенных в другие группировки</t>
  </si>
  <si>
    <t>13.99.99</t>
  </si>
  <si>
    <t>Одежда</t>
  </si>
  <si>
    <t>Одежда, кроме одежды из меха</t>
  </si>
  <si>
    <t>Одежда из кожи</t>
  </si>
  <si>
    <t>14.11.1</t>
  </si>
  <si>
    <t>Одежда из натуральной или композиционной кожи</t>
  </si>
  <si>
    <t>14.11.10</t>
  </si>
  <si>
    <t>14.11.9</t>
  </si>
  <si>
    <t>Услуги по производству одежды из кожи</t>
  </si>
  <si>
    <t>14.11.99</t>
  </si>
  <si>
    <t>Спецодежда</t>
  </si>
  <si>
    <t>14.12.1</t>
  </si>
  <si>
    <t>Спецодежда мужская</t>
  </si>
  <si>
    <t>14.12.11</t>
  </si>
  <si>
    <t>Комплекты, костюмы, куртки (пиджаки) и блейзеры мужские производственные и профессиональные</t>
  </si>
  <si>
    <t>14.12.12</t>
  </si>
  <si>
    <t>Брюки мужские, комбинезоны с нагрудниками и лямками (полукомбинезоны), бриджи и шорты производственные и профессиональные</t>
  </si>
  <si>
    <t>14.12.2</t>
  </si>
  <si>
    <t>Спецодежда женская</t>
  </si>
  <si>
    <t>14.12.21</t>
  </si>
  <si>
    <t>Комплекты и костюмы, куртки (жакеты) и блейзеры женские производственные и профессиональные</t>
  </si>
  <si>
    <t>14.12.22</t>
  </si>
  <si>
    <t>Брюки, комбинезоны с нагрудниками и лямками (полукомбинезоны), бриджи и шорты женские производственные и профессиональные</t>
  </si>
  <si>
    <t>14.12.3</t>
  </si>
  <si>
    <t>Спецодежда прочая</t>
  </si>
  <si>
    <t>14.12.30</t>
  </si>
  <si>
    <t>14.12.9</t>
  </si>
  <si>
    <t>Услуги по производству спецодежды</t>
  </si>
  <si>
    <t>14.12.99</t>
  </si>
  <si>
    <t>Одежда верхняя прочая</t>
  </si>
  <si>
    <t>14.13.1</t>
  </si>
  <si>
    <t>Одежда верхняя трикотажная или вязаная</t>
  </si>
  <si>
    <t>14.13.11</t>
  </si>
  <si>
    <t>Пальто, куртки, плащи, плащи с капюшонами, анораки, ветровки, штормовки и аналогичные изделия мужские или для мальчиков трикотажные или вязаные</t>
  </si>
  <si>
    <t>14.13.12</t>
  </si>
  <si>
    <t>Костюмы, комплекты, пиджаки, блейзеры, брюки, комбинезоны с нагрудниками и лямками, бриджи и шорты, мужские или для мальчиков трикотажные или вязаные</t>
  </si>
  <si>
    <t>14.13.13</t>
  </si>
  <si>
    <t>Пальто, куртки, плащи, плащи с капюшонами, анораки, ветровки, штормовки и аналогичные изделия женские или для девочек трикотажные или вязаные</t>
  </si>
  <si>
    <t>14.13.14</t>
  </si>
  <si>
    <t>Костюмы, комплекты, жакеты, блейзеры, платья, юбки, юбки-брюки, брюки, комбинезоны с нагрудниками и лямками, бриджи и шорты, женские или для девочек трикотажные или вязаные</t>
  </si>
  <si>
    <t>14.13.2</t>
  </si>
  <si>
    <t>Одежда верхняя прочая мужская или для мальчиков</t>
  </si>
  <si>
    <t>14.13.21</t>
  </si>
  <si>
    <t>Пальто, дождевики, куртки, плащи, плащи с капюшонами, анораки, ветровки, штормовки и аналогичные текстильные изделия мужские или для мальчиков, кроме трикотажных или вязаных</t>
  </si>
  <si>
    <t>14.13.22</t>
  </si>
  <si>
    <t>Костюмы и комплекты мужские или для мальчиков из текстильных материалов, кроме трикотажных или вязаных</t>
  </si>
  <si>
    <t>14.13.23</t>
  </si>
  <si>
    <t>Пиджаки и блейзеры мужские или для мальчиков из текстильных материалов, кроме трикотажных или вязаных</t>
  </si>
  <si>
    <t>14.13.24</t>
  </si>
  <si>
    <t>Брюки, комбинезоны с нагрудниками и лямками, бриджи и шорты мужские или для мальчиков из текстильных материалов, кроме трикотажных или вязаных</t>
  </si>
  <si>
    <t>14.13.3</t>
  </si>
  <si>
    <t>Одежда верхняя прочая женская или для девочек</t>
  </si>
  <si>
    <t>14.13.31</t>
  </si>
  <si>
    <t>Пальто, куртки, плащи, плащи с капюшонами, анораки, ветровки, штормовки и аналогичные изделия женские или для девочек из текстильных материалов, кроме трикотажных или вязаных</t>
  </si>
  <si>
    <t>14.13.32</t>
  </si>
  <si>
    <t>Костюмы и комплекты женские или для девочек из текстильных материалов, кроме трикотажных или вязаных</t>
  </si>
  <si>
    <t>14.13.33</t>
  </si>
  <si>
    <t>Жакеты и блейзеры женские или для девочек из текстильных материалов, кроме трикотажных или вязаных</t>
  </si>
  <si>
    <t>14.13.34</t>
  </si>
  <si>
    <t>Платья, юбки и юбки-брюки женские или для девочек из текстильных материалов, кроме трикотажных или вязаных</t>
  </si>
  <si>
    <t>14.13.35</t>
  </si>
  <si>
    <t>Брюки, комбинезоны с нагрудниками и лямками, бриджи и шорты женские или для девочек из текстильных материалов, кроме трикотажных или вязаных</t>
  </si>
  <si>
    <t>14.13.4</t>
  </si>
  <si>
    <t>Одежда ношеная и прочие изделия, бывшие в употреблении</t>
  </si>
  <si>
    <t>14.13.40</t>
  </si>
  <si>
    <t>14.13.9</t>
  </si>
  <si>
    <t>Услуги по производству верхней одежды</t>
  </si>
  <si>
    <t>14.13.99</t>
  </si>
  <si>
    <t>Белье нательное</t>
  </si>
  <si>
    <t>14.14.1</t>
  </si>
  <si>
    <t>Белье нательное трикотажное или вязаное</t>
  </si>
  <si>
    <t>14.14.11</t>
  </si>
  <si>
    <t>Рубашки мужские или для мальчиков трикотажные или вязаные</t>
  </si>
  <si>
    <t>14.14.12</t>
  </si>
  <si>
    <t>Кальсоны, трусы, мужские ночные рубашки, пижамы, купальные халаты, домашние халаты и аналогичные изделия мужские или для мальчиков трикотажные или вязаные</t>
  </si>
  <si>
    <t>14.14.13</t>
  </si>
  <si>
    <t>Блузки, рубашки и батники, женские или для девочек трикотажные или вязаные</t>
  </si>
  <si>
    <t>14.14.14</t>
  </si>
  <si>
    <t>Комбинации, юбки нижние, трусы, панталоны, рубашки ночные, пижамы, домашние халаты, пеньюары, халаты купальные и аналогичные изделия женские или для девочек трикотажные или вязаные</t>
  </si>
  <si>
    <t>14.14.2</t>
  </si>
  <si>
    <t>Белье нательное, кроме трикотажного или вязаного</t>
  </si>
  <si>
    <t>14.14.21</t>
  </si>
  <si>
    <t>Рубашки мужские или для мальчиков из текстильных материалов, кроме трикотажных или вязаных</t>
  </si>
  <si>
    <t>14.14.22</t>
  </si>
  <si>
    <t>Майки и прочие нижние рубашки, кальсоны, трусы, рубашки ночные, пижамы, халаты купальные и халаты домашние мужские или для мальчиков из текстильных материалов, кроме трикотажных или вязаных</t>
  </si>
  <si>
    <t>14.14.23</t>
  </si>
  <si>
    <t>Блузки, рубашки и батники женские или для девочек из текстильных материалов, кроме трикотажных или вязаных</t>
  </si>
  <si>
    <t>14.14.24</t>
  </si>
  <si>
    <t>Майки и прочие нижние рубашки, комбинации, юбки нижние, трусы, панталоны, рубашки ночные, пижамы, пеньюары, халаты купальные, халаты домашние и аналогичные изделия женские или для девочек из текстильных материалов, кроме трикотажных или вязаных</t>
  </si>
  <si>
    <t>14.14.25</t>
  </si>
  <si>
    <t>Бюстгальтеры, пояса, корсеты, подтяжки, помочи, подвязки и аналогичные изделия и их части из любого текстильного материала (включая трикотажные или вязаные)</t>
  </si>
  <si>
    <t>14.14.3</t>
  </si>
  <si>
    <t>Футболки, майки и прочие нижние рубашки трикотажные или вязаные</t>
  </si>
  <si>
    <t>14.14.30</t>
  </si>
  <si>
    <t>14.14.9</t>
  </si>
  <si>
    <t>Услуги по производству нательного белья</t>
  </si>
  <si>
    <t>14.14.99</t>
  </si>
  <si>
    <t>Одежда прочая и аксессуары</t>
  </si>
  <si>
    <t>14.19.1</t>
  </si>
  <si>
    <t>Одежда для детей младшего возраста, спортивная и прочая одежда, аксессуары и детали одежды трикотажные или вязаные</t>
  </si>
  <si>
    <t>14.19.11</t>
  </si>
  <si>
    <t>Одежда и аксессуары одежды для детей младшего возраста трикотажные или вязаные</t>
  </si>
  <si>
    <t>14.19.12</t>
  </si>
  <si>
    <t>Костюмы спортивные, костюмы лыжные, костюмы купальные и прочая одежда трикотажные или вязаные</t>
  </si>
  <si>
    <t>14.19.13</t>
  </si>
  <si>
    <t>Перчатки, рукавицы (варежки) и митенки трикотажные или вязаные</t>
  </si>
  <si>
    <t>14.19.19</t>
  </si>
  <si>
    <t>Аксессуары одежды готовые прочие и части одежды или аксессуаров одежды трикотажные или вязаные</t>
  </si>
  <si>
    <t>14.19.2</t>
  </si>
  <si>
    <t>Одежда для детей младшего возраста, прочая одежда и прочие аксессуары одежды из текстильных материалов, кроме трикотажных или вязаных</t>
  </si>
  <si>
    <t>14.19.21</t>
  </si>
  <si>
    <t>Одежда для детей младшего возраста и аксессуары одежды из текстильных материалов, кроме трикотажных или вязаных</t>
  </si>
  <si>
    <t>14.19.22</t>
  </si>
  <si>
    <t>Костюмы спортивные, костюмы лыжные, костюмы купальные; прочая одежда из текстильных материалов, кроме трикотажных или вязаных</t>
  </si>
  <si>
    <t>14.19.23</t>
  </si>
  <si>
    <t>Платки носовые, шали, шарфы, платки, вуали, галстуки, шейные платки, перчатки и прочие готовые аксессуары к одежде, детали одежды или аксессуаров к одежде из текстильных материалов, кроме трикотажных или вязаных, не включенные в другие группировки</t>
  </si>
  <si>
    <t>14.19.3</t>
  </si>
  <si>
    <t>Аксессуары одежды из кожи; одежда из фетра или нетканых материалов; одежда из текстильных материалов с покрытием</t>
  </si>
  <si>
    <t>14.19.31</t>
  </si>
  <si>
    <t>Аксессуары одежды из натуральной или композиционной кожи, кроме кожаных спортивных перчаток</t>
  </si>
  <si>
    <t>14.19.32</t>
  </si>
  <si>
    <t>Одежда из фетра или нетканых материалов, текстильных материалов с пропиткой или покрытием</t>
  </si>
  <si>
    <t>14.19.4</t>
  </si>
  <si>
    <t>Шляпы и прочие головные уборы</t>
  </si>
  <si>
    <t>14.19.41</t>
  </si>
  <si>
    <t>Формы шляпные, болванки шляпные и фетровые колпаки; плоские и цилиндрические заготовки из фетра для женских шляп; шляпные полуфабрикаты, плетеные или изготовленные путем соединения полосок из различных материалов</t>
  </si>
  <si>
    <t>14.19.42</t>
  </si>
  <si>
    <t>Шляпы и прочие головные уборы, фетровые или плетеные или изготовленные путем соединения полосок из различных материалов, или трикотажные или вязаные, или из кружевных полотен, или прочих текстильных материалов, изготовленные из одного куска; сетки для волос</t>
  </si>
  <si>
    <t>14.19.43</t>
  </si>
  <si>
    <t>Уборы головные прочие, кроме головных уборов из резины или пластмасс, защитных головных уборов и головных уборов из асбеста; ленты для шляп, подкладки, чехлы, шляпные каркасы, шляпные основы, козырьки и подбородочные ремни для головных уборов</t>
  </si>
  <si>
    <t>14.19.9</t>
  </si>
  <si>
    <t>Услуги по производству прочей одежды и аксессуаров</t>
  </si>
  <si>
    <t>14.19.99</t>
  </si>
  <si>
    <t>Изделия меховые</t>
  </si>
  <si>
    <t>14.20.1</t>
  </si>
  <si>
    <t>Предметы одежды, аксессуары одежды и изделия прочие из меха, кроме головных уборов</t>
  </si>
  <si>
    <t>14.20.10</t>
  </si>
  <si>
    <t>14.20.9</t>
  </si>
  <si>
    <t>Услуги по производству меховых изделий</t>
  </si>
  <si>
    <t>14.20.99</t>
  </si>
  <si>
    <t>Предметы одежды трикотажные и вязаные</t>
  </si>
  <si>
    <t>Изделия чулочно-носочные трикотажные или вязаные</t>
  </si>
  <si>
    <t>14.31.1</t>
  </si>
  <si>
    <t>Колготы, рейтузы, чулки, носки и прочие чулочно-носочные изделия трикотажные или вязаные</t>
  </si>
  <si>
    <t>14.31.10</t>
  </si>
  <si>
    <t>14.31.9</t>
  </si>
  <si>
    <t>Услуги по производству трикотажных и вязаных чулочно-носочных изделий</t>
  </si>
  <si>
    <t>14.31.99</t>
  </si>
  <si>
    <t>Предметы одежды трикотажные и вязаные прочие</t>
  </si>
  <si>
    <t>14.39.1</t>
  </si>
  <si>
    <t>Джемперы, пуловеры, кардиганы, жилеты и аналогичные изделия трикотажные или вязаные</t>
  </si>
  <si>
    <t>14.39.10</t>
  </si>
  <si>
    <t>14.39.9</t>
  </si>
  <si>
    <t>Услуги по производству прочих трикотажных и вязаных предметов одежды</t>
  </si>
  <si>
    <t>14.39.99</t>
  </si>
  <si>
    <t>Кожа и изделия из кожи</t>
  </si>
  <si>
    <t>Кожа дубленая и выделанная; чемоданы, сумки дамские, изделия шорно-седельные и упряжь; меха выделанные и окрашенные</t>
  </si>
  <si>
    <t>Кожа дубленая и выделанная; меха выделанные и окрашенные</t>
  </si>
  <si>
    <t>15.11.1</t>
  </si>
  <si>
    <t>Шкурки меховые дубленые или выделанные</t>
  </si>
  <si>
    <t>15.11.10</t>
  </si>
  <si>
    <t>15.11.2</t>
  </si>
  <si>
    <t>Замша; кожа лаковая и кожа лаковая ламинированная; кожа металлизированная</t>
  </si>
  <si>
    <t>15.11.21</t>
  </si>
  <si>
    <t>Замша</t>
  </si>
  <si>
    <t>15.11.22</t>
  </si>
  <si>
    <t>Кожа лаковая и кожа лаковая ламинированная; кожа металлизированная</t>
  </si>
  <si>
    <t>15.11.3</t>
  </si>
  <si>
    <t>Кожа из шкур крупного рогатого скота или животных семейства лошадиных без волосяного покрова</t>
  </si>
  <si>
    <t>15.11.31</t>
  </si>
  <si>
    <t>Кожа из целых шкур крупного рогатого скота без волосяного покрова</t>
  </si>
  <si>
    <t>15.11.32</t>
  </si>
  <si>
    <t>Кожа из нецелых шкур крупного рогатого скота без волосяного покрова</t>
  </si>
  <si>
    <t>15.11.33</t>
  </si>
  <si>
    <t>Кожа из шкур животных семейства лошадиных без волосяного покрова</t>
  </si>
  <si>
    <t>15.11.4</t>
  </si>
  <si>
    <t>Кожа из шкур овец, коз и свиней без волосяного покрова</t>
  </si>
  <si>
    <t>15.11.41</t>
  </si>
  <si>
    <t>Кожа из шкур овец и шкурок ягнят без шерстного покрова</t>
  </si>
  <si>
    <t>15.11.42</t>
  </si>
  <si>
    <t>Кожа из шкур коз и шкурок козлят без волосяного покрова</t>
  </si>
  <si>
    <t>15.11.43</t>
  </si>
  <si>
    <t>Кожа из шкур свиней</t>
  </si>
  <si>
    <t>15.11.5</t>
  </si>
  <si>
    <t>Кожа из шкур прочих животных; композиционная кожа на основе натуральной кожи</t>
  </si>
  <si>
    <t>15.11.51</t>
  </si>
  <si>
    <t>Кожа из шкур прочих животных без волосяного покрова</t>
  </si>
  <si>
    <t>15.11.52</t>
  </si>
  <si>
    <t>Кожа композиционная на основе натуральной кожи или кожевенных волокон</t>
  </si>
  <si>
    <t>15.11.9</t>
  </si>
  <si>
    <t>Услуги по производству дубленой и выделанной кожи, выделанного и окрашенного меха отдельные, выполняемые субподрядчиком</t>
  </si>
  <si>
    <t>15.11.99</t>
  </si>
  <si>
    <t>Чемоданы, сумки дамские и аналогичные изделия; изделия шорно-седельные и упряжь</t>
  </si>
  <si>
    <t>15.12.1</t>
  </si>
  <si>
    <t>Изделия шорно-седельные и упряжь; чемоданы, сумки дамские и аналогичные изделия; прочие изделия из кожи</t>
  </si>
  <si>
    <t>15.12.11</t>
  </si>
  <si>
    <t>Изделия шорно-седельные и упряжь для любых животных из любого материала</t>
  </si>
  <si>
    <t>15.12.12</t>
  </si>
  <si>
    <t>Чемоданы, сумки дамские и аналогичные изделия из натуральной кожи, сочетаний кожи, листов пластмассы, текстильных материалов, вулканизированных волокон или картона; наборы дорожные, используемые для личной гигиены, шитья или для чистки одежды или обуви</t>
  </si>
  <si>
    <t>15.12.13</t>
  </si>
  <si>
    <t>Ремешки (кроме металлических), ленты и браслеты для наручных часов и их части</t>
  </si>
  <si>
    <t>15.12.19</t>
  </si>
  <si>
    <t>Изделия прочие из натуральной кожи или композиционной кожи (включая изделия, используемые в машинах или механических устройствах или для прочих технических целей), не включенные в другие группировки</t>
  </si>
  <si>
    <t>15.12.9</t>
  </si>
  <si>
    <t>Услуги по производству шорно-седельных изделий и упряжи; чемоданов, дамских сумок и аналогичных изделий отдельные, выполняемые субподрядчиком</t>
  </si>
  <si>
    <t>15.12.99</t>
  </si>
  <si>
    <t>Обувь</t>
  </si>
  <si>
    <t>15.20.1</t>
  </si>
  <si>
    <t>Обувь, кроме спортивной, защитной и ортопедической</t>
  </si>
  <si>
    <t>15.20.11</t>
  </si>
  <si>
    <t>Обувь водонепроницаемая на подошве и с верхом из резины или пластмассы, кроме обуви с защитным металлическим подноском</t>
  </si>
  <si>
    <t>15.20.12</t>
  </si>
  <si>
    <t>Обувь на подошве и с верхом из резины или пластмассы, кроме водонепроницаемой или спортивной обуви</t>
  </si>
  <si>
    <t>15.20.13</t>
  </si>
  <si>
    <t>Обувь с верхом из кожи, кроме спортивной обуви, обуви с защитным металлическим подноском и различной специальной обуви</t>
  </si>
  <si>
    <t>15.20.14</t>
  </si>
  <si>
    <t>Обувь с верхом из текстильных материалов, кроме спортивной обуви</t>
  </si>
  <si>
    <t>15.20.2</t>
  </si>
  <si>
    <t>Обувь спортивная</t>
  </si>
  <si>
    <t>15.20.21</t>
  </si>
  <si>
    <t>Обувь для тенниса, баскетбола, гимнастики, тренировочная обувь и аналогичные изделия</t>
  </si>
  <si>
    <t>15.20.29</t>
  </si>
  <si>
    <t>Обувь спортивная прочая, кроме лыжных ботинок и ботинок с коньками</t>
  </si>
  <si>
    <t>15.20.3</t>
  </si>
  <si>
    <t>Обувь защитная и прочая, не включенная в другие группировки</t>
  </si>
  <si>
    <t>15.20.31</t>
  </si>
  <si>
    <t>Обувь с защитным металлическим подноском</t>
  </si>
  <si>
    <t>15.20.32</t>
  </si>
  <si>
    <t>Обувь деревянная, различная специальная обувь и прочая обувь, не включенная в другие группировки</t>
  </si>
  <si>
    <t>15.20.4</t>
  </si>
  <si>
    <t>Детали обуви из кожи; вкладные стельки, подпяточники и аналогичные изделия; гетры, гамаши и аналогичные изделия и их детали</t>
  </si>
  <si>
    <t>15.20.40</t>
  </si>
  <si>
    <t>15.20.9</t>
  </si>
  <si>
    <t>Услуги по производству обуви</t>
  </si>
  <si>
    <t>15.20.99</t>
  </si>
  <si>
    <t>Древесина и изделия из дерева и пробки, кроме мебели; изделия из соломки и материалов для плетения</t>
  </si>
  <si>
    <t>Лесоматериалы, распиленные и строганые</t>
  </si>
  <si>
    <t>16.10.1</t>
  </si>
  <si>
    <t>Лесоматериалы, продольно распиленные или расколотые, разделенные на слои или лущеные, толщиной более 6 мм; деревянные железнодорожные или трамвайные шпалы, непропитанные</t>
  </si>
  <si>
    <t>16.10.10</t>
  </si>
  <si>
    <t>16.10.2</t>
  </si>
  <si>
    <t>Древесина, профилированная по любой из кромок или пластей; шерсть древесная; мука древесная; щепа или стружка древесная</t>
  </si>
  <si>
    <t>16.10.21</t>
  </si>
  <si>
    <t>Древесина, профилированная по любой из кромок или пластей (включая планки и фризы для паркетного покрытия пола несобранные, штапики и багеты)</t>
  </si>
  <si>
    <t>16.10.22</t>
  </si>
  <si>
    <t>Шерсть древесная; мука древесная</t>
  </si>
  <si>
    <t>16.10.23</t>
  </si>
  <si>
    <t>Щепа или стружка древесные</t>
  </si>
  <si>
    <t>16.10.3</t>
  </si>
  <si>
    <t>Лесоматериалы необработанные; шпалы деревянные железнодорожные и трамвайные пропитанные или обработанные другим способом</t>
  </si>
  <si>
    <t>16.10.31</t>
  </si>
  <si>
    <t>Лесоматериалы необработанные, окрашенные, протравленные, обработанные креозотом или другими консервантами</t>
  </si>
  <si>
    <t>16.10.32</t>
  </si>
  <si>
    <t>Шпалы деревянные для железных дорог или трамвайных путей пропитанные</t>
  </si>
  <si>
    <t>16.10.39</t>
  </si>
  <si>
    <t>Лесоматериалы необработанные прочие, включая расщепленные бревна и колья</t>
  </si>
  <si>
    <t>16.10.9</t>
  </si>
  <si>
    <t>Услуги по сушке, пропитке или химической обработке древесины; отдельные операции процесса производства лесоматериалов, распиленных и строганных, выполняемые субподрядчиком</t>
  </si>
  <si>
    <t>16.10.91</t>
  </si>
  <si>
    <t>Услуги по сушке, пропитке или химической обработке древесины</t>
  </si>
  <si>
    <t>16.10.99</t>
  </si>
  <si>
    <t>Операции процесса производства распиленных и строганых лесоматериалов отдельные, выполняемые субподрядчиком</t>
  </si>
  <si>
    <t>Изделия из дерева, пробки, соломки и материалов для плетения</t>
  </si>
  <si>
    <t>Листы для облицовки и плиты многослойные</t>
  </si>
  <si>
    <t>16.21.1</t>
  </si>
  <si>
    <t>Фанера, панели деревянные фанерованные и аналогичные материалы слоистые из древесины; плиты древесно-стружечные и аналогичные плиты из древесины и других одревесневших материалов</t>
  </si>
  <si>
    <t>16.21.11</t>
  </si>
  <si>
    <t>Фанера, панели деревянные фанерованные и аналогичные материалы слоистые из бамбука</t>
  </si>
  <si>
    <t>16.21.12</t>
  </si>
  <si>
    <t>Фанера, панели деревянные фанерованные и аналогичные материалы слоистые из древесины прочие</t>
  </si>
  <si>
    <t>16.21.13</t>
  </si>
  <si>
    <t>Плиты древесно-стружечные и аналогичные плиты из древесины или других одревесневших материалов</t>
  </si>
  <si>
    <t>16.21.14</t>
  </si>
  <si>
    <t>Плиты древесно-волокнистые из древесины или других одревесневших материалов</t>
  </si>
  <si>
    <t>16.21.2</t>
  </si>
  <si>
    <t>Листы для облицовки; шпон для фанеры; древесина прессованная</t>
  </si>
  <si>
    <t>16.21.21</t>
  </si>
  <si>
    <t>Листы для облицовки, шпон для фанеры и прочая древесина, распиленная вдоль, разделенная на слои или лущеная, толщиной не более 6 мм</t>
  </si>
  <si>
    <t>16.21.22</t>
  </si>
  <si>
    <t>Древесина прессованная в виде блоков, плит, брусьев или профилированных изделий</t>
  </si>
  <si>
    <t>16.21.9</t>
  </si>
  <si>
    <t>Услуги по отделке плит и панелей; отдельные операции процесса производства листов для облицовки и древесных плит, выполняемые субподрядчиком</t>
  </si>
  <si>
    <t>16.21.91</t>
  </si>
  <si>
    <t>Услуги по отделке плит и панелей</t>
  </si>
  <si>
    <t>16.21.99</t>
  </si>
  <si>
    <t>Операции процесса производства листов для облицовки и древесных плит отдельные, выполняемые субподрядчиком</t>
  </si>
  <si>
    <t>Полы паркетные</t>
  </si>
  <si>
    <t>16.22.1</t>
  </si>
  <si>
    <t>Паркет щитовой в сборе</t>
  </si>
  <si>
    <t>16.22.10</t>
  </si>
  <si>
    <t>16.22.9</t>
  </si>
  <si>
    <t>Услуги по производству полов паркетных отдельные, выполняемые субподрядчиком</t>
  </si>
  <si>
    <t>16.22.99</t>
  </si>
  <si>
    <t>Изделия деревянные строительные и столярные прочие</t>
  </si>
  <si>
    <t>16.23.1</t>
  </si>
  <si>
    <t>Изделия деревянные строительные (кроме сборных зданий) и столярные прочие</t>
  </si>
  <si>
    <t>16.23.11</t>
  </si>
  <si>
    <t>Окна, двери балконные и их коробки, двери и их коробки и пороги деревянные</t>
  </si>
  <si>
    <t>16.23.12</t>
  </si>
  <si>
    <t>Опалубка для бетонных строительных работ, гонт и дранка деревянные</t>
  </si>
  <si>
    <t>16.23.19</t>
  </si>
  <si>
    <t>Изделия деревянные строительные и столярные, не включенные в другие группировки</t>
  </si>
  <si>
    <t>16.23.2</t>
  </si>
  <si>
    <t>Конструкции сборные деревянные строительные (здания сборные деревянные)</t>
  </si>
  <si>
    <t>16.23.20</t>
  </si>
  <si>
    <t>16.23.9</t>
  </si>
  <si>
    <t>Услуги по производству прочих деревянных строительных конструкций и столярных изделий отдельные, выполняемые субподрядчиком</t>
  </si>
  <si>
    <t>16.23.99</t>
  </si>
  <si>
    <t>Тара деревянная</t>
  </si>
  <si>
    <t>16.24.1</t>
  </si>
  <si>
    <t>16.24.11</t>
  </si>
  <si>
    <t>Поддоны деревянные, включая поддоны с бортами, и прочие деревянные погрузочные щиты</t>
  </si>
  <si>
    <t>16.24.12</t>
  </si>
  <si>
    <t>Бочки, бочонки и прочие бондарные деревянные изделия</t>
  </si>
  <si>
    <t>16.24.13</t>
  </si>
  <si>
    <t>Тара деревянная прочая и ее части</t>
  </si>
  <si>
    <t>16.24.9</t>
  </si>
  <si>
    <t>Услуги по производству деревянной тары отдельные, выполняемые субподрядчиком</t>
  </si>
  <si>
    <t>16.24.99</t>
  </si>
  <si>
    <t>Изделия из дерева, пробки, соломки и материалов для плетения, прочие</t>
  </si>
  <si>
    <t>16.29.1</t>
  </si>
  <si>
    <t>Изделия из дерева прочие</t>
  </si>
  <si>
    <t>16.29.11</t>
  </si>
  <si>
    <t>Инструменты, корпуса и рукоятки инструментов, рукоятки и части щеток и метел, блоки для изготовления курительных трубок, сапожные колодки и растяжки для обуви, деревянные</t>
  </si>
  <si>
    <t>16.29.12</t>
  </si>
  <si>
    <t>Принадлежности столовые и кухонные деревянные</t>
  </si>
  <si>
    <t>16.29.13</t>
  </si>
  <si>
    <t>Изделия деревянные мозаичные и инкрустированные, футляры для ювелирных или ножевых изделий и аналогичные изделия из дерева, статуэтки и изделия декоративные из дерева прочие</t>
  </si>
  <si>
    <t>16.29.14</t>
  </si>
  <si>
    <t>Рамы деревянные для картин, фотографий, зеркал или аналогичных предметов и прочие изделия из дерева</t>
  </si>
  <si>
    <t>16.29.2</t>
  </si>
  <si>
    <t>Изделия из пробки, соломки и материалов для плетения; изделия корзиночные и плетеные</t>
  </si>
  <si>
    <t>16.29.21</t>
  </si>
  <si>
    <t>Пробка натуральная с удаленным наружным слоем или начерно обрезанная, или в форме брусков, пластин, листов или полос; пробка размельченная, гранулированная или размолотая; отходы пробки</t>
  </si>
  <si>
    <t>16.29.22</t>
  </si>
  <si>
    <t>Изделия из натуральной пробки</t>
  </si>
  <si>
    <t>16.29.23</t>
  </si>
  <si>
    <t>Блоки, пластины, листы и полосы, плитки любой формы, цилиндры цельные из агломерированной пробки</t>
  </si>
  <si>
    <t>16.29.24</t>
  </si>
  <si>
    <t>Пробка агломерированная; изделия из агломерированной пробки, не включенные в другие группировки</t>
  </si>
  <si>
    <t>16.29.25</t>
  </si>
  <si>
    <t>Изделия из соломки, эспарто (альфы) и прочих материалов для плетения; изделия корзиночные и плетеные</t>
  </si>
  <si>
    <t>16.29.9</t>
  </si>
  <si>
    <t>Услуги по производству древесины и пробки, кроме мебели, соломки и материалов для плетения; отдельные операции процесса производства прочих изделий из дерева, изделий из пробки, соломки и материалов для плетения, выполняемые субподрядчиком</t>
  </si>
  <si>
    <t>16.29.91</t>
  </si>
  <si>
    <t>Услуги по производству древесины и пробки, кроме мебели, соломки и материалов для плетения</t>
  </si>
  <si>
    <t>16.29.99</t>
  </si>
  <si>
    <t>Услуги по производству изделий из дерева, пробки, соломки и материалов для плетения</t>
  </si>
  <si>
    <t>Бумага и изделия из бумаги</t>
  </si>
  <si>
    <t>Целлюлоза, бумага и картон</t>
  </si>
  <si>
    <t>Целлюлоза</t>
  </si>
  <si>
    <t>17.11.1</t>
  </si>
  <si>
    <t>Целлюлоза древесная и целлюлоза из прочих волокнистых материалов</t>
  </si>
  <si>
    <t>17.11.11</t>
  </si>
  <si>
    <t>Целлюлоза древесная, растворимые сорта</t>
  </si>
  <si>
    <t>17.11.12</t>
  </si>
  <si>
    <t>Целлюлоза древесная натронная или сульфатная, кроме растворимых сортов</t>
  </si>
  <si>
    <t>17.11.13</t>
  </si>
  <si>
    <t>Целлюлоза древесная сульфитная, кроме растворимых сортов</t>
  </si>
  <si>
    <t>17.11.14</t>
  </si>
  <si>
    <t>Масса древесная, получаемая механическим способом; полуцеллюлоза древесная; целлюлоза из прочих волокнистых материалов, кроме древесины</t>
  </si>
  <si>
    <t>17.11.9</t>
  </si>
  <si>
    <t>Услуги по производству целлюлозы отдельные, выполняемые субподрядчиком</t>
  </si>
  <si>
    <t>17.11.99</t>
  </si>
  <si>
    <t>Бумага и картон</t>
  </si>
  <si>
    <t>17.12.1</t>
  </si>
  <si>
    <t>Бумага газетная, бумага ручного отлива и прочая бумага немелованная или картон для графических целей</t>
  </si>
  <si>
    <t>17.12.11</t>
  </si>
  <si>
    <t>Бумага газетная в рулонах или листах</t>
  </si>
  <si>
    <t>17.12.12</t>
  </si>
  <si>
    <t>Бумага и картон ручного отлива</t>
  </si>
  <si>
    <t>17.12.13</t>
  </si>
  <si>
    <t>Бумага и картон, используемые как основа для фоточувствительной, теплочувствительной и электрочувствительной бумаги; бумага-основа для копировальной бумаги; бумага-основа для обоев</t>
  </si>
  <si>
    <t>17.12.14</t>
  </si>
  <si>
    <t>Бумага прочая и картон для графических целей</t>
  </si>
  <si>
    <t>17.12.2</t>
  </si>
  <si>
    <t>Бумага для изготовления гигиенических и косметических салфеток, полотенец или скатертей, вата целлюлозная, полотно из целлюлозных волокон</t>
  </si>
  <si>
    <t>17.12.20</t>
  </si>
  <si>
    <t>17.12.3</t>
  </si>
  <si>
    <t>Картон тарный</t>
  </si>
  <si>
    <t>17.12.31</t>
  </si>
  <si>
    <t>Картон тарный (крафт-лайнер) небеленый, немелованный</t>
  </si>
  <si>
    <t>17.12.32</t>
  </si>
  <si>
    <t>Картон для гофротары белый; мелованный крафт-лайнер</t>
  </si>
  <si>
    <t>17.12.33</t>
  </si>
  <si>
    <t>Бумага для гофрирования из полуцеллюлозы</t>
  </si>
  <si>
    <t>17.12.34</t>
  </si>
  <si>
    <t>Бумага для гофрирования регенерированная и прочая бумага для гофрирования</t>
  </si>
  <si>
    <t>17.12.35</t>
  </si>
  <si>
    <t>Тест-лайнер (картон регенерированный для плоских слоев гофрированного картона)</t>
  </si>
  <si>
    <t>17.12.4</t>
  </si>
  <si>
    <t>Бумага немелованная</t>
  </si>
  <si>
    <t>17.12.41</t>
  </si>
  <si>
    <t>Крафт-лайнер немелованный; крафт-бумага мешочная крепированная или гофрированная</t>
  </si>
  <si>
    <t>17.12.42</t>
  </si>
  <si>
    <t>Бумага сульфитная оберточная и прочая немелованная бумага (кроме используемой для письма, печати или прочих графических целей)</t>
  </si>
  <si>
    <t>17.12.43</t>
  </si>
  <si>
    <t>Бумага фильтровальная и картон фильтровальный; картон строительный</t>
  </si>
  <si>
    <t>17.12.44</t>
  </si>
  <si>
    <t>Бумага папиросная, не нарезанная по размеру или в форме книжечек или трубок</t>
  </si>
  <si>
    <t>17.12.5</t>
  </si>
  <si>
    <t>Картон немелованный (кроме используемого для письма, печати или прочих графических целей)</t>
  </si>
  <si>
    <t>17.12.51</t>
  </si>
  <si>
    <t>Картон немелованный с серым оборотом</t>
  </si>
  <si>
    <t>17.12.59</t>
  </si>
  <si>
    <t>Картон немелованный прочий</t>
  </si>
  <si>
    <t>17.12.6</t>
  </si>
  <si>
    <t>Пергамент растительный, бумага жиронепроницаемая, калька, пергамин и прочая бумага глазированная прозрачная или полупрозрачная</t>
  </si>
  <si>
    <t>17.12.60</t>
  </si>
  <si>
    <t>17.12.7</t>
  </si>
  <si>
    <t>Бумага и картон обработанные</t>
  </si>
  <si>
    <t>17.12.71</t>
  </si>
  <si>
    <t>Бумага и картон многослойные, немелованные или без пропитки</t>
  </si>
  <si>
    <t>17.12.72</t>
  </si>
  <si>
    <t>Бумага и картон крепированные, гофрированные, тисненые или перфорированные</t>
  </si>
  <si>
    <t>17.12.73</t>
  </si>
  <si>
    <t>Бумага и картон для письма, печати или прочих графических целей, мелованные каолином или прочими неорганическими веществами</t>
  </si>
  <si>
    <t>17.12.74</t>
  </si>
  <si>
    <t>Крафт-бумага (кроме используемой для письма, печати или прочих графических целей), мелованная каолином или прочими неорганическими веществами</t>
  </si>
  <si>
    <t>17.12.75</t>
  </si>
  <si>
    <t>Крафт-картон (кроме используемого для письма, печати или прочих графических целей), мелованный каолином или прочими неорганическими веществами</t>
  </si>
  <si>
    <t>17.12.76</t>
  </si>
  <si>
    <t>Бумага копировальная, самокопировальная бумага и прочая копировальная или переводная бумага в рулонах или листах</t>
  </si>
  <si>
    <t>17.12.77</t>
  </si>
  <si>
    <t>Бумага, картон, вата целлюлозная и полотно из целлюлозных волокон мелованные с пропиткой, покрытием, окрашенной поверхностью или с отпечатанными знаками (рисунком), в рулонах или листах</t>
  </si>
  <si>
    <t>17.12.78</t>
  </si>
  <si>
    <t>Картон с серым оборотом (кроме используемого для письма, печати или прочих графических целей), мелованный каолином или прочими неорганическими веществами</t>
  </si>
  <si>
    <t>17.12.79</t>
  </si>
  <si>
    <t>Картон прочий (кроме используемого для письма, печати и прочих графических целей), мелованный каолином или прочими неорганическими веществами</t>
  </si>
  <si>
    <t>17.12.9</t>
  </si>
  <si>
    <t>Услуги по производству бумаги и картона отдельные, выполняемые субподрядчиком</t>
  </si>
  <si>
    <t>17.12.99</t>
  </si>
  <si>
    <t>Изделия из бумаги и картона</t>
  </si>
  <si>
    <t>Бумага и картон гофрированные и тара бумажная и картонная</t>
  </si>
  <si>
    <t>17.21.1</t>
  </si>
  <si>
    <t>17.21.11</t>
  </si>
  <si>
    <t>Картон гофрированный в рулонах или листах</t>
  </si>
  <si>
    <t>17.21.12</t>
  </si>
  <si>
    <t>Мешки и сумки бумажные</t>
  </si>
  <si>
    <t>17.21.13</t>
  </si>
  <si>
    <t>Ящики и коробки из гофрированной бумаги или гофрированного картона</t>
  </si>
  <si>
    <t>17.21.14</t>
  </si>
  <si>
    <t>Ящики и коробки складывающиеся из негофрированной бумаги или негофрированного картона</t>
  </si>
  <si>
    <t>17.21.15</t>
  </si>
  <si>
    <t>Коробки для картотек, лотки для писем, ящики для хранения документов и аналогичные изделия, используемые в учреждениях, магазинах или в аналогичных целях, из бумаги</t>
  </si>
  <si>
    <t>17.21.9</t>
  </si>
  <si>
    <t>Услуги по производству ящиков и коробок из гофрированной бумаги или гофрированного картона отдельные, выполняемые субподрядчиком</t>
  </si>
  <si>
    <t>17.21.99</t>
  </si>
  <si>
    <t>Изделия хозяйственные и санитарно-гигиенические и туалетные принадлежности</t>
  </si>
  <si>
    <t>17.22.1</t>
  </si>
  <si>
    <t>Бумага хозяйственная и туалетная и изделия санитарно-гигиенического назначения</t>
  </si>
  <si>
    <t>17.22.11</t>
  </si>
  <si>
    <t>Бумага туалетная, платки носовые, салфетки и полотенца гигиенические или косметические, скатерти и салфетки для стола из бумажной массы, бумаги, целлюлозной ваты и полотна из целлюлозных волокон</t>
  </si>
  <si>
    <t>17.22.12</t>
  </si>
  <si>
    <t>Полотенца санитарно-гигиенические и тампоны, подгузники и пеленки детские и аналогичные изделия санитарно-гигиенического назначения и предметы и аксессуары одежды из бумажной массы, бумаги, целлюлозной ваты и полотна из целлюлозных волокон</t>
  </si>
  <si>
    <t>17.22.13</t>
  </si>
  <si>
    <t>Подносы, блюда, тарелки, чашки и аналогичные изделия из бумаги или картона</t>
  </si>
  <si>
    <t>17.22.9</t>
  </si>
  <si>
    <t>Услуги по производству изделий хозяйственного и санитарно-гигиенического назначения отдельные, выполняемые субподрядчиком</t>
  </si>
  <si>
    <t>17.22.99</t>
  </si>
  <si>
    <t>Принадлежности канцелярские бумажные</t>
  </si>
  <si>
    <t>17.23.1</t>
  </si>
  <si>
    <t>17.23.11</t>
  </si>
  <si>
    <t>Бумага копировальная, бумага самокопировальная и прочая копировальная или переводная бумага; трафареты для копировальных аппаратов и формы офсетные (пластины) из бумаги; бумага клейкая или гуммированная</t>
  </si>
  <si>
    <t>17.23.12</t>
  </si>
  <si>
    <t>Конверты, письма-секретки, карточки почтовые, карточки для переписки из бумаги или картона, коробки, сумки, футляры, наборы почтовые из бумаги или картона, содержащие наборы бумажных канцелярских принадлежностей</t>
  </si>
  <si>
    <t>17.23.13</t>
  </si>
  <si>
    <t>Журналы регистрационные, книги бухгалтерские, скоросшиватели (папки), бланки и прочие канцелярские принадлежности из бумаги или картона</t>
  </si>
  <si>
    <t>17.23.14</t>
  </si>
  <si>
    <t>Бумага и картон прочие, используемые для письма или печати или прочих графических целей, тисненые, гофрированные или перфорированные</t>
  </si>
  <si>
    <t>17.23.9</t>
  </si>
  <si>
    <t>Услуги по производству бумажных канцелярских принадлежностей отдельные, выполняемые субподрядчиком</t>
  </si>
  <si>
    <t>17.23.99</t>
  </si>
  <si>
    <t>Обои</t>
  </si>
  <si>
    <t>17.24.1</t>
  </si>
  <si>
    <t>17.24.11</t>
  </si>
  <si>
    <t>Обои и аналогичные материалы для оклеивания стен; бумага прозрачная для окон</t>
  </si>
  <si>
    <t>17.24.12</t>
  </si>
  <si>
    <t>Материалы текстильные для оклеивания стен</t>
  </si>
  <si>
    <t>17.24.9</t>
  </si>
  <si>
    <t>Услуги по производству обоев отдельные, выполняемые субподрядчиком</t>
  </si>
  <si>
    <t>17.24.99</t>
  </si>
  <si>
    <t>Изделия из бумаги и картона прочие</t>
  </si>
  <si>
    <t>17.29.1</t>
  </si>
  <si>
    <t>17.29.11</t>
  </si>
  <si>
    <t>Ярлыки и этикетки из бумаги или картона</t>
  </si>
  <si>
    <t>17.29.12</t>
  </si>
  <si>
    <t>Блоки, плиты и пластины фильтровальные из бумажной массы</t>
  </si>
  <si>
    <t>17.29.19</t>
  </si>
  <si>
    <t>Бумага папиросная; бобины, катушки, шпули и аналогичные держатели; бумага и картон фильтровальные; изделия из бумаги и картона прочие, не включенные в другие группировки</t>
  </si>
  <si>
    <t>17.29.9</t>
  </si>
  <si>
    <t>Услуги по производству прочих изделий из бумаги и картона отдельные, выполняемые субподрядчиком</t>
  </si>
  <si>
    <t>17.29.99</t>
  </si>
  <si>
    <t>Услуги печатные и услуги по копированию звуко- и видеозаписей, а также программных средств</t>
  </si>
  <si>
    <t>Услуги полиграфические и услуги, связанные с печатанием</t>
  </si>
  <si>
    <t>Услуги по печатанию газет</t>
  </si>
  <si>
    <t>18.11.1</t>
  </si>
  <si>
    <t>18.11.10</t>
  </si>
  <si>
    <t>Услуги печатные прочие</t>
  </si>
  <si>
    <t>18.12.1</t>
  </si>
  <si>
    <t>18.12.11</t>
  </si>
  <si>
    <t>Услуги по печатанию марок почтовых, марок гербовых, документов правоустанавливающих, карточек микропроцессорных, книжек чековых и прочих ценных бумаг и аналогичной продукции</t>
  </si>
  <si>
    <t>18.12.12</t>
  </si>
  <si>
    <t>Услуги по печатанию торгово-рекламных каталогов, проспектов, плакатов и прочей печатной рекламной продукции</t>
  </si>
  <si>
    <t>18.12.13</t>
  </si>
  <si>
    <t>Услуги по печатанию журналов и периодических изданий, выходящих реже четырех раз в неделю</t>
  </si>
  <si>
    <t>18.12.14</t>
  </si>
  <si>
    <t>Услуги по печатанию книг, географических карт, гидрографических или аналогичных карт всех видов, репродукций, чертежей и фотографий, открыток</t>
  </si>
  <si>
    <t>18.12.15</t>
  </si>
  <si>
    <t>Услуги по печатанию этикеток и ярлыков</t>
  </si>
  <si>
    <t>18.12.16</t>
  </si>
  <si>
    <t>Услуги по печатанию непосредственно на пластмассе, стекле, металле, дереве и керамике</t>
  </si>
  <si>
    <t>18.12.19</t>
  </si>
  <si>
    <t>Услуги печатные прочие, не включенные в другие группировки</t>
  </si>
  <si>
    <t>Услуги по подготовке к печати и предпечатные услуги</t>
  </si>
  <si>
    <t>18.13.1</t>
  </si>
  <si>
    <t>Услуги по подготовке к печати</t>
  </si>
  <si>
    <t>18.13.10</t>
  </si>
  <si>
    <t>18.13.2</t>
  </si>
  <si>
    <t>Пластины, цилиндры и прочие типографские элементы, используемые для печати</t>
  </si>
  <si>
    <t>18.13.20</t>
  </si>
  <si>
    <t>18.13.3</t>
  </si>
  <si>
    <t>Услуги дополнительные, связанные с печатанием</t>
  </si>
  <si>
    <t>18.13.30</t>
  </si>
  <si>
    <t>Услуги переплетные и связанные с переплетом и отделкой книг и аналогичных изделий</t>
  </si>
  <si>
    <t>18.14.1</t>
  </si>
  <si>
    <t>18.14.10</t>
  </si>
  <si>
    <t>Услуги по копированию звуко- и видеозаписей, а также программных средств</t>
  </si>
  <si>
    <t>18.20.1</t>
  </si>
  <si>
    <t>Услуги по копированию звукозаписей</t>
  </si>
  <si>
    <t>18.20.10</t>
  </si>
  <si>
    <t>18.20.2</t>
  </si>
  <si>
    <t>Услуги по копированию видеозаписей</t>
  </si>
  <si>
    <t>18.20.20</t>
  </si>
  <si>
    <t>18.20.3</t>
  </si>
  <si>
    <t>Услуги по копированию программных средств</t>
  </si>
  <si>
    <t>18.20.30</t>
  </si>
  <si>
    <t>Кокс и нефтепродукты</t>
  </si>
  <si>
    <t>Продукция коксовых печей</t>
  </si>
  <si>
    <t>19.10.1</t>
  </si>
  <si>
    <t>Кокс и полукокс из каменного угля, бурого угля (лигнита) или торфа, уголь ретортный</t>
  </si>
  <si>
    <t>19.10.10</t>
  </si>
  <si>
    <t>19.10.2</t>
  </si>
  <si>
    <t>Смолы каменноугольные, буроугольные, торфяные; прочие минеральные смолы</t>
  </si>
  <si>
    <t>19.10.20</t>
  </si>
  <si>
    <t>19.10.3</t>
  </si>
  <si>
    <t>Пек и кокс пековый</t>
  </si>
  <si>
    <t>19.10.30</t>
  </si>
  <si>
    <t>19.10.9</t>
  </si>
  <si>
    <t>Услуги по производству продукции коксовых печей отдельные, выполняемые субподрядчиком</t>
  </si>
  <si>
    <t>19.10.99</t>
  </si>
  <si>
    <t>Нефтепродукты</t>
  </si>
  <si>
    <t>19.20.2</t>
  </si>
  <si>
    <t>Топливо жидкое и газообразное; масла смазочные</t>
  </si>
  <si>
    <t>19.20.21</t>
  </si>
  <si>
    <t>Топливо моторное, включая автомобильный и авиационный бензин</t>
  </si>
  <si>
    <t>19.20.22</t>
  </si>
  <si>
    <t>Топливо реактивное бензинового типа</t>
  </si>
  <si>
    <t>19.20.23</t>
  </si>
  <si>
    <t>Дистилляты легкие, не включенные в другие группировки</t>
  </si>
  <si>
    <t>19.20.24</t>
  </si>
  <si>
    <t>Керосин</t>
  </si>
  <si>
    <t>19.20.25</t>
  </si>
  <si>
    <t>Топливо реактивное керосинового типа</t>
  </si>
  <si>
    <t>19.20.26</t>
  </si>
  <si>
    <t>Газойли</t>
  </si>
  <si>
    <t>19.20.27</t>
  </si>
  <si>
    <t>Топливо нефтяное дистиллятное прочее, дистилляты средние, не включенные в другие группировки</t>
  </si>
  <si>
    <t>19.20.28</t>
  </si>
  <si>
    <t>Топливо жидкое, не включенное в другие группировки</t>
  </si>
  <si>
    <t>19.20.29</t>
  </si>
  <si>
    <t>Масла нефтяные смазочные;дистилляты тяжелые, не включенные в другие группировки</t>
  </si>
  <si>
    <t>19.20.3</t>
  </si>
  <si>
    <t>Газы нефтяные и углеводороды газообразные прочие, кроме газа горючего природного</t>
  </si>
  <si>
    <t>19.20.31</t>
  </si>
  <si>
    <t>Пропан и бутан сжиженные</t>
  </si>
  <si>
    <t>19.20.32</t>
  </si>
  <si>
    <t>Этилен, пропилен, бутилен, бутадиен и прочие нефтяные газы или газообразные углеводороды, кроме природного газа</t>
  </si>
  <si>
    <t>19.20.4</t>
  </si>
  <si>
    <t>Нефтепродукты прочие</t>
  </si>
  <si>
    <t>19.20.41</t>
  </si>
  <si>
    <t>Вазелин (петролатум); парафин; воск нефтяной прочий</t>
  </si>
  <si>
    <t>19.20.42</t>
  </si>
  <si>
    <t>Кокс нефтяной, битум нефтяной и прочие остатки нефтепереработки</t>
  </si>
  <si>
    <t>19.20.9</t>
  </si>
  <si>
    <t>Услуги по производству нефтепродуктов отдельные, выполняемые субподрядчиком</t>
  </si>
  <si>
    <t>19.20.99</t>
  </si>
  <si>
    <t>Продукция агломерации угля</t>
  </si>
  <si>
    <t>19.30.1</t>
  </si>
  <si>
    <t>19.30.11</t>
  </si>
  <si>
    <t>Уголь и антрацит агломерированный</t>
  </si>
  <si>
    <t>19.30.12</t>
  </si>
  <si>
    <t>Уголь бурый (лигнит) агломерированный</t>
  </si>
  <si>
    <t>19.30.13</t>
  </si>
  <si>
    <t>Термоугли</t>
  </si>
  <si>
    <t>Вещества химические и продукты химические</t>
  </si>
  <si>
    <t>Вещества химические основные, удобрения химические и азотные, пластмассы и синтетический каучук в первичных формах</t>
  </si>
  <si>
    <t>Газы промышленные</t>
  </si>
  <si>
    <t>20.11.1</t>
  </si>
  <si>
    <t>20.11.11</t>
  </si>
  <si>
    <t>Водород, аргон, газы инертные, азот и кислород</t>
  </si>
  <si>
    <t>20.11.12</t>
  </si>
  <si>
    <t>Диоксид углерода (газ углекислый) и прочие неорганические кислородные соединения неметаллов</t>
  </si>
  <si>
    <t>20.11.13</t>
  </si>
  <si>
    <t>Воздух жидкий и сжатый</t>
  </si>
  <si>
    <t>20.11.9</t>
  </si>
  <si>
    <t>Услуги по производству промышленных газов отдельные, выполняемые субподрядчиком</t>
  </si>
  <si>
    <t>20.11.99</t>
  </si>
  <si>
    <t>Красители и пигменты</t>
  </si>
  <si>
    <t>20.12.1</t>
  </si>
  <si>
    <t>Оксиды, пероксиды и гидроксиды металлов</t>
  </si>
  <si>
    <t>20.12.11</t>
  </si>
  <si>
    <t>Оксиды и пероксиды цинка, оксиды титана</t>
  </si>
  <si>
    <t>20.12.12</t>
  </si>
  <si>
    <t>Оксиды и гидроксиды хрома, оксиды марганца и свинца, оксиды и гидроксиды меди</t>
  </si>
  <si>
    <t>20.12.19</t>
  </si>
  <si>
    <t>Оксиды, пероксиды и гидроксиды прочих металлов</t>
  </si>
  <si>
    <t>20.12.2</t>
  </si>
  <si>
    <t>Экстракты дубильные или красильные; танины и их производные; красители, не включенные в другие группировки</t>
  </si>
  <si>
    <t>20.12.21</t>
  </si>
  <si>
    <t>Красители органические синтетические и составы на их основе; продукты синтетические органические, используемые в качестве препаратов флуоресцентных отбеливающих или люминофоров; лаки цветные (пигментные) и препараты на их основе</t>
  </si>
  <si>
    <t>20.12.22</t>
  </si>
  <si>
    <t>Экстракты дубильные растительного происхождения; танины и их соли, простые и сложные эфиры и прочие производные; красящие вещества растительного или животного происхождения</t>
  </si>
  <si>
    <t>20.12.23</t>
  </si>
  <si>
    <t>Вещества дубильные синтетические органические; вещества дубильные неорганические; составы дубильные; препараты ферментные для предварительного дубления</t>
  </si>
  <si>
    <t>20.12.24</t>
  </si>
  <si>
    <t>Пигменты и красители, не включенные в другие группировки; вещества неорганические, применяемые в качестве люминофоров</t>
  </si>
  <si>
    <t>20.12.9</t>
  </si>
  <si>
    <t>Услуги по производству красителей и пигментов отдельные, выполняемые субподрядчиком</t>
  </si>
  <si>
    <t>20.12.99</t>
  </si>
  <si>
    <t>Вещества химические неорганические основные прочие</t>
  </si>
  <si>
    <t>20.13.1</t>
  </si>
  <si>
    <t>Уран обогащенный и плутоний; уран обедненный и торий; элементы радиоактивные прочие</t>
  </si>
  <si>
    <t>20.13.11</t>
  </si>
  <si>
    <t>Уран обогащенный, плутоний и их соединения</t>
  </si>
  <si>
    <t>20.13.12</t>
  </si>
  <si>
    <t>Уран обедненный, торий и их соединения</t>
  </si>
  <si>
    <t>20.13.13</t>
  </si>
  <si>
    <t>Элементы, изотопы и их соединения радиоактивные, прочие; сплавы, эмульсии, керамические изделия и смеси, содержащие эти элементы, изотопы или соединения</t>
  </si>
  <si>
    <t>20.13.14</t>
  </si>
  <si>
    <t>Элементы (кассеты) тепловыделяющие необлученные для ядерных реакторов</t>
  </si>
  <si>
    <t>20.13.2</t>
  </si>
  <si>
    <t>Элементы химические, не включенные в другие группировки; неорганические кислоты и соединения</t>
  </si>
  <si>
    <t>20.13.21</t>
  </si>
  <si>
    <t>Неметаллы</t>
  </si>
  <si>
    <t>20.13.22</t>
  </si>
  <si>
    <t>Соединения неметаллов с галогенами или серой</t>
  </si>
  <si>
    <t>20.13.23</t>
  </si>
  <si>
    <t>Металлы щелочные и щелочно-земельные; металлы редкоземельные, включая скандий и иттрий; ртуть</t>
  </si>
  <si>
    <t>20.13.24</t>
  </si>
  <si>
    <t>Хлорид водорода; олеум; пентоксид фосфора; кислоты неорганические прочие; диоксид кремния и диоксид серы</t>
  </si>
  <si>
    <t>20.13.25</t>
  </si>
  <si>
    <t>Оксиды, гидроксиды и пероксиды; гидразин и гидроксиламин и их неорганические соли</t>
  </si>
  <si>
    <t>20.13.3</t>
  </si>
  <si>
    <t>Галогениды металлов; гипохлориты, хлораты и перхлораты</t>
  </si>
  <si>
    <t>20.13.31</t>
  </si>
  <si>
    <t>Галогениды металлов</t>
  </si>
  <si>
    <t>20.13.32</t>
  </si>
  <si>
    <t>Гипохлориты, хлораты и перхлораты</t>
  </si>
  <si>
    <t>20.13.4</t>
  </si>
  <si>
    <t>Сульфиды, сульфаты; нитраты, фосфаты и карбонаты</t>
  </si>
  <si>
    <t>20.13.41</t>
  </si>
  <si>
    <t>Сульфиды, сульфиты и сульфаты</t>
  </si>
  <si>
    <t>20.13.42</t>
  </si>
  <si>
    <t>Фосфинаты (гипофосфиты), фосфонаты (фосфиты), фосфаты, полифосфаты и нитраты (кроме калия)</t>
  </si>
  <si>
    <t>20.13.43</t>
  </si>
  <si>
    <t>Карбонаты</t>
  </si>
  <si>
    <t>20.13.5</t>
  </si>
  <si>
    <t>Соли прочих металлов</t>
  </si>
  <si>
    <t>20.13.51</t>
  </si>
  <si>
    <t>Соли оксометаллических и пероксометаллических кислот; драгоценные (благородные) металлы в коллоидном состоянии</t>
  </si>
  <si>
    <t>20.13.52</t>
  </si>
  <si>
    <t>Соединения неорганические, не включенные в другие группировки (включая дистиллированную воду); амальгамы, кроме амальгам драгоценных металлов</t>
  </si>
  <si>
    <t>20.13.6</t>
  </si>
  <si>
    <t>20.13.61</t>
  </si>
  <si>
    <t>Изотопы, не включенные в другие группировки, и их соединения (включая тяжелую воду)</t>
  </si>
  <si>
    <t>20.13.62</t>
  </si>
  <si>
    <t>Цианиды, цианидоксиды и комплексные цианиды; фульминаты, цианаты и тиоцианаты; силикаты; бораты; пербораты; прочие соли неорганических кислот или пероксикислот</t>
  </si>
  <si>
    <t>20.13.63</t>
  </si>
  <si>
    <t>Пероксид водорода (перекись водорода)</t>
  </si>
  <si>
    <t>20.13.64</t>
  </si>
  <si>
    <t>Фосфиды, карбиды, гидриды, нитриды, азиды, силициды и бориды</t>
  </si>
  <si>
    <t>20.13.65</t>
  </si>
  <si>
    <t>Соединения редкоземельных металлов, иттрия или скандия</t>
  </si>
  <si>
    <t>20.13.66</t>
  </si>
  <si>
    <t>Сера, кроме сублимированной, осажденной и коллоидной</t>
  </si>
  <si>
    <t>20.13.67</t>
  </si>
  <si>
    <t>Пириты обожженные (колчедан серный обожженный)</t>
  </si>
  <si>
    <t>20.13.68</t>
  </si>
  <si>
    <t>Кварц пьезоэлектрический; прочие камни синтетические или восстановленные драгоценные или полудрагоценные, необработанные</t>
  </si>
  <si>
    <t>20.13.9</t>
  </si>
  <si>
    <t>Услуги по производству прочих основных неорганических химических веществ отдельные, выполняемые субподрядчиком</t>
  </si>
  <si>
    <t>20.13.99</t>
  </si>
  <si>
    <t>Вещества химические органические основные прочие</t>
  </si>
  <si>
    <t>20.14.1</t>
  </si>
  <si>
    <t>Углеводороды и их производные</t>
  </si>
  <si>
    <t>20.14.11</t>
  </si>
  <si>
    <t>Углеводороды ациклические</t>
  </si>
  <si>
    <t>20.14.12</t>
  </si>
  <si>
    <t>Углеводороды циклические</t>
  </si>
  <si>
    <t>20.14.13</t>
  </si>
  <si>
    <t>Производные ациклических углеводородов хлорированные</t>
  </si>
  <si>
    <t>20.14.14</t>
  </si>
  <si>
    <t>Производные углеводородов сульфированные, нитрованные или нитрозированные, галогенированные и негалогенированные</t>
  </si>
  <si>
    <t>20.14.19</t>
  </si>
  <si>
    <t>Производные углеводородов прочие</t>
  </si>
  <si>
    <t>20.14.2</t>
  </si>
  <si>
    <t>Спирты, фенолы, фенолоспирты и их галогенированные, сульфированные, нитрованные или нитрозированные производные; спирты жирные промышленные</t>
  </si>
  <si>
    <t>20.14.21</t>
  </si>
  <si>
    <t>Спирты жирные промышленные</t>
  </si>
  <si>
    <t>20.14.22</t>
  </si>
  <si>
    <t>Спирты одноатомные</t>
  </si>
  <si>
    <t>20.14.23</t>
  </si>
  <si>
    <t>Диолы, спирты многоатомные, спирты циклические и их производные</t>
  </si>
  <si>
    <t>20.14.24</t>
  </si>
  <si>
    <t>Фенолы, фенолоспирты и их производные</t>
  </si>
  <si>
    <t>20.14.3</t>
  </si>
  <si>
    <t>Кислоты промышленные монокарбоновые жирные, кислоты карбоновые и их производные</t>
  </si>
  <si>
    <t>20.14.31</t>
  </si>
  <si>
    <t>Кислоты промышленные монокарбоновые жирные, масла кислотные после рафинирования</t>
  </si>
  <si>
    <t>20.14.32</t>
  </si>
  <si>
    <t>Кислоты насыщенные ациклические монокарбоновые и их производные</t>
  </si>
  <si>
    <t>20.14.33</t>
  </si>
  <si>
    <t>Кислоты ненасыщенные монокарбоновые, циклоалкановые, циклоалкеновые или циклотерпеновые ациклические поликарбоновые и производные этих соединений</t>
  </si>
  <si>
    <t>20.14.34</t>
  </si>
  <si>
    <t>Кислоты поликарбоновые ароматические и кислоты карбоновые с дополнительными кислородсодержащими функциональными группами, их производные, кроме кислоты салициловой и ее солей</t>
  </si>
  <si>
    <t>20.14.4</t>
  </si>
  <si>
    <t>Органические соединения с азотсодержащими функциональными группами</t>
  </si>
  <si>
    <t>20.14.41</t>
  </si>
  <si>
    <t>Соединения с аминной функциональной группой</t>
  </si>
  <si>
    <t>20.14.42</t>
  </si>
  <si>
    <t>Аминосоединения, включающие кислородсодержащую функциональную группу, кроме лизина и глутаминовой кислоты</t>
  </si>
  <si>
    <t>20.14.43</t>
  </si>
  <si>
    <t>Уреины и уреиды; соединения, содержащие карбоксимидные функциональные группы; соединения, содержащие нитрильные функциональные группы; их производные</t>
  </si>
  <si>
    <t>20.14.44</t>
  </si>
  <si>
    <t>Соединения с прочими азотсодержащими функциональными группами</t>
  </si>
  <si>
    <t>20.14.5</t>
  </si>
  <si>
    <t>Соединения сераорганические и прочие соединения элементоорганические; соединения гетероциклические, не включенные в другие группировки</t>
  </si>
  <si>
    <t>20.14.51</t>
  </si>
  <si>
    <t>Соединения сераорганические и прочие соединения элементоорганические</t>
  </si>
  <si>
    <t>20.14.52</t>
  </si>
  <si>
    <t>Соединения гетероциклические, не включенные в другие группировки; кислоты нуклеиновые и их соли</t>
  </si>
  <si>
    <t>20.14.53</t>
  </si>
  <si>
    <t>Эфиры фосфорной кислоты сложные и их соли или сложные эфиры прочих неорганических кислот (кроме сложных эфиров галогенводородов) и их соли; их галогенированные, сульфированные, нитрированные или нитрозированные производные</t>
  </si>
  <si>
    <t>20.14.6</t>
  </si>
  <si>
    <t>Эфиры простые, пероксиды органические, эпоксиды, ацетали и полуацетали; соединения органические прочие</t>
  </si>
  <si>
    <t>20.14.61</t>
  </si>
  <si>
    <t>Соединения с альдегидной функциональной группой</t>
  </si>
  <si>
    <t>20.14.62</t>
  </si>
  <si>
    <t>Соединения с кетоновой функциональной группой и хиноновой функциональной группой</t>
  </si>
  <si>
    <t>20.14.63</t>
  </si>
  <si>
    <t>Эфиры простые, пероксиды органические, эпоксиды, ацетали и полуацетали и их производные</t>
  </si>
  <si>
    <t>20.14.64</t>
  </si>
  <si>
    <t>Ферменты и прочие органические соединения, не включенные в другие группировки</t>
  </si>
  <si>
    <t>20.14.7</t>
  </si>
  <si>
    <t>20.14.71</t>
  </si>
  <si>
    <t>Производные продуктов растительного происхождения или смол</t>
  </si>
  <si>
    <t>20.14.72</t>
  </si>
  <si>
    <t>Уголь древесный</t>
  </si>
  <si>
    <t>20.14.73</t>
  </si>
  <si>
    <t>Масла и прочие продукты высокотемпературной перегонки каменноугольной смолы и аналогичные продукты</t>
  </si>
  <si>
    <t>20.14.74</t>
  </si>
  <si>
    <t>Спирт этиловый неденатурированный с объемной долей спирта не менее 80%</t>
  </si>
  <si>
    <t>20.14.75</t>
  </si>
  <si>
    <t>Спирт этиловый и прочие денатурированные спирты любой концентрации (крепости)</t>
  </si>
  <si>
    <t>20.14.8</t>
  </si>
  <si>
    <t>Щелоки, остающиеся при производстве целлюлозы, кроме таллового масла</t>
  </si>
  <si>
    <t>20.14.80</t>
  </si>
  <si>
    <t>20.14.9</t>
  </si>
  <si>
    <t>Услуги по производству прочих основных органических химических веществ отдельные, выполняемые субподрядчиком</t>
  </si>
  <si>
    <t>20.14.99</t>
  </si>
  <si>
    <t>Удобрения и соединения азотные</t>
  </si>
  <si>
    <t>20.15.1</t>
  </si>
  <si>
    <t>Кислота азотная; кислоты сульфоазотные; аммиак</t>
  </si>
  <si>
    <t>20.15.10</t>
  </si>
  <si>
    <t>20.15.2</t>
  </si>
  <si>
    <t>Хлорид аммония; нитриты</t>
  </si>
  <si>
    <t>20.15.20</t>
  </si>
  <si>
    <t>20.15.3</t>
  </si>
  <si>
    <t>Удобрения азотные минеральные или химические</t>
  </si>
  <si>
    <t>20.15.31</t>
  </si>
  <si>
    <t>Мочевина (карбамид)</t>
  </si>
  <si>
    <t>20.15.32</t>
  </si>
  <si>
    <t>Сульфат аммония</t>
  </si>
  <si>
    <t>20.15.33</t>
  </si>
  <si>
    <t>Нитрат аммония</t>
  </si>
  <si>
    <t>20.15.34</t>
  </si>
  <si>
    <t>Соли двойные и смеси нитрата кальция и нитрата аммония</t>
  </si>
  <si>
    <t>20.15.35</t>
  </si>
  <si>
    <t>Смеси нитрата аммония с карбонатом кальция или прочими неорганическими веществами, не являющимися удобрениями</t>
  </si>
  <si>
    <t>20.15.39</t>
  </si>
  <si>
    <t>Удобрения азотные и смеси прочие</t>
  </si>
  <si>
    <t>20.15.4</t>
  </si>
  <si>
    <t>Удобрения фосфорные минеральные или химические</t>
  </si>
  <si>
    <t>20.15.41</t>
  </si>
  <si>
    <t>Суперфосфаты</t>
  </si>
  <si>
    <t>20.15.49</t>
  </si>
  <si>
    <t>Удобрения фосфатные прочие</t>
  </si>
  <si>
    <t>20.15.5</t>
  </si>
  <si>
    <t>Удобрения калийные минеральные или химические</t>
  </si>
  <si>
    <t>20.15.51</t>
  </si>
  <si>
    <t>Хлорид калия</t>
  </si>
  <si>
    <t>20.15.52</t>
  </si>
  <si>
    <t>Сульфат калия</t>
  </si>
  <si>
    <t>20.15.59</t>
  </si>
  <si>
    <t>Удобрения калийные прочие</t>
  </si>
  <si>
    <t>20.15.6</t>
  </si>
  <si>
    <t>Нитрат натрия</t>
  </si>
  <si>
    <t>20.15.60</t>
  </si>
  <si>
    <t>20.15.7</t>
  </si>
  <si>
    <t>Удобрения, не включенные в другие группировки</t>
  </si>
  <si>
    <t>20.15.71</t>
  </si>
  <si>
    <t>Удобрения, содержащие три питательных элемента: азот, фосфор и калий</t>
  </si>
  <si>
    <t>20.15.72</t>
  </si>
  <si>
    <t>Водородфосфат диаммония (диаммонийфосфат)</t>
  </si>
  <si>
    <t>20.15.73</t>
  </si>
  <si>
    <t>Моноаммонийфосфат</t>
  </si>
  <si>
    <t>20.15.74</t>
  </si>
  <si>
    <t>Удобрения, содержащие два питательных элемента: азот и фосфор</t>
  </si>
  <si>
    <t>20.15.75</t>
  </si>
  <si>
    <t>Удобрения, содержащие два питательных элемента: фосфор и калий</t>
  </si>
  <si>
    <t>20.15.76</t>
  </si>
  <si>
    <t>Нитраты калия</t>
  </si>
  <si>
    <t>20.15.79</t>
  </si>
  <si>
    <t>Удобрения минеральные или химические, содержащие два или три питательных элемента (азот, фосфор и калий), не включенные в другие группировки</t>
  </si>
  <si>
    <t>20.15.8</t>
  </si>
  <si>
    <t>Удобрения животного или растительного происхождения, не включенные в другие группировки</t>
  </si>
  <si>
    <t>20.15.80</t>
  </si>
  <si>
    <t>20.15.9</t>
  </si>
  <si>
    <t>Услуги по производству удобрений и азотных соединений отдельные, выполняемые субподрядчиком</t>
  </si>
  <si>
    <t>20.15.99</t>
  </si>
  <si>
    <t>Пластмассы в первичных формах</t>
  </si>
  <si>
    <t>20.16.1</t>
  </si>
  <si>
    <t>Полимеры этилена в первичных формах</t>
  </si>
  <si>
    <t>20.16.10</t>
  </si>
  <si>
    <t>20.16.2</t>
  </si>
  <si>
    <t>Полимеры стирола в первичных формах</t>
  </si>
  <si>
    <t>20.16.20</t>
  </si>
  <si>
    <t>20.16.3</t>
  </si>
  <si>
    <t>Полимеры винилхлорида или прочих галогенированных олефинов в первичных формах</t>
  </si>
  <si>
    <t>20.16.30</t>
  </si>
  <si>
    <t>20.16.4</t>
  </si>
  <si>
    <t>Полиацетали, прочие полимеры простых эфиров и эпоксидные смолы в первичных формах; поликарбонаты, алкидные смолы, полимеры сложных эфиров аллилового спирта и прочие полимеры сложных эфиров в первичных формах</t>
  </si>
  <si>
    <t>20.16.40</t>
  </si>
  <si>
    <t>20.16.5</t>
  </si>
  <si>
    <t>Пластмассы в первичных формах прочие; ионообменные смолы</t>
  </si>
  <si>
    <t>20.16.51</t>
  </si>
  <si>
    <t>Полимеры пропилена и прочих олефинов в первичных формах</t>
  </si>
  <si>
    <t>20.16.52</t>
  </si>
  <si>
    <t>Полимеры винилацетата или прочих сложных виниловых эфиров и прочие виниловые полимеры в первичных формах</t>
  </si>
  <si>
    <t>20.16.53</t>
  </si>
  <si>
    <t>Полиакрилаты в первичных формах</t>
  </si>
  <si>
    <t>20.16.54</t>
  </si>
  <si>
    <t>Полиамиды в первичных формах</t>
  </si>
  <si>
    <t>20.16.55</t>
  </si>
  <si>
    <t>Смолы карбамидоформальдегидные, тиокарбамидоформальдегидные и меламиноформальдегидные смолы в первичных формах</t>
  </si>
  <si>
    <t>20.16.56</t>
  </si>
  <si>
    <t>Смолы аминоальдегидные, смолы фенолоальдегидные и прочие полиуретановые смолы в первичных формах</t>
  </si>
  <si>
    <t>20.16.57</t>
  </si>
  <si>
    <t>Полимеры кремнийорганические (силиконы) в первичных формах</t>
  </si>
  <si>
    <t>20.16.59</t>
  </si>
  <si>
    <t>Пластмассы в первичных формах прочие, не включенные в другие группировки</t>
  </si>
  <si>
    <t>20.16.9</t>
  </si>
  <si>
    <t>Услуги по производству пластмасс в первичных формах отдельные, выполняемые субподрядчиком</t>
  </si>
  <si>
    <t>20.16.99</t>
  </si>
  <si>
    <t>Каучуки синтетические в первичных формах</t>
  </si>
  <si>
    <t>20.17.1</t>
  </si>
  <si>
    <t>20.17.10</t>
  </si>
  <si>
    <t>20.17.9</t>
  </si>
  <si>
    <t>Услуги по производству синтетических каучуков в первичных формах отдельные, выполняемые субподрядчиком</t>
  </si>
  <si>
    <t>20.17.99</t>
  </si>
  <si>
    <t>Пестициды и агрохимические продукты прочие</t>
  </si>
  <si>
    <t>20.20.1</t>
  </si>
  <si>
    <t>20.20.11</t>
  </si>
  <si>
    <t>Инсектициды</t>
  </si>
  <si>
    <t>20.20.12</t>
  </si>
  <si>
    <t>Гербициды</t>
  </si>
  <si>
    <t>20.20.13</t>
  </si>
  <si>
    <t>Средства против прорастания и регуляторы роста растений</t>
  </si>
  <si>
    <t>20.20.14</t>
  </si>
  <si>
    <t>Средства дезинфекционные</t>
  </si>
  <si>
    <t>20.20.15</t>
  </si>
  <si>
    <t>Фунгициды</t>
  </si>
  <si>
    <t>20.20.19</t>
  </si>
  <si>
    <t>Пестициды прочие и агрохимические продукты прочие</t>
  </si>
  <si>
    <t>20.20.9</t>
  </si>
  <si>
    <t>Услуги по производству пестицидов и прочих агрохимических продуктов отдельные, выполняемые субподрядчиком</t>
  </si>
  <si>
    <t>20.20.99</t>
  </si>
  <si>
    <t>Материалы лакокрасочные и аналогичные для нанесения покрытий, полиграфические краски и мастики</t>
  </si>
  <si>
    <t>20.30.1</t>
  </si>
  <si>
    <t>Материалы лакокрасочные на основе полимеров</t>
  </si>
  <si>
    <t>20.30.11</t>
  </si>
  <si>
    <t>Материалы лакокрасочные на основе акриловых или виниловых полимеров в водной среде</t>
  </si>
  <si>
    <t>20.30.12</t>
  </si>
  <si>
    <t>Материалы лакокрасочные на основе сложных полиэфиров, акриловых или виниловых полимеров в неводной среде; растворы</t>
  </si>
  <si>
    <t>20.30.2</t>
  </si>
  <si>
    <t>Материалы лакокрасочные и аналогичные для нанесения покрытий прочие; краски художественные и полиграфические</t>
  </si>
  <si>
    <t>20.30.21</t>
  </si>
  <si>
    <t>Пигменты готовые, глушители стекла и краски, эмали и глазури стекловидные, ангобы, люстры жидкие и аналогичные продукты для керамики, эмали для стекла и других целей; фритта стекловидная</t>
  </si>
  <si>
    <t>20.30.22</t>
  </si>
  <si>
    <t>Материалы лакокрасочные и аналогичные для нанесения покрытий прочие; сиккативы готовые</t>
  </si>
  <si>
    <t>20.30.23</t>
  </si>
  <si>
    <t>Краски для художников, учащихся или оформителей вывесок; красители оттеночные, краски любительские и аналогичные продукты</t>
  </si>
  <si>
    <t>20.30.24</t>
  </si>
  <si>
    <t>Краски полиграфические</t>
  </si>
  <si>
    <t>20.30.9</t>
  </si>
  <si>
    <t>Услуги по производству материалов лакокрасочных и аналогичных для нанесения покрытий, краски и мастик полиграфических отдельные, выполняемые субподрядчиком</t>
  </si>
  <si>
    <t>20.30.99</t>
  </si>
  <si>
    <t>Мыло и средства моющие, средства чистящие и полирующие, средства парфюмерные и косметические</t>
  </si>
  <si>
    <t>Мыло и моющие средства, чистящие и полирующие средства</t>
  </si>
  <si>
    <t>20.41.1</t>
  </si>
  <si>
    <t>Глицерин</t>
  </si>
  <si>
    <t>20.41.10</t>
  </si>
  <si>
    <t>20.41.2</t>
  </si>
  <si>
    <t>Вещества органические поверхностно-активные, кроме мыла</t>
  </si>
  <si>
    <t>20.41.20</t>
  </si>
  <si>
    <t>20.41.3</t>
  </si>
  <si>
    <t>Мыло и средства моющие, средства чистящие и полирующие</t>
  </si>
  <si>
    <t>20.41.31</t>
  </si>
  <si>
    <t>Мыло и органические поверхностно-активные вещества и средства, используемые в качестве мыла; бумага, вата, войлок, фетр и нетканые материалы, пропитанные или покрытые мылом или моющим средством</t>
  </si>
  <si>
    <t>20.41.32</t>
  </si>
  <si>
    <t>Средства моющие и стиральные</t>
  </si>
  <si>
    <t>20.41.4</t>
  </si>
  <si>
    <t>Средства для дезодорирования и ароматизации воздуха в помещениях и воски</t>
  </si>
  <si>
    <t>20.41.41</t>
  </si>
  <si>
    <t>Средства для дезодорирования и ароматизации воздуха в помещениях</t>
  </si>
  <si>
    <t>20.41.42</t>
  </si>
  <si>
    <t>Воски искусственные (синтетические) и воски готовые прочие</t>
  </si>
  <si>
    <t>20.41.43</t>
  </si>
  <si>
    <t>Средства, кремы, мастики для обуви, мебели, полов, транспортных средств, стекла или металла полирующие</t>
  </si>
  <si>
    <t>20.41.44</t>
  </si>
  <si>
    <t>Пасты чистящие, порошки и прочие чистящие средства</t>
  </si>
  <si>
    <t>20.41.9</t>
  </si>
  <si>
    <t>Услуги по производству мыла и средств моющих, средств чистящих и полирующих, средств парфюмерных и косметических отдельные, выполняемые субподрядчиком</t>
  </si>
  <si>
    <t>20.41.99</t>
  </si>
  <si>
    <t>Средства парфюмерные и косметические</t>
  </si>
  <si>
    <t>20.42.1</t>
  </si>
  <si>
    <t>20.42.11</t>
  </si>
  <si>
    <t>Духи и туалетная вода</t>
  </si>
  <si>
    <t>20.42.12</t>
  </si>
  <si>
    <t>Средства для макияжа губ и глаз</t>
  </si>
  <si>
    <t>20.42.13</t>
  </si>
  <si>
    <t>Средства для маникюра или педикюра</t>
  </si>
  <si>
    <t>20.42.14</t>
  </si>
  <si>
    <t>Пудра косметическая или туалетная</t>
  </si>
  <si>
    <t>20.42.15</t>
  </si>
  <si>
    <t>Средства для ухода за кожей, макияжа или защитные средства для кожи (включая солнцезащитные и для загара), не включенные в другие группировки</t>
  </si>
  <si>
    <t>20.42.16</t>
  </si>
  <si>
    <t>Шампуни, лаки для волос, средства для завивки или распрямления волос</t>
  </si>
  <si>
    <t>20.42.17</t>
  </si>
  <si>
    <t>Лосьоны и прочие средства для волос, не включенные в другие группировки</t>
  </si>
  <si>
    <t>20.42.18</t>
  </si>
  <si>
    <t>Средства гигиены полости рта и зубов (включая фиксирующие пасты и порошки для зубных протезов), нити для чистки зубов</t>
  </si>
  <si>
    <t>20.42.19</t>
  </si>
  <si>
    <t>Средства для бритья; дезодоранты и антиперспиранты; средства для ванн, прочие парфюмерные, косметические или туалетные средства, не включенные в другие группировки</t>
  </si>
  <si>
    <t>20.42.9</t>
  </si>
  <si>
    <t>Услуги по производству парфюмерных и косметических средств отдельные, выполняемые субподрядчиком</t>
  </si>
  <si>
    <t>20.42.99</t>
  </si>
  <si>
    <t>Продукты химические прочие</t>
  </si>
  <si>
    <t>Вещества взрывчатые</t>
  </si>
  <si>
    <t>20.51.1</t>
  </si>
  <si>
    <t>Вещества взрывчатые готовые; шнуры огнепроводные и детонирующие; детонаторы; запалы; электродетонаторы; пиропатроны; фейерверки</t>
  </si>
  <si>
    <t>20.51.11</t>
  </si>
  <si>
    <t>Пороха и готовые взрывчатые вещества</t>
  </si>
  <si>
    <t>20.51.12</t>
  </si>
  <si>
    <t>Шнуры огнепроводные; шнуры детонирующие; детонаторы; запалы; электродетонаторы; пиропатроны</t>
  </si>
  <si>
    <t>20.51.13</t>
  </si>
  <si>
    <t>Фейерверки</t>
  </si>
  <si>
    <t>20.51.14</t>
  </si>
  <si>
    <t>Ракеты сигнальные, ракеты дождевые, сигналы туманные и прочие пиротехнические средства, кроме фейерверков</t>
  </si>
  <si>
    <t>20.51.2</t>
  </si>
  <si>
    <t>Спички</t>
  </si>
  <si>
    <t>20.51.20</t>
  </si>
  <si>
    <t>20.51.9</t>
  </si>
  <si>
    <t>Услуги по производству взрывчатых веществ отдельные, выполняемые субподрядчиком</t>
  </si>
  <si>
    <t>20.51.99</t>
  </si>
  <si>
    <t>Клеи</t>
  </si>
  <si>
    <t>20.52.1</t>
  </si>
  <si>
    <t>20.52.10</t>
  </si>
  <si>
    <t>20.52.9</t>
  </si>
  <si>
    <t>Услуги по производству клеев отдельные, выполняемые субподрядчиком</t>
  </si>
  <si>
    <t>20.52.99</t>
  </si>
  <si>
    <t>Масла эфирные</t>
  </si>
  <si>
    <t>20.53.1</t>
  </si>
  <si>
    <t>20.53.10</t>
  </si>
  <si>
    <t>20.53.9</t>
  </si>
  <si>
    <t>Услуги по производству эфирных масел отдельные, выполняемые субподрядчиком</t>
  </si>
  <si>
    <t>20.53.99</t>
  </si>
  <si>
    <t>Продукты химические прочие, не включенные в другие группировки</t>
  </si>
  <si>
    <t>20.59.1</t>
  </si>
  <si>
    <t>Фотопластинки и фотопленки; фотопленки для моментальных фотоснимков; составы химические и продукты несмешанные, используемые в фотографии</t>
  </si>
  <si>
    <t>20.59.11</t>
  </si>
  <si>
    <t>Фотопластинки и фотопленки, фотопленки для моментальных фотоснимков, светочувствительные, неэкспонированные; фотобумаги</t>
  </si>
  <si>
    <t>20.59.12</t>
  </si>
  <si>
    <t>Эмульсии фотографические; составы химические, используемые в фотографии, не включенные в другие группировки</t>
  </si>
  <si>
    <t>20.59.2</t>
  </si>
  <si>
    <t>Жиры и масла животные или растительные, химически модифицированные; смеси животных или растительных жиров или масел непищевые</t>
  </si>
  <si>
    <t>20.59.20</t>
  </si>
  <si>
    <t>20.59.3</t>
  </si>
  <si>
    <t>Чернила для письма или рисования и прочие чернила</t>
  </si>
  <si>
    <t>20.59.30</t>
  </si>
  <si>
    <t>20.59.4</t>
  </si>
  <si>
    <t>Материалы смазочные; присадки; антифризы</t>
  </si>
  <si>
    <t>20.59.41</t>
  </si>
  <si>
    <t>Материалы смазочные</t>
  </si>
  <si>
    <t>20.59.42</t>
  </si>
  <si>
    <t>Антидетонаторы; присадки к топливу и смазочным материалам и аналогичные продукты</t>
  </si>
  <si>
    <t>20.59.43</t>
  </si>
  <si>
    <t>Жидкости тормозные для гидравлических передач; антифризы и готовые антиобледенители</t>
  </si>
  <si>
    <t>20.59.5</t>
  </si>
  <si>
    <t>20.59.51</t>
  </si>
  <si>
    <t>Пептоны и вещества белковые и их производные прочие, не включенные в другие группировки; порошок гольевой</t>
  </si>
  <si>
    <t>20.59.52</t>
  </si>
  <si>
    <t>Пасты для лепки; зуботехнический воск и прочие материалы на основе гипса, используемые в стоматологии; составы и заряды для огнетушителей; готовые питательные среды для выращивания микроорганизмов; сложные диагностические или лабораторные реагенты, не включенные в другие группировки</t>
  </si>
  <si>
    <t>20.59.53</t>
  </si>
  <si>
    <t>Элементы химические легированные в форме дисков и соединения химические легированные, используемые в электронике</t>
  </si>
  <si>
    <t>20.59.54</t>
  </si>
  <si>
    <t>Угли активированные</t>
  </si>
  <si>
    <t>20.59.55</t>
  </si>
  <si>
    <t>Средства отделочные; средства для ускорения крашения или фиксации красителей и аналогичные продукты</t>
  </si>
  <si>
    <t>20.59.56</t>
  </si>
  <si>
    <t>Составы для травления металлических поверхностей; флюсы; ускорители вулканизации каучука готовые, пластификаторы составные и стабилизаторы для резин и пластмасс; катализаторы, не включенные в другие группировки; алкилбензолы смешанные и алкилнафталины смешанные, не включенные в другие группировки</t>
  </si>
  <si>
    <t>20.59.57</t>
  </si>
  <si>
    <t>Крепители готовые для литьевых форм и стержней; химические продукты</t>
  </si>
  <si>
    <t>20.59.59</t>
  </si>
  <si>
    <t>Продукты разные химические, не включенные в другие группировки</t>
  </si>
  <si>
    <t>20.59.6</t>
  </si>
  <si>
    <t>Желатин и его производные</t>
  </si>
  <si>
    <t>20.59.60</t>
  </si>
  <si>
    <t>20.59.9</t>
  </si>
  <si>
    <t>Услуги по производству прочих химических продуктов отдельные, выполняемые субподрядчиком</t>
  </si>
  <si>
    <t>20.59.99</t>
  </si>
  <si>
    <t>Волокна химические</t>
  </si>
  <si>
    <t>20.60.1</t>
  </si>
  <si>
    <t>Волокна синтетические</t>
  </si>
  <si>
    <t>20.60.11</t>
  </si>
  <si>
    <t>Жгуты синтетические и волокна синтетические штапельные, не подвергнутые кардо- или гребнечесанию</t>
  </si>
  <si>
    <t>20.60.12</t>
  </si>
  <si>
    <t>Нити полиамидные и полиэфирные высокопрочные</t>
  </si>
  <si>
    <t>20.60.13</t>
  </si>
  <si>
    <t>Нити синтетические одиночные прочие</t>
  </si>
  <si>
    <t>20.60.14</t>
  </si>
  <si>
    <t>Мононити синтетические; нити ленточные и аналогичные плоские нити из синтетических текстильных материалов</t>
  </si>
  <si>
    <t>20.60.2</t>
  </si>
  <si>
    <t>Волокна искусственные</t>
  </si>
  <si>
    <t>20.60.21</t>
  </si>
  <si>
    <t>Жгуты искусственные и волокна искусственные штапельные, не подвергнутые кардо- и гребнечесанию</t>
  </si>
  <si>
    <t>20.60.22</t>
  </si>
  <si>
    <t>Нити вискозные высокопрочные</t>
  </si>
  <si>
    <t>20.60.23</t>
  </si>
  <si>
    <t>Нити искусственные одиночные прочие</t>
  </si>
  <si>
    <t>20.60.24</t>
  </si>
  <si>
    <t>Мононити искусственные; нити ленточные и аналогичные плоские нити из искусственных текстильных материалов</t>
  </si>
  <si>
    <t>20.60.9</t>
  </si>
  <si>
    <t>Услуги по производству химических волокон отдельные, выполняемые субподрядчиком</t>
  </si>
  <si>
    <t>20.60.99</t>
  </si>
  <si>
    <t>Средства лекарственные и материалы, применяемые в медицинских целях</t>
  </si>
  <si>
    <t>Субстанции фармацевтические</t>
  </si>
  <si>
    <t>21.10.1</t>
  </si>
  <si>
    <t>Кислота салициловая, кислота О-ацетилсалициловая, их соли и эфиры сложные</t>
  </si>
  <si>
    <t>21.10.10</t>
  </si>
  <si>
    <t>21.10.2</t>
  </si>
  <si>
    <t>Лизин, кислота глутаминовая и их соли; соли четвертичные и гидроксиды аммония; фосфоаминолипиды; амиды, их производные и соли</t>
  </si>
  <si>
    <t>21.10.20</t>
  </si>
  <si>
    <t>21.10.3</t>
  </si>
  <si>
    <t>Лактоны, не включенные в другие группировки; соединения гетероциклические только с гетероатомом(ами) азота, содержащие неконденсированное пиразольное кольцо, пиримидиновое кольцо, пиперазиновое кольцо, неконденсированное триазиновое кольцо или фенотиазиновую кольцевую систему без дальнейшей конденсации; гидантоин и его производные; сульфаниламиды (сульфамиды)</t>
  </si>
  <si>
    <t>21.10.31</t>
  </si>
  <si>
    <t>Лактоны, не включенные в другие группировки; соединения гетероциклические только с гетероатомом (атомами) азота, содержащие неконденсированное пиразольное кольцо, пиримидиновое кольцо, пиперазиновое кольцо, неконденсированное триазиновое кольцо или фенотиазиновую кольцевую систему без дальнейшей конденсации; гидантоин и его производные</t>
  </si>
  <si>
    <t>21.10.32</t>
  </si>
  <si>
    <t>Сульфамиды</t>
  </si>
  <si>
    <t>21.10.4</t>
  </si>
  <si>
    <t>Сахара химически чистые, не включенные в другие группировки, эфиры сахаров простые и сложные и их соли, не включенные в другие группировки</t>
  </si>
  <si>
    <t>21.10.40</t>
  </si>
  <si>
    <t>21.10.5</t>
  </si>
  <si>
    <t>Провитамины, витамины и гормоны; гликозиды и алкалоиды растительного происхождения и их производные; антибиотики</t>
  </si>
  <si>
    <t>21.10.51</t>
  </si>
  <si>
    <t>Провитамины, витамины и их производные</t>
  </si>
  <si>
    <t>21.10.52</t>
  </si>
  <si>
    <t>Гормоны, их производные; прочие стероиды, используемые преимущественно как гормоны</t>
  </si>
  <si>
    <t>21.10.53</t>
  </si>
  <si>
    <t>Гликозиды, алкалоиды растительного происхождения, их соли, простые и сложные эфиры и прочие производные</t>
  </si>
  <si>
    <t>21.10.54</t>
  </si>
  <si>
    <t>Антибиотики</t>
  </si>
  <si>
    <t>21.10.6</t>
  </si>
  <si>
    <t>Железы и прочие органы; их экстракты и прочие вещества человеческого или животного происхождения, не включенные в другие группировки</t>
  </si>
  <si>
    <t>21.10.60</t>
  </si>
  <si>
    <t>21.10.9</t>
  </si>
  <si>
    <t>Услуги по производству основных фармацевтических продуктов отдельные, выполняемые субподрядчиком</t>
  </si>
  <si>
    <t>21.10.99</t>
  </si>
  <si>
    <t>Препараты лекарственные и материалы, применяемые в медицинских целях</t>
  </si>
  <si>
    <t>21.20.1</t>
  </si>
  <si>
    <t>Препараты лекарственные</t>
  </si>
  <si>
    <t>21.20.10</t>
  </si>
  <si>
    <t>21.20.2</t>
  </si>
  <si>
    <t>Препараты лекарственные прочие и материалы, применяемые в медицинских целях</t>
  </si>
  <si>
    <t>21.20.21</t>
  </si>
  <si>
    <t>Сыворотки и вакцины</t>
  </si>
  <si>
    <t>21.20.22</t>
  </si>
  <si>
    <t>Средства химические контрацептивные на основе гормонов или сперматоцидов</t>
  </si>
  <si>
    <t>21.20.23</t>
  </si>
  <si>
    <t>Реагенты диагностические и прочие фармацевтические препараты</t>
  </si>
  <si>
    <t>21.20.24</t>
  </si>
  <si>
    <t>Материалы клейкие перевязочные, кетгут и аналогичные материалы, аптечки и сумки санитарные</t>
  </si>
  <si>
    <t>21.20.9</t>
  </si>
  <si>
    <t>Услуги по производству лекарственных средств и материалов, применяемых в медицинских целях, отдельные, выполняемые субподрядчиком</t>
  </si>
  <si>
    <t>21.20.99</t>
  </si>
  <si>
    <t>Изделия резиновые и пластмассовые</t>
  </si>
  <si>
    <t>Изделия резиновые</t>
  </si>
  <si>
    <t>Шины, покрышки и камеры резиновые; восстановление протекторов и резиновых шин</t>
  </si>
  <si>
    <t>22.11.1</t>
  </si>
  <si>
    <t>Шины, покрышки и камеры резиновые новые</t>
  </si>
  <si>
    <t>22.11.11</t>
  </si>
  <si>
    <t>Шины и покрышки пневматические для легковых автомобилей новые</t>
  </si>
  <si>
    <t>22.11.12</t>
  </si>
  <si>
    <t>Шины и покрышки пневматические для мотоциклов или велосипедов новые</t>
  </si>
  <si>
    <t>22.11.13</t>
  </si>
  <si>
    <t>Шины и покрышки пневматические для автобусов, грузовых автомобилей или для использования в авиации новые</t>
  </si>
  <si>
    <t>22.11.14</t>
  </si>
  <si>
    <t>Шины и покрышки пневматические для сельскохозяйственных машин; шины и покрышки пневматические прочие новые</t>
  </si>
  <si>
    <t>22.11.15</t>
  </si>
  <si>
    <t>Камеры и шины резиновые сплошные или полупневматические, протекторы взаимозаменяемые и ленты ободные из резины</t>
  </si>
  <si>
    <t>22.11.16</t>
  </si>
  <si>
    <t>Заготовки протекторные для восстановления резиновых шин и покрышек</t>
  </si>
  <si>
    <t>22.11.2</t>
  </si>
  <si>
    <t>Шины и покрышки пневматические резиновые восстановленные</t>
  </si>
  <si>
    <t>22.11.20</t>
  </si>
  <si>
    <t>22.11.9</t>
  </si>
  <si>
    <t>Услуги по производству шин, покрышек и резиновых камер, восстановлению протекторов и резиновых шин отдельные, выполняемые субподрядчиком</t>
  </si>
  <si>
    <t>22.11.99</t>
  </si>
  <si>
    <t>Изделия из резины прочие</t>
  </si>
  <si>
    <t>22.19.1</t>
  </si>
  <si>
    <t>Резина регенерированная (девулканизированная) в первичных формах или в виде пластин, листов или полос (лент)</t>
  </si>
  <si>
    <t>22.19.10</t>
  </si>
  <si>
    <t>22.19.2</t>
  </si>
  <si>
    <t>Смесь резиновая и изделия из нее; резина вулканизированная, кроме твердой резины (эбонита), в виде нити, корда, пластин, листов, полос (лент), прутков и профилей</t>
  </si>
  <si>
    <t>22.19.20</t>
  </si>
  <si>
    <t>22.19.3</t>
  </si>
  <si>
    <t>Трубы, трубки, шланги и рукава из вулканизированной резины, кроме твердой резины (эбонита)</t>
  </si>
  <si>
    <t>22.19.30</t>
  </si>
  <si>
    <t>22.19.4</t>
  </si>
  <si>
    <t>Ленты конвейерные или приводные ремни, или бельтинг из вулканизированной резины</t>
  </si>
  <si>
    <t>22.19.40</t>
  </si>
  <si>
    <t>22.19.5</t>
  </si>
  <si>
    <t>Материалы прорезиненные текстильные, кроме кордных тканей</t>
  </si>
  <si>
    <t>22.19.50</t>
  </si>
  <si>
    <t>22.19.6</t>
  </si>
  <si>
    <t>Предметы одежды и ее аксессуары из вулканизированной резины, кроме твердой резины (эбонита)</t>
  </si>
  <si>
    <t>22.19.60</t>
  </si>
  <si>
    <t>22.19.7</t>
  </si>
  <si>
    <t>Изделия из вулканизированной резины, не включенные в другие группировки; резина твердая (эбонит) и изделия из твердой резины (эбонита)</t>
  </si>
  <si>
    <t>22.19.71</t>
  </si>
  <si>
    <t>Изделия гигиенические или фармацевтические (включая соски) из вулканизированной резины, кроме твердой резины (эбонита)</t>
  </si>
  <si>
    <t>22.19.72</t>
  </si>
  <si>
    <t>Покрытия и коврики напольные из вулканизированной резины, кроме пористой</t>
  </si>
  <si>
    <t>22.19.73</t>
  </si>
  <si>
    <t>Изделия из вулканизированной резины прочие, не включенные в другие группировки; твердая резина во всех формах и изделия из нее; напольные покрытия и коврики из вулканизированной пористой резины</t>
  </si>
  <si>
    <t>22.19.9</t>
  </si>
  <si>
    <t>Услуги по производству прочих резиновых изделий отдельные, выполняемые субподрядчиком</t>
  </si>
  <si>
    <t>22.19.99</t>
  </si>
  <si>
    <t>Изделия из пластмасс</t>
  </si>
  <si>
    <t>Плиты, листы, трубы и профили пластмассовые</t>
  </si>
  <si>
    <t>22.21.1</t>
  </si>
  <si>
    <t>Мононити с размером поперечного сечения более 1 мм; прутки, стержни и фасонные профили пластмассовые</t>
  </si>
  <si>
    <t>22.21.10</t>
  </si>
  <si>
    <t>22.21.2</t>
  </si>
  <si>
    <t>Трубы, трубки и шланги и их фитинги пластмассовые</t>
  </si>
  <si>
    <t>22.21.21</t>
  </si>
  <si>
    <t>Оболочки искусственные из отвержденных протеинов или целлюлозных материалов, трубы, трубки, шланги, рукава, жесткие, пластмассовые</t>
  </si>
  <si>
    <t>22.21.29</t>
  </si>
  <si>
    <t>Трубы, трубки и шланги и их фитинги прочие пластмассовые</t>
  </si>
  <si>
    <t>22.21.3</t>
  </si>
  <si>
    <t>Плиты, листы, пленка и полосы (ленты) полимерные, неармированные или не комбинированные с другими материалами</t>
  </si>
  <si>
    <t>22.21.30</t>
  </si>
  <si>
    <t>22.21.4</t>
  </si>
  <si>
    <t>Плиты, листы, пленка и полосы (ленты) прочие пластмассовые</t>
  </si>
  <si>
    <t>22.21.41</t>
  </si>
  <si>
    <t>Плиты, листы, пленка и полосы (ленты) прочие пластмассовые пористые</t>
  </si>
  <si>
    <t>22.21.42</t>
  </si>
  <si>
    <t>Плиты, листы, пленка и полосы (ленты) прочие пластмассовые непористые</t>
  </si>
  <si>
    <t>22.21.9</t>
  </si>
  <si>
    <t>Услуги по производству пластмассовых плит, листов, труб и профилей отдельные, выполняемые субподрядчиком</t>
  </si>
  <si>
    <t>22.21.99</t>
  </si>
  <si>
    <t>Изделия пластмассовые упаковочные</t>
  </si>
  <si>
    <t>22.22.1</t>
  </si>
  <si>
    <t>22.22.11</t>
  </si>
  <si>
    <t>Мешки и сумки, включая конические, из полимеров этилена</t>
  </si>
  <si>
    <t>22.22.12</t>
  </si>
  <si>
    <t>Мешки и сумки, включая конические, из прочих пластмасс, кроме полимеров этилена</t>
  </si>
  <si>
    <t>22.22.13</t>
  </si>
  <si>
    <t>Коробки, ящики, корзины и аналогичные пластмассовые изделия</t>
  </si>
  <si>
    <t>22.22.14</t>
  </si>
  <si>
    <t>Бутыли, бутылки, флаконы и аналогичные изделия из пластмасс</t>
  </si>
  <si>
    <t>22.22.19</t>
  </si>
  <si>
    <t>Изделия упаковочные пластмассовые прочие</t>
  </si>
  <si>
    <t>22.22.9</t>
  </si>
  <si>
    <t>Услуги по производству пластмассовых упаковочных изделий отдельные, выполняемые субподрядчиком</t>
  </si>
  <si>
    <t>22.22.99</t>
  </si>
  <si>
    <t>Изделия пластмассовые строительные</t>
  </si>
  <si>
    <t>22.23.1</t>
  </si>
  <si>
    <t>Изделия пластмассовые строительные; линолеум и твердые неполимерные материалы для покрытия пола</t>
  </si>
  <si>
    <t>22.23.11</t>
  </si>
  <si>
    <t>Материалы для покрытий пола, стен или потолка пластмассовые в рулонах или в форме плиток</t>
  </si>
  <si>
    <t>22.23.12</t>
  </si>
  <si>
    <t>Ванны, раковины для умывальников, унитазы, сиденья и крышки для них, смывные бачки и аналогичные санитарно-технические изделия пластмассовые</t>
  </si>
  <si>
    <t>22.23.13</t>
  </si>
  <si>
    <t>Резервуары, цистерны, баки и аналогичные емкости пластмассовые вместимостью свыше 300 л</t>
  </si>
  <si>
    <t>22.23.14</t>
  </si>
  <si>
    <t>Блоки дверные и оконные, пороги для дверей, ставни, жалюзи и аналогичные изделия и их части пластмассовые</t>
  </si>
  <si>
    <t>22.23.15</t>
  </si>
  <si>
    <t>Линолеум и твердые неполимерные материалы для покрытия пола, т.е. упругие напольные покрытия, такие как виниловое покрытие, линолеум и аналогичные изделия</t>
  </si>
  <si>
    <t>22.23.19</t>
  </si>
  <si>
    <t>Изделия пластмассовые строительные, не включенные в другие группировки</t>
  </si>
  <si>
    <t>22.23.2</t>
  </si>
  <si>
    <t>Здания быстровозводимые из пластмасс</t>
  </si>
  <si>
    <t>22.23.20</t>
  </si>
  <si>
    <t>22.23.9</t>
  </si>
  <si>
    <t>Услуги по производству полимерных строительных изделий отдельные, выполняемые субподрядчиком</t>
  </si>
  <si>
    <t>22.23.99</t>
  </si>
  <si>
    <t>Изделия пластмассовые прочие</t>
  </si>
  <si>
    <t>22.29.1</t>
  </si>
  <si>
    <t>Одежда и ее аксессуары, включая пластмассовые перчатки</t>
  </si>
  <si>
    <t>22.29.10</t>
  </si>
  <si>
    <t>22.29.2</t>
  </si>
  <si>
    <t>Изделия пластмассовые прочие, не включенные в другие группировки</t>
  </si>
  <si>
    <t>22.29.21</t>
  </si>
  <si>
    <t>Плиты, листы, пленка, лента и прочие плоские полимерные самоклеящиеся формы, в рулонах шириной не более 20 см</t>
  </si>
  <si>
    <t>22.29.22</t>
  </si>
  <si>
    <t>Плиты, листы, пленка, лента и прочие плоские пластмассовые самоклеящиеся формы, прочие</t>
  </si>
  <si>
    <t>22.29.23</t>
  </si>
  <si>
    <t>Посуда столовая и кухонная, прочие предметы домашнего обихода и предметы туалета пластмассовые</t>
  </si>
  <si>
    <t>22.29.24</t>
  </si>
  <si>
    <t>Части ламп и осветительной арматуры, световых указателей и аналогичных изделий пластмассовые</t>
  </si>
  <si>
    <t>22.29.25</t>
  </si>
  <si>
    <t>Принадлежности канцелярские или школьные пластмассовые</t>
  </si>
  <si>
    <t>22.29.26</t>
  </si>
  <si>
    <t>Фурнитура для мебели, транспортных средств и аналогичные пластмассовые изделия; статуэтки и прочие декоративные изделия пластмассовые</t>
  </si>
  <si>
    <t>22.29.29</t>
  </si>
  <si>
    <t>22.29.9</t>
  </si>
  <si>
    <t>Услуги по производству прочих пластмассовых изделий; отдельные операции процесса производства прочих пластмассовых изделий, выполняемые субподрядчиком</t>
  </si>
  <si>
    <t>22.29.91</t>
  </si>
  <si>
    <t>Услуги по производству прочих пластмассовых изделий</t>
  </si>
  <si>
    <t>22.29.99</t>
  </si>
  <si>
    <t>Операции процесса производства прочих пластмассовых изделий отдельные, выполняемые субподрядчиком</t>
  </si>
  <si>
    <t>Продукты минеральные неметаллические прочие</t>
  </si>
  <si>
    <t>Стекло и изделия из стекла</t>
  </si>
  <si>
    <t>Стекло листовое</t>
  </si>
  <si>
    <t>23.11.1</t>
  </si>
  <si>
    <t>23.11.11</t>
  </si>
  <si>
    <t>Стекло листовое литое, прокатное, тянутое или выдувное, но не обработанное другим способом</t>
  </si>
  <si>
    <t>23.11.12</t>
  </si>
  <si>
    <t>Стекло листовое термически полированное и стекло листовое с матовой или полированной поверхностью, но не обработанное другим способом</t>
  </si>
  <si>
    <t>23.11.9</t>
  </si>
  <si>
    <t>Услуги по производству листового стекла отдельные, выполняемые субподрядчиком</t>
  </si>
  <si>
    <t>23.11.99</t>
  </si>
  <si>
    <t>Стекло листовое гнутое и обработанное</t>
  </si>
  <si>
    <t>23.12.1</t>
  </si>
  <si>
    <t>23.12.11</t>
  </si>
  <si>
    <t>Стекло листовое гнутое, граненое, гравированное, сверленое, эмалированное или обработанное иным способом, но не вставленное в раму или оправу</t>
  </si>
  <si>
    <t>23.12.12</t>
  </si>
  <si>
    <t>Стекло безопасное</t>
  </si>
  <si>
    <t>23.12.13</t>
  </si>
  <si>
    <t>Зеркала стеклянные, изделия из стекла изолирующие многослойные</t>
  </si>
  <si>
    <t>23.12.9</t>
  </si>
  <si>
    <t>Услуги по производству гнутого и обработанного листового стекла отдельные, выполняемые субподрядчиком</t>
  </si>
  <si>
    <t>23.12.99</t>
  </si>
  <si>
    <t>Стекло полое</t>
  </si>
  <si>
    <t>23.13.1</t>
  </si>
  <si>
    <t>23.13.11</t>
  </si>
  <si>
    <t>Бутылки, банки, флаконы и прочая тара из стекла, кроме ампул; пробки, крышки и прочие укупорочные средства из стекла</t>
  </si>
  <si>
    <t>23.13.12</t>
  </si>
  <si>
    <t>Стаканы и прочие стеклянные сосуды для питья, кроме стеклокерамических</t>
  </si>
  <si>
    <t>23.13.13</t>
  </si>
  <si>
    <t>Посуда из стекла столовая и кухонная, принадлежности из стекла туалетные и канцелярские, украшения для интерьера и аналогичные изделия из стекла</t>
  </si>
  <si>
    <t>23.13.14</t>
  </si>
  <si>
    <t>Колбы стеклянные для сосудов Дьюара или для прочих вакуумных сосудов</t>
  </si>
  <si>
    <t>23.13.9</t>
  </si>
  <si>
    <t>Услуги по чистовой обработке полого стекла; отдельные операции процесса производства полого стекла, выполняемые субподрядчиком</t>
  </si>
  <si>
    <t>23.13.91</t>
  </si>
  <si>
    <t>Услуги по чистовой обработке стеклянных сосудов для питья и прочей стеклянной столовой или кухонной посуды</t>
  </si>
  <si>
    <t>23.13.92</t>
  </si>
  <si>
    <t>Услуги по чистовой отделке стеклянной тары</t>
  </si>
  <si>
    <t>23.13.99</t>
  </si>
  <si>
    <t>Операции процесса производства стеклянной тары отдельные, выполняемые субподрядчиком</t>
  </si>
  <si>
    <t>Стекловолокно</t>
  </si>
  <si>
    <t>23.14.1</t>
  </si>
  <si>
    <t>23.14.11</t>
  </si>
  <si>
    <t>Ленты, ровинг (ровница) и пряжа из стекловолокна, стекловолокно рубленое</t>
  </si>
  <si>
    <t>23.14.12</t>
  </si>
  <si>
    <t>Сетки, холсты, маты, матрасы, плиты и прочие изделия из стекловолокна, кроме стеклотканей</t>
  </si>
  <si>
    <t>23.14.9</t>
  </si>
  <si>
    <t>Услуги по производству стекловолокна отдельные, выполняемые субподрядчиком</t>
  </si>
  <si>
    <t>23.14.99</t>
  </si>
  <si>
    <t>Стекло прочее, включая технические изделия из стекла</t>
  </si>
  <si>
    <t>23.19.1</t>
  </si>
  <si>
    <t>Стекло полуобработанное прочее</t>
  </si>
  <si>
    <t>23.19.11</t>
  </si>
  <si>
    <t>Стекло в блоках, стекло в форме шаров (кроме микросфер), прутков или трубок, необработанное</t>
  </si>
  <si>
    <t>23.19.12</t>
  </si>
  <si>
    <t>Блоки для мощения, кирпич, плитки и прочие изделия из прессованного или литого стекла; стекла для витражей и аналогичные стекла; пеностекло в форме блоков, плит или аналогичных форм</t>
  </si>
  <si>
    <t>23.19.2</t>
  </si>
  <si>
    <t>Стекло техническое и прочее</t>
  </si>
  <si>
    <t>23.19.21</t>
  </si>
  <si>
    <t>Колбы стеклянные открытые и их стеклянные части для электрических ламп, электронно-лучевых трубок или аналогичных изделий</t>
  </si>
  <si>
    <t>23.19.22</t>
  </si>
  <si>
    <t>Стекла для часов или для очков, оптически необработанные; сферы стеклянные полые и их сегменты для изготовления таких стекол</t>
  </si>
  <si>
    <t>23.19.23</t>
  </si>
  <si>
    <t>Посуда стеклянная для лабораторных, гигиенических или фармацевтических целей; ампулы из стекла</t>
  </si>
  <si>
    <t>23.19.24</t>
  </si>
  <si>
    <t>Части и комплектующие стеклянные для светильников и осветительной арматуры, светящихся указателей, световых табло и аналогичных изделий</t>
  </si>
  <si>
    <t>23.19.25</t>
  </si>
  <si>
    <t>Изоляторы электрические стеклянные</t>
  </si>
  <si>
    <t>23.19.26</t>
  </si>
  <si>
    <t>Изделия из стекла, не включенные в другие группировки</t>
  </si>
  <si>
    <t>23.19.9</t>
  </si>
  <si>
    <t>Услуги по чистовой обработке прочих стеклянных изделий, включая технические стеклянные изделия; отдельные операции процесса производства прочего обработанного стекла, включая технические изделия из стекла, выполняемые субподрядчиком</t>
  </si>
  <si>
    <t>23.19.91</t>
  </si>
  <si>
    <t>Услуги по чистовой обработке прочих стеклянных изделий, включая технические стеклянные изделия</t>
  </si>
  <si>
    <t>23.19.99</t>
  </si>
  <si>
    <t>Операции процесса производства прочего обработанного стекла, включая технические изделия из стекла, отдельные, выполняемые субподрядчиком</t>
  </si>
  <si>
    <t>Изделия огнеупорные</t>
  </si>
  <si>
    <t>23.20.1</t>
  </si>
  <si>
    <t>23.20.11</t>
  </si>
  <si>
    <t>Кирпичи, блоки, плитки и прочие керамические изделия из кремнеземистой каменной муки или диатомитовых земель</t>
  </si>
  <si>
    <t>23.20.12</t>
  </si>
  <si>
    <t>Кирпичи, блоки, плитки и прочие изделия огнеупорные, кроме изделий из кремнеземистой каменной муки или диатомитовых земель</t>
  </si>
  <si>
    <t>23.20.13</t>
  </si>
  <si>
    <t>Цементы огнеупорные, строительные растворы, бетоны и аналогичные составы, не включенные в другие группировки</t>
  </si>
  <si>
    <t>23.20.14</t>
  </si>
  <si>
    <t>Изделия огнеупорные безобжиговые и прочие огнеупорные керамические изделия</t>
  </si>
  <si>
    <t>23.20.9</t>
  </si>
  <si>
    <t>Услуги по производству огнеупорных изделий отдельные, выполняемые субподрядчиком</t>
  </si>
  <si>
    <t>23.20.99</t>
  </si>
  <si>
    <t>Материалы керамические строительные</t>
  </si>
  <si>
    <t>Плиты и плитки керамические</t>
  </si>
  <si>
    <t>23.31.1</t>
  </si>
  <si>
    <t>23.31.10</t>
  </si>
  <si>
    <t>23.31.9</t>
  </si>
  <si>
    <t>Услуги по производству керамических плит и плиток отдельные, выполняемые субподрядчиком</t>
  </si>
  <si>
    <t>23.31.99</t>
  </si>
  <si>
    <t>Кирпичи, черепица и изделия строительные из обожженной глины</t>
  </si>
  <si>
    <t>23.32.1</t>
  </si>
  <si>
    <t>23.32.11</t>
  </si>
  <si>
    <t>Кирпич керамический неогнеупорный строительный, блоки керамические для полов, плитки керамические несущие или облицовочные и аналогичные изделия керамические</t>
  </si>
  <si>
    <t>23.32.12</t>
  </si>
  <si>
    <t>Черепица кровельная, дефлекторы, зонты для дымовых труб, части дымоходов и вытяжных труб, украшения архитектурные и прочие изделия строительные керамические</t>
  </si>
  <si>
    <t>23.32.13</t>
  </si>
  <si>
    <t>Трубы, трубопроводы изоляционные, водоотводы и фитинги труб керамические</t>
  </si>
  <si>
    <t>23.32.9</t>
  </si>
  <si>
    <t>Услуги по производству кирпичей, черепицы и строительных изделий из обожженной глины отдельные, выполняемые субподрядчиком</t>
  </si>
  <si>
    <t>23.32.99</t>
  </si>
  <si>
    <t>Изделия фарфоровые и керамические прочие</t>
  </si>
  <si>
    <t>Изделия керамические хозяйственные и декоративные</t>
  </si>
  <si>
    <t>23.41.1</t>
  </si>
  <si>
    <t>23.41.11</t>
  </si>
  <si>
    <t>Посуда столовая и кухонная, изделия хозяйственные и туалетные прочие из фарфора</t>
  </si>
  <si>
    <t>23.41.12</t>
  </si>
  <si>
    <t>Посуда столовая и кухонная, изделия хозяйственные и туалетные из керамики прочие, кроме фарфоровых</t>
  </si>
  <si>
    <t>23.41.13</t>
  </si>
  <si>
    <t>Статуэтки и прочие декоративные изделия из керамики</t>
  </si>
  <si>
    <t>23.41.9</t>
  </si>
  <si>
    <t>Услуги по производству хозяйственных и декоративных керамических изделий отдельные, выполняемые субподрядчиком</t>
  </si>
  <si>
    <t>23.41.99</t>
  </si>
  <si>
    <t>Изделия санитарно-технические из керамики</t>
  </si>
  <si>
    <t>23.42.1</t>
  </si>
  <si>
    <t>23.42.10</t>
  </si>
  <si>
    <t>23.42.9</t>
  </si>
  <si>
    <t>Услуги по производству санитарно-технических изделий из керамики отдельные, выполняемые субподрядчиком</t>
  </si>
  <si>
    <t>23.42.99</t>
  </si>
  <si>
    <t>Изоляторы электрические и арматура изолирующая из керамики</t>
  </si>
  <si>
    <t>23.43.1</t>
  </si>
  <si>
    <t>Изоляторы электрические из керамики; арматура изолирующая для электроаппаратуры и приборов из керамики</t>
  </si>
  <si>
    <t>23.43.10</t>
  </si>
  <si>
    <t>23.43.9</t>
  </si>
  <si>
    <t>Услуги по производству электрических изоляторов и изолирующей арматуры из керамики отдельные, выполняемые субподрядчиком</t>
  </si>
  <si>
    <t>23.43.99</t>
  </si>
  <si>
    <t>Изделия технические прочие из керамики</t>
  </si>
  <si>
    <t>23.44.1</t>
  </si>
  <si>
    <t>23.44.11</t>
  </si>
  <si>
    <t>Изделия лабораторного, химического или прочего технического назначения фарфоровые</t>
  </si>
  <si>
    <t>23.44.12</t>
  </si>
  <si>
    <t>Изделия керамические лабораторного, химического или прочего технического назначения, кроме фарфоровых</t>
  </si>
  <si>
    <t>23.44.9</t>
  </si>
  <si>
    <t>Услуги по производству прочих технических изделий из керамики отдельные, выполняемые субподрядчиком</t>
  </si>
  <si>
    <t>23.44.99</t>
  </si>
  <si>
    <t>Изделия керамические прочие</t>
  </si>
  <si>
    <t>23.49.1</t>
  </si>
  <si>
    <t>23.49.11</t>
  </si>
  <si>
    <t>Изделия керамические, используемые в сельском хозяйстве и для транспортирования или упаковывания товаров</t>
  </si>
  <si>
    <t>23.49.12</t>
  </si>
  <si>
    <t>Изделия керамические нестроительные прочие, не включенные в другие группировки</t>
  </si>
  <si>
    <t>23.49.9</t>
  </si>
  <si>
    <t>Услуги по производству прочих керамических изделий отдельные, выполняемые субподрядчиком</t>
  </si>
  <si>
    <t>23.49.99</t>
  </si>
  <si>
    <t>Цемент, известь и гипс</t>
  </si>
  <si>
    <t>Цемент</t>
  </si>
  <si>
    <t>23.51.1</t>
  </si>
  <si>
    <t>23.51.11</t>
  </si>
  <si>
    <t>Клинкеры цементные</t>
  </si>
  <si>
    <t>23.51.12</t>
  </si>
  <si>
    <t>Портландцемент, цемент глиноземистый, цемент шлаковый и аналогичные гидравлические цементы</t>
  </si>
  <si>
    <t>23.51.9</t>
  </si>
  <si>
    <t>Услуги по производству цемента отдельные, выполняемые субподрядчиком</t>
  </si>
  <si>
    <t>23.51.99</t>
  </si>
  <si>
    <t>Известь и гипс</t>
  </si>
  <si>
    <t>23.52.1</t>
  </si>
  <si>
    <t>Известь негашеная, гашеная и гидравлическая</t>
  </si>
  <si>
    <t>23.52.10</t>
  </si>
  <si>
    <t>23.52.2</t>
  </si>
  <si>
    <t>23.52.20</t>
  </si>
  <si>
    <t>23.52.3</t>
  </si>
  <si>
    <t>Доломит кальцинированный или агломерированный</t>
  </si>
  <si>
    <t>23.52.30</t>
  </si>
  <si>
    <t>23.52.9</t>
  </si>
  <si>
    <t>Услуги по производству извести и гипса отдельные, выполняемые субподрядчиком</t>
  </si>
  <si>
    <t>23.52.99</t>
  </si>
  <si>
    <t>Изделия из бетона, цемента и гипса</t>
  </si>
  <si>
    <t>Изделия из бетона, используемые в строительстве</t>
  </si>
  <si>
    <t>23.61.1</t>
  </si>
  <si>
    <t>Изделия строительные из бетона</t>
  </si>
  <si>
    <t>23.61.11</t>
  </si>
  <si>
    <t>Черепица, плиты, кирпичи и аналогичные изделия из цемента, бетона или искусственного камня</t>
  </si>
  <si>
    <t>23.61.12</t>
  </si>
  <si>
    <t>Блоки и прочие изделия сборные строительные для зданий и сооружений из цемента, бетона или искусственного камня</t>
  </si>
  <si>
    <t>23.61.2</t>
  </si>
  <si>
    <t>Здания сборные из бетона</t>
  </si>
  <si>
    <t>23.61.20</t>
  </si>
  <si>
    <t>23.61.9</t>
  </si>
  <si>
    <t>Услуги по производству строительных изделий из бетона отдельные, выполняемые субподрядчиком</t>
  </si>
  <si>
    <t>23.61.99</t>
  </si>
  <si>
    <t>Изделия из гипса строительные</t>
  </si>
  <si>
    <t>23.62.1</t>
  </si>
  <si>
    <t>23.62.10</t>
  </si>
  <si>
    <t>23.62.9</t>
  </si>
  <si>
    <t>Услуги по производству строительных изделий из гипса отдельные, выполняемые субподрядчиком</t>
  </si>
  <si>
    <t>23.62.99</t>
  </si>
  <si>
    <t>Бетон, готовый для заливки (товарный бетон)</t>
  </si>
  <si>
    <t>23.63.1</t>
  </si>
  <si>
    <t>23.63.10</t>
  </si>
  <si>
    <t>23.63.9</t>
  </si>
  <si>
    <t>Услуги по производству товарного бетона отдельные, выполняемые субподрядчиком</t>
  </si>
  <si>
    <t>23.63.99</t>
  </si>
  <si>
    <t>Смеси и растворы строительные</t>
  </si>
  <si>
    <t>23.64.1</t>
  </si>
  <si>
    <t>23.64.10</t>
  </si>
  <si>
    <t>23.64.9</t>
  </si>
  <si>
    <t>Услуги по производству строительных смесей и растворов отдельные, выполняемые субподрядчиком</t>
  </si>
  <si>
    <t>23.64.99</t>
  </si>
  <si>
    <t>Цемент волокнистый</t>
  </si>
  <si>
    <t>23.65.1</t>
  </si>
  <si>
    <t>Изделия из волокнистого цемента</t>
  </si>
  <si>
    <t>23.65.11</t>
  </si>
  <si>
    <t>Панели, блоки и аналогичные изделия из растительных волокон, соломы или древесных отходов, агломерированных с минеральными связующими веществами</t>
  </si>
  <si>
    <t>23.65.12</t>
  </si>
  <si>
    <t>Изделия из хризотилцемента, цемента с волокнами целлюлозы или аналогичных материалов</t>
  </si>
  <si>
    <t>23.65.9</t>
  </si>
  <si>
    <t>Услуги по производству изделий из волокнистого цемента отдельные, выполняемые субподрядчиком</t>
  </si>
  <si>
    <t>23.65.99</t>
  </si>
  <si>
    <t>Изделия из гипса, бетона или цемента прочие</t>
  </si>
  <si>
    <t>23.69.1</t>
  </si>
  <si>
    <t>23.69.11</t>
  </si>
  <si>
    <t>Изделия из гипса или смесей на его основе прочие, не включенные в другие группировки</t>
  </si>
  <si>
    <t>23.69.19</t>
  </si>
  <si>
    <t>Изделия из цемента, бетона или искусственного камня, не включенные в другие группировки</t>
  </si>
  <si>
    <t>23.69.9</t>
  </si>
  <si>
    <t>Услуги по производству прочих изделий из гипса, бетона или цемента отдельные, выполняемые субподрядчиком</t>
  </si>
  <si>
    <t>23.69.99</t>
  </si>
  <si>
    <t>Камень разрезанный, обработанный и отделанный</t>
  </si>
  <si>
    <t>23.70.1</t>
  </si>
  <si>
    <t>23.70.11</t>
  </si>
  <si>
    <t>Мрамор, травертин, алебастр, обработанные, и изделия из них (кроме брусчатки, камня бордюрного, плиты тротуарной, плит, блоков и аналогичных изделий); гранулы и порошок из мрамора, травертина и алебастра, искусственно окрашенные</t>
  </si>
  <si>
    <t>23.70.12</t>
  </si>
  <si>
    <t>Камень декоративный или строительный обработанный прочий и изделия из него; гранулы и порошок из природного камня, искусственно окрашенные прочие; изделия из агломерированного сланца</t>
  </si>
  <si>
    <t>23.70.9</t>
  </si>
  <si>
    <t>Услуги по производству декоративного и строительного камня разрезанного, обработанного и отделанного отдельные, выполняемые субподрядчиком</t>
  </si>
  <si>
    <t>23.70.99</t>
  </si>
  <si>
    <t>Продукция минеральная неметаллическая прочая</t>
  </si>
  <si>
    <t>Изделия абразивные</t>
  </si>
  <si>
    <t>23.91.1</t>
  </si>
  <si>
    <t>23.91.11</t>
  </si>
  <si>
    <t>Жернова, точильные камни, шлифовальные круги и аналогичные изделия без каркаса, для обработки камней, и их части, из природного камня, агломерированных природных или искусственных абразивов или керамики</t>
  </si>
  <si>
    <t>23.91.12</t>
  </si>
  <si>
    <t>Порошок абразивный или зерно на тканевой, бумажной или картонной основе (шкурка шлифовальная)</t>
  </si>
  <si>
    <t>23.91.9</t>
  </si>
  <si>
    <t>Услуги по производству абразивных изделий отдельные, выполняемые субподрядчиком</t>
  </si>
  <si>
    <t>23.91.99</t>
  </si>
  <si>
    <t>Продукция минеральная неметаллическая прочая, не включенная в другие группировки</t>
  </si>
  <si>
    <t>23.99.1</t>
  </si>
  <si>
    <t>23.99.11</t>
  </si>
  <si>
    <t>Волокна хризотиловые; смеси на основе хризотила; изделия из таких смесей или из хризотила; фрикционные материалы, используемые для тормозов, сцеплений и аналогичных устройств, несмонтированные</t>
  </si>
  <si>
    <t>23.99.12</t>
  </si>
  <si>
    <t>Изделия из асфальта или аналогичных материалов</t>
  </si>
  <si>
    <t>23.99.13</t>
  </si>
  <si>
    <t>Смеси битуминозные на основе материалов природного и искусственного камня и битума, природного асфальта или связанных с ним веществ в качестве связующего</t>
  </si>
  <si>
    <t>23.99.14</t>
  </si>
  <si>
    <t>Графит искусственный; графит коллоидный или полуколлоидный; продукты на основе графита или прочих форм углерода в виде полуфабрикатов</t>
  </si>
  <si>
    <t>23.99.15</t>
  </si>
  <si>
    <t>Корунд искусственный</t>
  </si>
  <si>
    <t>23.99.19</t>
  </si>
  <si>
    <t>Продукция минеральная неметаллическая, не включенная в другие группировки</t>
  </si>
  <si>
    <t>23.99.9</t>
  </si>
  <si>
    <t>Услуги по производству минеральной неметаллической продукции, не включенной в другие группировки, отдельные, выполняемые субподрядчиком</t>
  </si>
  <si>
    <t>23.99.99</t>
  </si>
  <si>
    <t>Металлы основные</t>
  </si>
  <si>
    <t>Железо, чугун, сталь и ферросплавы</t>
  </si>
  <si>
    <t>24.10.1</t>
  </si>
  <si>
    <t>Продукты из железа и стали основные</t>
  </si>
  <si>
    <t>24.10.11</t>
  </si>
  <si>
    <t>Чугун зеркальный и передельный в чушках, болванках или в прочих первичных формах</t>
  </si>
  <si>
    <t>24.10.12</t>
  </si>
  <si>
    <t>Ферросплавы</t>
  </si>
  <si>
    <t>24.10.13</t>
  </si>
  <si>
    <t>Продукты прямого восстановления железной руды и прочее губчатое железо в кусках, окатышах или аналогичных формах; железо с минимальным содержанием основного элемента 99,94% в кусках, окатышах или аналогичных формах</t>
  </si>
  <si>
    <t>24.10.14</t>
  </si>
  <si>
    <t>Гранулы и порошки из передельного и зеркального чугуна или стали</t>
  </si>
  <si>
    <t>24.10.2</t>
  </si>
  <si>
    <t>Сталь</t>
  </si>
  <si>
    <t>24.10.21</t>
  </si>
  <si>
    <t>Сталь нелегированная в слитках или в прочих первичных формах и полуфабрикаты из нелегированной стали</t>
  </si>
  <si>
    <t>24.10.22</t>
  </si>
  <si>
    <t>Сталь нержавеющая в слитках или прочих первичных формах и полуфабрикаты из нержавеющей стали</t>
  </si>
  <si>
    <t>24.10.23</t>
  </si>
  <si>
    <t>Сталь легированная прочая в слитках или в прочих первичных формах и полуфабрикаты из прочей легированной стали</t>
  </si>
  <si>
    <t>24.10.3</t>
  </si>
  <si>
    <t>Прокат листовой горячекатаный стальной, без дополнительной обработки</t>
  </si>
  <si>
    <t>24.10.31</t>
  </si>
  <si>
    <t>Прокат листовой горячекатаный из нелегированных сталей, без дополнительной обработки, шириной не менее 600 мм</t>
  </si>
  <si>
    <t>24.10.32</t>
  </si>
  <si>
    <t>Прокат листовой горячекатаный из нелегированных сталей, без дополнительной обработки, шириной менее 600 мм</t>
  </si>
  <si>
    <t>24.10.33</t>
  </si>
  <si>
    <t>Прокат листовой горячекатаный из нержавеющих сталей, без дополнительной обработки, шириной не менее 600 мм</t>
  </si>
  <si>
    <t>24.10.34</t>
  </si>
  <si>
    <t>Прокат листовой горячекатаный из нержавеющих сталей, без дополнительной обработки, шириной менее 600 мм</t>
  </si>
  <si>
    <t>24.10.35</t>
  </si>
  <si>
    <t>Прокат листовой горячекатаный из прочих легированных сталей, без дополнительной обработки, шириной не менее 600 мм</t>
  </si>
  <si>
    <t>24.10.36</t>
  </si>
  <si>
    <t>Прокат листовой горячекатаный из прочих легированных сталей, без дополнительной обработки, шириной менее 600</t>
  </si>
  <si>
    <t>24.10.4</t>
  </si>
  <si>
    <t>Прокат листовой холоднокатаный стальной, без дополнительной обработки, шириной не менее 600 мм</t>
  </si>
  <si>
    <t>24.10.41</t>
  </si>
  <si>
    <t>Прокат листовой холоднокатаный из прочих нелегированных сталей, без дополнительной обработки, шириной не менее 600 мм</t>
  </si>
  <si>
    <t>24.10.42</t>
  </si>
  <si>
    <t>Прокат листовой холоднокатаный из нержавеющих сталей, без дополнительной обработки, шириной не менее 600 мм</t>
  </si>
  <si>
    <t>24.10.43</t>
  </si>
  <si>
    <t>Прокат листовой холоднокатаный из прочих легированных сталей, без дополнительной обработки, шириной не менее 600 мм</t>
  </si>
  <si>
    <t>24.10.5</t>
  </si>
  <si>
    <t>Прокат листовой стальной, плакированный, с гальваническим или иным покрытием, и прокат листовой из быстрорежущей и электротехнической стали</t>
  </si>
  <si>
    <t>24.10.51</t>
  </si>
  <si>
    <t>Прокат листовой из нелегированных сталей, шириной не менее 600 мм, плакированный, с гальваническим или иным покрытием</t>
  </si>
  <si>
    <t>24.10.52</t>
  </si>
  <si>
    <t>Прокат листовой из прочих легированных сталей, шириной не менее 600 мм, плакированный, с гальваническим или иным покрытием</t>
  </si>
  <si>
    <t>24.10.53</t>
  </si>
  <si>
    <t>Прокат листовой из электротехнической стали, шириной не менее 600 мм</t>
  </si>
  <si>
    <t>24.10.54</t>
  </si>
  <si>
    <t>Прокат листовой из электротехнической стали, шириной менее 600 мм</t>
  </si>
  <si>
    <t>24.10.55</t>
  </si>
  <si>
    <t>Прокат листовой из быстрорежущей стали, шириной менее 600 мм</t>
  </si>
  <si>
    <t>24.10.6</t>
  </si>
  <si>
    <t>Прокат сортовой и катанка горячекатаные стальные</t>
  </si>
  <si>
    <t>24.10.61</t>
  </si>
  <si>
    <t>Прокат сортовой и катанка горячекатаные со свободной намоткой в бухты из нелегированных сталей</t>
  </si>
  <si>
    <t>24.10.62</t>
  </si>
  <si>
    <t>Прокат сортовой и катанка стальные прочие, кованые, горячекатаные, горячетянутые или экструдированные, без дополнительной обработки, включая смотанные после прокатки, из нелегированных сталей</t>
  </si>
  <si>
    <t>24.10.63</t>
  </si>
  <si>
    <t>Прокат сортовой и катанка горячекатаные со свободной намоткой в бухты из нержавеющих сталей</t>
  </si>
  <si>
    <t>24.10.64</t>
  </si>
  <si>
    <t>Прокат сортовой и катанка из нержавеющих сталей прочие, кованые, горячекатаные, горячетянутые или экструдированные, без дополнительной обработки, включая смотанные после прокатки</t>
  </si>
  <si>
    <t>24.10.65</t>
  </si>
  <si>
    <t>Прокат сортовой и катанка горячекатаные со свободной намоткой в бухты из прочих легированных сталей</t>
  </si>
  <si>
    <t>24.10.66</t>
  </si>
  <si>
    <t>Прокат сортовой и катанка из прочих легированных сталей прочие, кованые, горячекатаные, горячетянутые или экструдированные, без дополнительной обработки, включая смотанные после прокатки</t>
  </si>
  <si>
    <t>24.10.67</t>
  </si>
  <si>
    <t>Прутки пустотелые для буровых работ</t>
  </si>
  <si>
    <t>24.10.7</t>
  </si>
  <si>
    <t>Профили незамкнутые горячей обработки стальные, прокат листовой стальной в пакетах и профиль рельсовый для железных дорог и трамвайных путей стальной</t>
  </si>
  <si>
    <t>24.10.71</t>
  </si>
  <si>
    <t>Профили незамкнутые горячекатаные, горячетянутые или экструдированные, без дополнительной обработки, из нелегированных сталей</t>
  </si>
  <si>
    <t>24.10.72</t>
  </si>
  <si>
    <t>Профили незамкнутые горячекатаные, горячетянутые или экструдированные, без дополнительной обработки, из нержавеющих сталей</t>
  </si>
  <si>
    <t>24.10.73</t>
  </si>
  <si>
    <t>Профили незамкнутые горячекатаные, горячетянутые или экструдированные, без дополнительной обработки, из прочих легированных сталей</t>
  </si>
  <si>
    <t>24.10.74</t>
  </si>
  <si>
    <t>Прокат листовой стальной в пакетах, профили незамкнутые сварные стальные</t>
  </si>
  <si>
    <t>24.10.75</t>
  </si>
  <si>
    <t>Профили рельсовые для железных дорог и трамвайных путей стальные</t>
  </si>
  <si>
    <t>24.10.8</t>
  </si>
  <si>
    <t>Прокат черных металлов прочий, не включенный в другие группировки</t>
  </si>
  <si>
    <t>24.10.80</t>
  </si>
  <si>
    <t>24.10.9</t>
  </si>
  <si>
    <t>Услуги по производству железа, чугуна, стали и ферросплавов отдельные, выполняемые субподрядчиком</t>
  </si>
  <si>
    <t>24.10.99</t>
  </si>
  <si>
    <t>Трубы, профили пустотелые и их фитинги стальные</t>
  </si>
  <si>
    <t>24.20.1</t>
  </si>
  <si>
    <t>Трубы, профили пустотелые бесшовные и их фитинги стальные</t>
  </si>
  <si>
    <t>24.20.11</t>
  </si>
  <si>
    <t>Трубы стальные для нефте- и газопроводов бесшовные</t>
  </si>
  <si>
    <t>24.20.12</t>
  </si>
  <si>
    <t>Трубы обсадные, насосно-компрессорные трубы и бурильные трубы, используемые для бурения нефтяных или газовых скважин, бесшовные стальные</t>
  </si>
  <si>
    <t>24.20.13</t>
  </si>
  <si>
    <t>Трубы круглого сечения прочие стальные</t>
  </si>
  <si>
    <t>24.20.14</t>
  </si>
  <si>
    <t>Трубы некруглого сечения и профили пустотелые, стальные</t>
  </si>
  <si>
    <t>24.20.2</t>
  </si>
  <si>
    <t>Трубы сварные круглого сечения, наружным диаметром более 406,4 мм, стальные</t>
  </si>
  <si>
    <t>24.20.21</t>
  </si>
  <si>
    <t>Трубы для нефте- и газопроводов сварные, наружным диаметром более 406,4 мм, стальные</t>
  </si>
  <si>
    <t>24.20.22</t>
  </si>
  <si>
    <t>Трубы обсадные и насосно-компрессорные трубы, используемые для бурения нефтяных или газовых скважин, сварные, наружным диаметром более 406,4 мм, стальные</t>
  </si>
  <si>
    <t>24.20.23</t>
  </si>
  <si>
    <t>Трубы круглого сечения сварные прочие, наружным диаметром более 406,4 мм, стальные</t>
  </si>
  <si>
    <t>24.20.24</t>
  </si>
  <si>
    <t>Трубы круглого сечения прочие, с открытым швом, клепаные или соединенные аналогичным способом, наружным диаметром более 406,4 мм, стальные</t>
  </si>
  <si>
    <t>24.20.3</t>
  </si>
  <si>
    <t>Трубы сварные, наружным диаметром не более 406,4 мм, стальные</t>
  </si>
  <si>
    <t>24.20.31</t>
  </si>
  <si>
    <t>Трубы сварные для нефте- и газопроводов, наружным диаметром не более 406,4 мм, стальные</t>
  </si>
  <si>
    <t>24.20.32</t>
  </si>
  <si>
    <t>Трубы обсадные и насосно-компрессорные трубы, используемые для бурения нефтяных или газовых скважин, сварные, наружным диаметром не более 406,4 мм, стальные</t>
  </si>
  <si>
    <t>24.20.33</t>
  </si>
  <si>
    <t>Трубы круглого сечения сварные прочие, наружным диаметром не более 406,4 мм, стальные</t>
  </si>
  <si>
    <t>24.20.34</t>
  </si>
  <si>
    <t>Трубы некруглого сечения сварные, наружным диаметром не более 406,4 мм, стальные</t>
  </si>
  <si>
    <t>24.20.35</t>
  </si>
  <si>
    <t>Трубы прочие, с открытым швом, клепаные или соединенные аналогичным способом, наружным диаметром не более 406,4 мм, стальные</t>
  </si>
  <si>
    <t>24.20.4</t>
  </si>
  <si>
    <t>Фитинги для труб стальные, кроме литых</t>
  </si>
  <si>
    <t>24.20.40</t>
  </si>
  <si>
    <t>24.20.9</t>
  </si>
  <si>
    <t>Услуги по производству труб, пустотелых профилей и соответствующих фитингов отдельные, выполняемые субподрядчиком</t>
  </si>
  <si>
    <t>24.20.99</t>
  </si>
  <si>
    <t>Полуфабрикаты стальные прочие</t>
  </si>
  <si>
    <t>Прутки холоднотянутые</t>
  </si>
  <si>
    <t>24.31.1</t>
  </si>
  <si>
    <t>Прутки холоднотянутые и профили со сплошным сечением из нелегированных сталей</t>
  </si>
  <si>
    <t>24.31.10</t>
  </si>
  <si>
    <t>24.31.2</t>
  </si>
  <si>
    <t>Прутки холоднотянутые и профили со сплошным сечением из легированных сталей, кроме нержавеющих</t>
  </si>
  <si>
    <t>24.31.20</t>
  </si>
  <si>
    <t>24.31.3</t>
  </si>
  <si>
    <t>Прутки холоднотянутые и профили со сплошным сечением из нержавеющих сталей</t>
  </si>
  <si>
    <t>24.31.30</t>
  </si>
  <si>
    <t>24.31.9</t>
  </si>
  <si>
    <t>Услуги по производству сортового холоднокатаного проката отдельные, выполняемые субподрядчиком</t>
  </si>
  <si>
    <t>24.31.99</t>
  </si>
  <si>
    <t>Штрипс узкий холоднокатаный</t>
  </si>
  <si>
    <t>24.32.1</t>
  </si>
  <si>
    <t>Прокат листовой холоднокатаный стальной, неплакированный, шириной менее 600 мм</t>
  </si>
  <si>
    <t>24.32.10</t>
  </si>
  <si>
    <t>24.32.2</t>
  </si>
  <si>
    <t>Прокат листовой холоднокатаный стальной, плакированный, с гальваническим или другим покрытием, шириной менее 600 мм</t>
  </si>
  <si>
    <t>24.32.20</t>
  </si>
  <si>
    <t>24.32.9</t>
  </si>
  <si>
    <t>Услуги по производству узкого холоднокатаного штрипса отдельные, выполняемые субподрядчиком</t>
  </si>
  <si>
    <t>24.32.99</t>
  </si>
  <si>
    <t>Изделия холодной штамповки или гибки</t>
  </si>
  <si>
    <t>24.33.1</t>
  </si>
  <si>
    <t>Профили незамкнутые холодной штамповки или гибки</t>
  </si>
  <si>
    <t>24.33.11</t>
  </si>
  <si>
    <t>Профили незамкнутые холодной штамповки или гибки из нелегированных сталей</t>
  </si>
  <si>
    <t>24.33.12</t>
  </si>
  <si>
    <t>Профили незамкнутые холодной штамповки или гибки из нержавеющих сталей</t>
  </si>
  <si>
    <t>24.33.2</t>
  </si>
  <si>
    <t>Профили листовые из нелегированной стали</t>
  </si>
  <si>
    <t>24.33.20</t>
  </si>
  <si>
    <t>24.33.3</t>
  </si>
  <si>
    <t>Панели многослойные из листового стального плакированного проката</t>
  </si>
  <si>
    <t>24.33.30</t>
  </si>
  <si>
    <t>24.33.9</t>
  </si>
  <si>
    <t>Услуги по производству изделий, полученных холодной штамповкой или гибкой отдельные, выполняемые субподрядчиком</t>
  </si>
  <si>
    <t>24.33.99</t>
  </si>
  <si>
    <t>Проволока холоднотянутая</t>
  </si>
  <si>
    <t>24.34.1</t>
  </si>
  <si>
    <t>24.34.11</t>
  </si>
  <si>
    <t>Проволока холоднотянутая из нелегированной стали</t>
  </si>
  <si>
    <t>24.34.12</t>
  </si>
  <si>
    <t>Проволока холоднотянутая из нержавеющей стали</t>
  </si>
  <si>
    <t>24.34.13</t>
  </si>
  <si>
    <t>Проволока холоднотянутая из прочей легированной стали</t>
  </si>
  <si>
    <t>24.34.9</t>
  </si>
  <si>
    <t>Услуги по производству холоднотянутой проволоки отдельные, выполняемые субподрядчиком</t>
  </si>
  <si>
    <t>24.34.99</t>
  </si>
  <si>
    <t>Металлы основные драгоценные и цветные прочие; топливо ядерное переработанное</t>
  </si>
  <si>
    <t>Металлы драгоценные</t>
  </si>
  <si>
    <t>24.41.1</t>
  </si>
  <si>
    <t>Серебро необработанное или полуобработанное, или в виде порошка</t>
  </si>
  <si>
    <t>24.41.10</t>
  </si>
  <si>
    <t>24.41.2</t>
  </si>
  <si>
    <t>Золото необработанное или полуобработанное, или в виде порошка</t>
  </si>
  <si>
    <t>24.41.20</t>
  </si>
  <si>
    <t>24.41.3</t>
  </si>
  <si>
    <t>Платина и металлы платиновой группы необработанные или полуобработанные, или в виде порошка</t>
  </si>
  <si>
    <t>24.41.30</t>
  </si>
  <si>
    <t>24.41.4</t>
  </si>
  <si>
    <t>Металлы недрагоценные или серебро, плакированные золотом, необработанные или полуобработанные</t>
  </si>
  <si>
    <t>24.41.40</t>
  </si>
  <si>
    <t>24.41.5</t>
  </si>
  <si>
    <t>Металлы недрагоценные, плакированные серебром, и недрагоценные металлы, серебро или золото, плакированные платиной, необработанные или полуобработанные</t>
  </si>
  <si>
    <t>24.41.50</t>
  </si>
  <si>
    <t>24.41.9</t>
  </si>
  <si>
    <t>Услуги по производству изделий из драгоценных металлов отдельные, выполняемые субподрядчиком</t>
  </si>
  <si>
    <t>24.41.99</t>
  </si>
  <si>
    <t>Алюминий</t>
  </si>
  <si>
    <t>24.42.1</t>
  </si>
  <si>
    <t>Алюминий необработанный; оксид алюминия (глинозем)</t>
  </si>
  <si>
    <t>24.42.11</t>
  </si>
  <si>
    <t>Алюминий необработанный</t>
  </si>
  <si>
    <t>24.42.12</t>
  </si>
  <si>
    <t>Оксид алюминия (глинозем), кроме искусственного корунда</t>
  </si>
  <si>
    <t>24.42.2</t>
  </si>
  <si>
    <t>Полуфабрикаты из алюминия или алюминиевых сплавов</t>
  </si>
  <si>
    <t>24.42.21</t>
  </si>
  <si>
    <t>Порошки алюминиевые и чешуйки</t>
  </si>
  <si>
    <t>24.42.22</t>
  </si>
  <si>
    <t>Прутки, катанка и профили из алюминия или алюминиевых сплавов</t>
  </si>
  <si>
    <t>24.42.23</t>
  </si>
  <si>
    <t>Проволока алюминиевая</t>
  </si>
  <si>
    <t>24.42.24</t>
  </si>
  <si>
    <t>Плиты, листы, полосы и ленты алюминиевые толщиной более 0,2 мм</t>
  </si>
  <si>
    <t>24.42.25</t>
  </si>
  <si>
    <t>Фольга алюминиевая толщиной не более 0,2 мм</t>
  </si>
  <si>
    <t>24.42.26</t>
  </si>
  <si>
    <t>Трубы и трубки, и фитинги для труб и трубок, алюминиевые</t>
  </si>
  <si>
    <t>24.42.9</t>
  </si>
  <si>
    <t>Услуги по производству алюминия отдельные, выполняемые субподрядчиком</t>
  </si>
  <si>
    <t>24.42.99</t>
  </si>
  <si>
    <t>Свинец, цинк и олово</t>
  </si>
  <si>
    <t>24.43.1</t>
  </si>
  <si>
    <t>Свинец, цинк и олово необработанные</t>
  </si>
  <si>
    <t>24.43.11</t>
  </si>
  <si>
    <t>Свинец необработанный</t>
  </si>
  <si>
    <t>24.43.12</t>
  </si>
  <si>
    <t>Цинк необработанный</t>
  </si>
  <si>
    <t>24.43.13</t>
  </si>
  <si>
    <t>Олово необработанное</t>
  </si>
  <si>
    <t>24.43.2</t>
  </si>
  <si>
    <t>Полуфабрикаты из свинца, цинка и олова или их сплавов</t>
  </si>
  <si>
    <t>24.43.21</t>
  </si>
  <si>
    <t>Плиты, листы, полосы, лента и фольга свинцовые; порошки и чешуйки свинцовые</t>
  </si>
  <si>
    <t>24.43.22</t>
  </si>
  <si>
    <t>Пыль, порошки и чешуйки цинковые</t>
  </si>
  <si>
    <t>24.43.23</t>
  </si>
  <si>
    <t>Прутки, профили и проволока цинковые; плиты, листы, полосы или лента и фольга цинковые</t>
  </si>
  <si>
    <t>24.43.24</t>
  </si>
  <si>
    <t>Прутки, профили и проволока оловянные</t>
  </si>
  <si>
    <t>24.43.9</t>
  </si>
  <si>
    <t>Услуги по производству свинца, цинка и олова отдельные, выполняемые субподрядчиком</t>
  </si>
  <si>
    <t>24.43.99</t>
  </si>
  <si>
    <t>Медь</t>
  </si>
  <si>
    <t>24.44.1</t>
  </si>
  <si>
    <t>Медь необработанная; штейн медный; медь цементационная (медь осажденная)</t>
  </si>
  <si>
    <t>24.44.11</t>
  </si>
  <si>
    <t>Штейн медный; медь цементационная (медь осажденная)</t>
  </si>
  <si>
    <t>24.44.12</t>
  </si>
  <si>
    <t>Медь нерафинированная; аноды медные для электролитического рафинирования</t>
  </si>
  <si>
    <t>24.44.13</t>
  </si>
  <si>
    <t>Медь рафинированная необработанная и сплавы медные; лигатуры на основе меди</t>
  </si>
  <si>
    <t>24.44.2</t>
  </si>
  <si>
    <t>Полуфабрикаты из меди или медных сплавов</t>
  </si>
  <si>
    <t>24.44.21</t>
  </si>
  <si>
    <t>Порошки и чешуйки медные</t>
  </si>
  <si>
    <t>24.44.22</t>
  </si>
  <si>
    <t>Прутки и профили медные</t>
  </si>
  <si>
    <t>24.44.23</t>
  </si>
  <si>
    <t>Проволока медная</t>
  </si>
  <si>
    <t>24.44.24</t>
  </si>
  <si>
    <t>Плиты, листы, полосы медные и ленты из меди толщиной более 0,15 мм</t>
  </si>
  <si>
    <t>24.44.25</t>
  </si>
  <si>
    <t>Фольга медная толщиной не более 0,15 мм</t>
  </si>
  <si>
    <t>24.44.26</t>
  </si>
  <si>
    <t>Трубы, трубки и фитинги для труб и трубок медные</t>
  </si>
  <si>
    <t>24.44.9</t>
  </si>
  <si>
    <t>Услуги по производству меди отдельные, выполняемые субподрядчиком</t>
  </si>
  <si>
    <t>24.44.99</t>
  </si>
  <si>
    <t>Металлы цветные прочие</t>
  </si>
  <si>
    <t>24.45.1</t>
  </si>
  <si>
    <t>Никель необработанный; промежуточные продукты металлургии никеля</t>
  </si>
  <si>
    <t>24.45.11</t>
  </si>
  <si>
    <t>Никель необработанный</t>
  </si>
  <si>
    <t>24.45.12</t>
  </si>
  <si>
    <t>Штейн никелевый, агломераты оксидов никеля и прочие промежуточные продукты металлургии никеля</t>
  </si>
  <si>
    <t>24.45.2</t>
  </si>
  <si>
    <t>Полуфабрикаты из никеля или сплавов на основе никеля</t>
  </si>
  <si>
    <t>24.45.21</t>
  </si>
  <si>
    <t>Порошки и чешуйки никелевые</t>
  </si>
  <si>
    <t>24.45.22</t>
  </si>
  <si>
    <t>Прутки, профили и проволока никелевые</t>
  </si>
  <si>
    <t>24.45.23</t>
  </si>
  <si>
    <t>Плиты, листы, полосы, лента и фольга никелевые</t>
  </si>
  <si>
    <t>24.45.24</t>
  </si>
  <si>
    <t>Трубы, трубки и фитинги для труб и трубок никелевые</t>
  </si>
  <si>
    <t>24.45.3</t>
  </si>
  <si>
    <t>Металлы цветные и продукция из них; спеченные материалы (керметы), зола и остатки, содержащие металлы или соединения металлов, прочие</t>
  </si>
  <si>
    <t>24.45.30</t>
  </si>
  <si>
    <t>24.45.9</t>
  </si>
  <si>
    <t>Услуги по производству прочих цветных металлов отдельные, выполняемые субподрядчиком</t>
  </si>
  <si>
    <t>24.45.99</t>
  </si>
  <si>
    <t>Топливо ядерное переработанное</t>
  </si>
  <si>
    <t>24.46.1</t>
  </si>
  <si>
    <t>Уран природный и его соединения; сплавы, дисперсии (включая керметы), продукты керамические и смеси, содержащие природный уран или его соединения</t>
  </si>
  <si>
    <t>24.46.10</t>
  </si>
  <si>
    <t>24.46.9</t>
  </si>
  <si>
    <t>Операции процесса производства обогащенного ядерного топлива отдельные, выполняемые субподрядчиком</t>
  </si>
  <si>
    <t>24.46.99</t>
  </si>
  <si>
    <t>Услуги по литью металлов</t>
  </si>
  <si>
    <t>Услуги по литью чугуна</t>
  </si>
  <si>
    <t>24.51.1</t>
  </si>
  <si>
    <t>24.51.11</t>
  </si>
  <si>
    <t>Услуги по литью ковкого чугуна</t>
  </si>
  <si>
    <t>24.51.12</t>
  </si>
  <si>
    <t>Услуги по литью чугуна с шаровидным графитом</t>
  </si>
  <si>
    <t>24.51.13</t>
  </si>
  <si>
    <t>Услуги по литью серого чугуна</t>
  </si>
  <si>
    <t>24.51.2</t>
  </si>
  <si>
    <t>Трубы и профили пустотелые из чугуна</t>
  </si>
  <si>
    <t>24.51.20</t>
  </si>
  <si>
    <t>24.51.3</t>
  </si>
  <si>
    <t>Фитинги для труб из чугуна</t>
  </si>
  <si>
    <t>24.51.30</t>
  </si>
  <si>
    <t>24.51.9</t>
  </si>
  <si>
    <t>Услуги по производству изделий из литейного чугуна отдельные, выполняемые субподрядчиком</t>
  </si>
  <si>
    <t>24.51.99</t>
  </si>
  <si>
    <t>Услуги по литью стали</t>
  </si>
  <si>
    <t>24.52.1</t>
  </si>
  <si>
    <t>24.52.10</t>
  </si>
  <si>
    <t>24.52.2</t>
  </si>
  <si>
    <t>Трубы и трубки центробежнолитые стальные</t>
  </si>
  <si>
    <t>24.52.20</t>
  </si>
  <si>
    <t>24.52.3</t>
  </si>
  <si>
    <t>Фитинги для труб и трубок литые стальные</t>
  </si>
  <si>
    <t>24.52.30</t>
  </si>
  <si>
    <t>Услуги по литью легких металлов</t>
  </si>
  <si>
    <t>24.53.1</t>
  </si>
  <si>
    <t>24.53.10</t>
  </si>
  <si>
    <t>Услуги по литью прочих цветных металлов</t>
  </si>
  <si>
    <t>24.54.1</t>
  </si>
  <si>
    <t>24.54.10</t>
  </si>
  <si>
    <t>Изделия металлические готовые, кроме машин и оборудования</t>
  </si>
  <si>
    <t>Металлоконструкции строительные</t>
  </si>
  <si>
    <t>Металлоконструкции строительные и их части</t>
  </si>
  <si>
    <t>25.11.1</t>
  </si>
  <si>
    <t>Здания сборные из металла</t>
  </si>
  <si>
    <t>25.11.10</t>
  </si>
  <si>
    <t>25.11.2</t>
  </si>
  <si>
    <t>25.11.21</t>
  </si>
  <si>
    <t>Мосты и секции мостов из черных металлов</t>
  </si>
  <si>
    <t>25.11.22</t>
  </si>
  <si>
    <t>Опоры башенные и мачты решетчатые из черных металлов</t>
  </si>
  <si>
    <t>25.11.23</t>
  </si>
  <si>
    <t>Конструкции и детали конструкций прочие, листы, прутки, уголки, профили и аналогичные изделия из черных металлов или алюминия</t>
  </si>
  <si>
    <t>25.11.9</t>
  </si>
  <si>
    <t>Услуги по производству металлоконструкций и их частей отдельные, выполняемые субподрядчиком</t>
  </si>
  <si>
    <t>25.11.99</t>
  </si>
  <si>
    <t>Двери и окна из металлов</t>
  </si>
  <si>
    <t>25.12.1</t>
  </si>
  <si>
    <t>Двери, окна и их рамы и пороги для дверей из металлов</t>
  </si>
  <si>
    <t>25.12.10</t>
  </si>
  <si>
    <t>25.12.9</t>
  </si>
  <si>
    <t>Услуги по производству дверей и окон из металлов отдельные, выполняемые субподрядчиком</t>
  </si>
  <si>
    <t>25.12.99</t>
  </si>
  <si>
    <t>Резервуары, цистерны и аналогичные емкости из металлов</t>
  </si>
  <si>
    <t>Радиаторы и водогрейные котлы центрального отопления</t>
  </si>
  <si>
    <t>25.21.1</t>
  </si>
  <si>
    <t>25.21.11</t>
  </si>
  <si>
    <t>Радиаторы центрального отопления с неэлектрическим нагревом металлические</t>
  </si>
  <si>
    <t>25.21.12</t>
  </si>
  <si>
    <t>Котлы водогрейные центрального отопления для производства горячей воды или пара низкого давления</t>
  </si>
  <si>
    <t>25.21.13</t>
  </si>
  <si>
    <t>Части водогрейных котлов центрального отопления</t>
  </si>
  <si>
    <t>25.21.9</t>
  </si>
  <si>
    <t>Услуги по производству радиаторов и котлов центрального отопления отдельные, выполняемые субподрядчиком</t>
  </si>
  <si>
    <t>25.21.99</t>
  </si>
  <si>
    <t>Резервуары, цистерны и аналогичные емкости из металлов прочие</t>
  </si>
  <si>
    <t>25.29.1</t>
  </si>
  <si>
    <t>25.29.11</t>
  </si>
  <si>
    <t>Резервуары, цистерны, баки и аналогичные емкости (кроме емкостей для сжатых или сжиженных газов) из чугуна, стали или алюминия, вместимостью более 300 л, без механического или теплотехнического оборудования</t>
  </si>
  <si>
    <t>25.29.12</t>
  </si>
  <si>
    <t>Емкости металлические для сжатых или сжиженных газов</t>
  </si>
  <si>
    <t>25.29.9</t>
  </si>
  <si>
    <t>Услуги по производству резервуаров, цистерн и аналогичных емкостей из металлов отдельные, выполняемые субподрядчиком</t>
  </si>
  <si>
    <t>25.29.99</t>
  </si>
  <si>
    <t>Котлы паровые, кроме водогрейных котлов центрального отопления</t>
  </si>
  <si>
    <t>25.30.1</t>
  </si>
  <si>
    <t>Котлы паровые и их части</t>
  </si>
  <si>
    <t>25.30.11</t>
  </si>
  <si>
    <t>Котлы паровые и котлы паропроизводящие прочие; котлы, работающие с высокотемпературными органическими теплоносителями (ВОТ)</t>
  </si>
  <si>
    <t>25.30.12</t>
  </si>
  <si>
    <t>Оборудование вспомогательное для использования вместе с паровыми котлами; конденсаторы для пароводяных или прочих паросиловых установок</t>
  </si>
  <si>
    <t>25.30.13</t>
  </si>
  <si>
    <t>Части паровых котлов, пароводогрейных котлов, котлов, работающих с высокотемпературными органическими теплоносителями (ВОТ), водогрейных котлов центрального отопления</t>
  </si>
  <si>
    <t>25.30.2</t>
  </si>
  <si>
    <t>Установки ядерные и их части</t>
  </si>
  <si>
    <t>25.30.21</t>
  </si>
  <si>
    <t>Установки ядерные, в том числе ядерные реакторы, кроме устройств для разделения изотопов</t>
  </si>
  <si>
    <t>25.30.22</t>
  </si>
  <si>
    <t>Части ядерных установок, кроме устройств для разделения изотопов</t>
  </si>
  <si>
    <t>25.30.9</t>
  </si>
  <si>
    <t>Услуги по производству паровых и других паропроизводящих котлов, кроме котлов водяных центрального отопления отдельные, выполняемые субподрядчиком</t>
  </si>
  <si>
    <t>25.30.99</t>
  </si>
  <si>
    <t>Оружие и боеприпасы</t>
  </si>
  <si>
    <t>25.40.1</t>
  </si>
  <si>
    <t>Оружие и боеприпасы и их части</t>
  </si>
  <si>
    <t>25.40.11</t>
  </si>
  <si>
    <t>Оружие боевое, кроме револьверов, пистолетов и аналогичного оружия</t>
  </si>
  <si>
    <t>25.40.12</t>
  </si>
  <si>
    <t>Револьверы, пистолеты и прочее огнестрельное оружие, не предназначенное для ведения боевых действий, и аналогичные устройства</t>
  </si>
  <si>
    <t>25.40.13</t>
  </si>
  <si>
    <t>Бомбы, ракеты и аналогичные боеприпасы для ведения боевых действий; патроны, прочие боеприпасы и их части</t>
  </si>
  <si>
    <t>25.40.14</t>
  </si>
  <si>
    <t>Части боевого и прочего оружия</t>
  </si>
  <si>
    <t>25.40.9</t>
  </si>
  <si>
    <t>Услуги по производству оружия и боеприпасов отдельные, выполняемые субподрядчиком</t>
  </si>
  <si>
    <t>25.40.99</t>
  </si>
  <si>
    <t>Услуги по ковке, прессованию, штамповке и профилированию листового металла; услуги по производству изделий методом порошковой металлургии</t>
  </si>
  <si>
    <t>25.50.1</t>
  </si>
  <si>
    <t>Услуги по ковке, прессованию, штамповке и профилированию листового металла</t>
  </si>
  <si>
    <t>25.50.11</t>
  </si>
  <si>
    <t>Услуги по ковке металлов</t>
  </si>
  <si>
    <t>25.50.12</t>
  </si>
  <si>
    <t>Услуги по штамповке металлов</t>
  </si>
  <si>
    <t>25.50.13</t>
  </si>
  <si>
    <t>Услуги по прочим способам формоизменения металлов</t>
  </si>
  <si>
    <t>25.50.2</t>
  </si>
  <si>
    <t>Металлургия порошковая</t>
  </si>
  <si>
    <t>25.50.20</t>
  </si>
  <si>
    <t>Услуги по обработке металлов и нанесению покрытий на них; услуги по обработке металлических изделий с использованием основных технологических процессов машиностроения</t>
  </si>
  <si>
    <t>Услуги по обработке металлов и нанесению покрытий на них</t>
  </si>
  <si>
    <t>25.61.1</t>
  </si>
  <si>
    <t>Услуги по нанесению покрытий на металлы</t>
  </si>
  <si>
    <t>25.61.11</t>
  </si>
  <si>
    <t>Услуги по нанесению на металлы металлических покрытий</t>
  </si>
  <si>
    <t>25.61.12</t>
  </si>
  <si>
    <t>Услуги по нанесению на металлы неметаллических покрытий</t>
  </si>
  <si>
    <t>25.61.2</t>
  </si>
  <si>
    <t>Услуги по обработке металлов прочие</t>
  </si>
  <si>
    <t>25.61.21</t>
  </si>
  <si>
    <t>Услуги по термообработке металлов, кроме нанесения металлических покрытий</t>
  </si>
  <si>
    <t>25.61.22</t>
  </si>
  <si>
    <t>Услуги по прочим видам обработки поверхности металлов</t>
  </si>
  <si>
    <t>Услуги по обработке металлических изделий с использованием основных технологических процессов машиностроения</t>
  </si>
  <si>
    <t>25.62.1</t>
  </si>
  <si>
    <t>Услуги по токарной обработке металлических деталей</t>
  </si>
  <si>
    <t>25.62.10</t>
  </si>
  <si>
    <t>25.62.2</t>
  </si>
  <si>
    <t>Услуги по обработке металлических изделий с использованием прочих основных технологических процессов машиностроения</t>
  </si>
  <si>
    <t>25.62.20</t>
  </si>
  <si>
    <t>Изделия ножевые, инструмент и универсальные скобяные изделия</t>
  </si>
  <si>
    <t>Изделия ножевые и столовые приборы</t>
  </si>
  <si>
    <t>25.71.1</t>
  </si>
  <si>
    <t>25.71.11</t>
  </si>
  <si>
    <t>Ножи (кроме ножей для машин) и ножницы; лезвия для них</t>
  </si>
  <si>
    <t>25.71.12</t>
  </si>
  <si>
    <t>Бритвы и лезвия для бритв, включая полосовые заготовки лезвий для безопасных бритв</t>
  </si>
  <si>
    <t>25.71.13</t>
  </si>
  <si>
    <t>Изделия ножевые прочие; наборы и инструменты маникюрные или педикюрные</t>
  </si>
  <si>
    <t>25.71.14</t>
  </si>
  <si>
    <t>Ложки, вилки, половники, шумовки, лопаточки для тортов, ножи для рыбы, ножи для масла, щипцы для сахара и аналогичные кухонные и столовые приборы</t>
  </si>
  <si>
    <t>25.71.15</t>
  </si>
  <si>
    <t>Мечи, сабли, шпаги, палаши, кортики, штыки, пики и аналогичное холодное оружие, части холодного оружия</t>
  </si>
  <si>
    <t>25.71.9</t>
  </si>
  <si>
    <t>Услуги по производству ножевых изделий отдельные, выполняемые субподрядчиком</t>
  </si>
  <si>
    <t>25.71.99</t>
  </si>
  <si>
    <t>Замки и петли</t>
  </si>
  <si>
    <t>25.72.1</t>
  </si>
  <si>
    <t>25.72.11</t>
  </si>
  <si>
    <t>Замки висячие, замки для автотранспортных средств, замки для мебели из недрагоценных металлов</t>
  </si>
  <si>
    <t>25.72.12</t>
  </si>
  <si>
    <t>Замки из недрагоценных металлов</t>
  </si>
  <si>
    <t>25.72.13</t>
  </si>
  <si>
    <t>Задвижки и рамки с задвижками, с замками; части замков; ключи, поставляемые отдельно</t>
  </si>
  <si>
    <t>25.72.14</t>
  </si>
  <si>
    <t>Петли, арматура крепежная, фурнитура и аналогичные изделия для автотранспортных средств, дверей, окон, мебели; аналогичные детали из недрагоценных металлов</t>
  </si>
  <si>
    <t>25.72.9</t>
  </si>
  <si>
    <t>Услуги по производству замков и петель отдельные, выполняемые субподрядчиком</t>
  </si>
  <si>
    <t>25.72.99</t>
  </si>
  <si>
    <t>Инструмент</t>
  </si>
  <si>
    <t>25.73.1</t>
  </si>
  <si>
    <t>Инструмент ручной, используемый в сельском хозяйстве, садоводстве или лесном хозяйстве</t>
  </si>
  <si>
    <t>25.73.10</t>
  </si>
  <si>
    <t>25.73.2</t>
  </si>
  <si>
    <t>Пилы ручные; части рабочие для пил всех типов</t>
  </si>
  <si>
    <t>25.73.20</t>
  </si>
  <si>
    <t>25.73.3</t>
  </si>
  <si>
    <t>Инструмент ручной прочий</t>
  </si>
  <si>
    <t>25.73.30</t>
  </si>
  <si>
    <t>25.73.4</t>
  </si>
  <si>
    <t>Инструменты рабочие сменные для станков или для ручного инструмента (с механическим приводом или без него)</t>
  </si>
  <si>
    <t>25.73.40</t>
  </si>
  <si>
    <t>25.73.5</t>
  </si>
  <si>
    <t>Формы литейные; опоки для литья металлов; поддоны литейные; модели литейные</t>
  </si>
  <si>
    <t>25.73.50</t>
  </si>
  <si>
    <t>25.73.6</t>
  </si>
  <si>
    <t>Инструмент прочий</t>
  </si>
  <si>
    <t>25.73.60</t>
  </si>
  <si>
    <t>25.73.9</t>
  </si>
  <si>
    <t>Услуги по производству инструмента отдельные, выполняемые субподрядчиком</t>
  </si>
  <si>
    <t>25.73.99</t>
  </si>
  <si>
    <t>Изделия металлические готовые прочие</t>
  </si>
  <si>
    <t>Бочки и аналогичные емкости из черных металлов</t>
  </si>
  <si>
    <t>25.91.1</t>
  </si>
  <si>
    <t>25.91.11</t>
  </si>
  <si>
    <t>Цистерны, бочки, барабаны, канистры, ящики и аналогичные емкости для любых веществ (кроме газов) из железа, чугуна или стали, вместимостью от 50 до 300 л, не оснащенные механическим или тепловым оборудованием</t>
  </si>
  <si>
    <t>25.91.12</t>
  </si>
  <si>
    <t>Цистерны, бочки, барабаны, банки (кроме закрываемых пайкой или отбортовкой), ящики и аналогичные емкости для любых веществ (кроме газов) вместимостью менее 50 л из черных металлов, без механического или теплотехнического оборудования</t>
  </si>
  <si>
    <t>25.91.9</t>
  </si>
  <si>
    <t>Услуги по производству барабанов и аналогичных емкостей из черных металлов отдельные, выполняемые субподрядчиком</t>
  </si>
  <si>
    <t>25.91.99</t>
  </si>
  <si>
    <t>Тара металлическая легкая</t>
  </si>
  <si>
    <t>25.92.1</t>
  </si>
  <si>
    <t>25.92.11</t>
  </si>
  <si>
    <t>Банки консервные из черных металлов, закрываемые пайкой или отбортовкой, вместимостью менее 50 л</t>
  </si>
  <si>
    <t>25.92.12</t>
  </si>
  <si>
    <t>Бочки, барабаны, банки, ящики и аналогичные емкости алюминиевые для любых веществ (кроме газов) вместимостью не более 300 л</t>
  </si>
  <si>
    <t>25.92.13</t>
  </si>
  <si>
    <t>Пробки и заглушки, колпачки и крышки корончатые из недрагоценных металлов</t>
  </si>
  <si>
    <t>25.92.9</t>
  </si>
  <si>
    <t>Услуги по производству легкой металлической тары отдельные, выполняемые субподрядчиком</t>
  </si>
  <si>
    <t>25.92.99</t>
  </si>
  <si>
    <t>Проволока, цепи и пружины</t>
  </si>
  <si>
    <t>25.93.1</t>
  </si>
  <si>
    <t>25.93.11</t>
  </si>
  <si>
    <t>Проволока скрученная, канаты, шнуры плетеные, стропы и аналогичные изделия из черных металлов без электрической изоляции</t>
  </si>
  <si>
    <t>25.93.12</t>
  </si>
  <si>
    <t>Проволока колючая из черных металлов; проволока скрученная, канаты, ленты плетеные и аналогичные изделия из меди или алюминия без электрической изоляции</t>
  </si>
  <si>
    <t>25.93.13</t>
  </si>
  <si>
    <t>Ткань металлическая, решетки, сетки и ограждения из проволоки из черных металлов или меди</t>
  </si>
  <si>
    <t>25.93.14</t>
  </si>
  <si>
    <t>Гвозди, кнопки, кнопки чертежные, скобы и аналогичные изделия</t>
  </si>
  <si>
    <t>25.93.15</t>
  </si>
  <si>
    <t>Проволока, прутки присадочные, стержни, пластины, электроды с покрытием или проволока с флюсовым сердечником</t>
  </si>
  <si>
    <t>25.93.16</t>
  </si>
  <si>
    <t>Пружины и листы для пружин из черных металлов; пружины медные</t>
  </si>
  <si>
    <t>25.93.17</t>
  </si>
  <si>
    <t>Цепи (кроме шарнирных цепей) и их детали</t>
  </si>
  <si>
    <t>25.93.18</t>
  </si>
  <si>
    <t>Иглы швейные, вязальные спицы, штопальные иглы, вязальные крючки, иглы для вышивания и аналогичные изделия для ручной работы из черных металлов; английские булавки и прочие булавки из черных металлов, не включенные в другие группировки</t>
  </si>
  <si>
    <t>25.93.9</t>
  </si>
  <si>
    <t>Услуги по производству проволоки, цепей и пружин отдельные, выполняемые субподрядчиком</t>
  </si>
  <si>
    <t>25.93.99</t>
  </si>
  <si>
    <t>Изделия крепежные и винты крепежные</t>
  </si>
  <si>
    <t>25.94.1</t>
  </si>
  <si>
    <t>25.94.11</t>
  </si>
  <si>
    <t>Изделия крепежные резьбовые из черных металлов, не включенные в другие группировки</t>
  </si>
  <si>
    <t>25.94.12</t>
  </si>
  <si>
    <t>Изделия крепежные нерезьбовые из черных металлов, не включенные в другие группировки</t>
  </si>
  <si>
    <t>25.94.13</t>
  </si>
  <si>
    <t>Изделия крепежные нерезьбовые и резьбовые из меди</t>
  </si>
  <si>
    <t>25.94.9</t>
  </si>
  <si>
    <t>Услуги по производству крепежных изделий и крепежных винтов отдельные, выполняемые субподрядчиком</t>
  </si>
  <si>
    <t>25.94.99</t>
  </si>
  <si>
    <t>Металлоизделия готовые прочие, не включенные в другие группировки</t>
  </si>
  <si>
    <t>25.99.1</t>
  </si>
  <si>
    <t>Металлоизделия для ванной и кухни</t>
  </si>
  <si>
    <t>25.99.11</t>
  </si>
  <si>
    <t>Раковины, умывальники, ванны и прочее санитарно-техническое оборудование и его части из черных металлов, меди или алюминия</t>
  </si>
  <si>
    <t>25.99.12</t>
  </si>
  <si>
    <t>Изделия столовые, кухонные и бытовые и их части из черных металлов, меди или алюминия</t>
  </si>
  <si>
    <t>25.99.2</t>
  </si>
  <si>
    <t>Изделия металлические прочие</t>
  </si>
  <si>
    <t>25.99.21</t>
  </si>
  <si>
    <t>Сейфы, контейнеры и двери упрочненные металлические бронированные или армированные, ящики, предназначенные для хранения денег и документов, и аналогичные изделия из недрагоценных металлов</t>
  </si>
  <si>
    <t>25.99.22</t>
  </si>
  <si>
    <t>Лотки для бумаг, подставки для бумаг, лотки для ручек, подставки для печатей и аналогичное офисное или канцелярское оборудование из недрагоценных металлов, кроме офисной мебели</t>
  </si>
  <si>
    <t>25.99.23</t>
  </si>
  <si>
    <t>Детали для скоросшивателей или папок, канцелярские зажимы и аналогичные канцелярские изделия и скобы в виде полос из недрагоценных металлов</t>
  </si>
  <si>
    <t>25.99.24</t>
  </si>
  <si>
    <t>Статуэтки и прочие украшения и рамки для фотографий, картин или аналогичных изделий и зеркала из недрагоценных металлов</t>
  </si>
  <si>
    <t>25.99.25</t>
  </si>
  <si>
    <t>Застежки, оправы с застежками, пряжки, пряжки-застежки, крючки, колечки, петельки и аналогичные изделия из недрагоценных металлов, используемые для одежды, обуви, навесов, дамских сумочек, дорожных принадлежностей или прочих готовых изделий; трубчатые или раздвоенные заклепки из недрагоценных металлов; бусины и блестки из недрагоценных металлов</t>
  </si>
  <si>
    <t>25.99.26</t>
  </si>
  <si>
    <t>Винты гребные судовые и колеса гребные</t>
  </si>
  <si>
    <t>25.99.29</t>
  </si>
  <si>
    <t>Изделия из недрагоценных металлов прочие, не включенные в другие группировки</t>
  </si>
  <si>
    <t>25.99.9</t>
  </si>
  <si>
    <t>Услуги по производству прочих металлических изделий, не включенных в другие группировки</t>
  </si>
  <si>
    <t>25.99.99</t>
  </si>
  <si>
    <t>Оборудование компьютерное, электронное и оптическое</t>
  </si>
  <si>
    <t>Компоненты электронные и платы</t>
  </si>
  <si>
    <t>Компоненты электронные</t>
  </si>
  <si>
    <t>26.11.1</t>
  </si>
  <si>
    <t>Лампы и трубки электронные вакуумные или газонаполненные с термокатодом, холодным катодом, фотокатодом, включая трубки электронно-лучевые</t>
  </si>
  <si>
    <t>26.11.11</t>
  </si>
  <si>
    <t>Трубки электронно-лучевые приемные телевизионные (кинескопы), трубки электронно-лучевые передающие телевизионные, прочие электронно-лучевые трубки</t>
  </si>
  <si>
    <t>26.11.12</t>
  </si>
  <si>
    <t>Магнетроны, клистроны, приборы СВЧ и прочие электронные вакуумные или газонаполненные трубки</t>
  </si>
  <si>
    <t>26.11.2</t>
  </si>
  <si>
    <t>Диоды и транзисторы</t>
  </si>
  <si>
    <t>26.11.21</t>
  </si>
  <si>
    <t>Диоды; транзисторы; тиристоры, диаки и триаки</t>
  </si>
  <si>
    <t>26.11.22</t>
  </si>
  <si>
    <t>Приборы полупроводниковые; диоды светоизлучающие полупроводниковые; приборы пьезоэлектрические; их части</t>
  </si>
  <si>
    <t>26.11.3</t>
  </si>
  <si>
    <t>Схемы интегральные электронные</t>
  </si>
  <si>
    <t>26.11.30</t>
  </si>
  <si>
    <t>26.11.4</t>
  </si>
  <si>
    <t>Части электронных ламп и трубок, и прочих электронных компонентов, не включенные в другие группировки</t>
  </si>
  <si>
    <t>26.11.40</t>
  </si>
  <si>
    <t>26.11.9</t>
  </si>
  <si>
    <t>Услуги, связанные с производством электронных интегральных схем; отдельные операции процесса производства электронных компонентов, выполняемые субподрядчиком</t>
  </si>
  <si>
    <t>26.11.91</t>
  </si>
  <si>
    <t>Услуги, связанные с производством электронных интегральных схем</t>
  </si>
  <si>
    <t>26.11.99</t>
  </si>
  <si>
    <t>Операции процесса производства электронных компонентов отдельные, выполняемые субподрядчиком</t>
  </si>
  <si>
    <t>Платы печатные смонтированные</t>
  </si>
  <si>
    <t>26.12.1</t>
  </si>
  <si>
    <t>26.12.10</t>
  </si>
  <si>
    <t>26.12.2</t>
  </si>
  <si>
    <t>Платы звуковые, видеоплаты, сетевые и аналогичные платы для машин автоматической обработки информации</t>
  </si>
  <si>
    <t>26.12.20</t>
  </si>
  <si>
    <t>26.12.3</t>
  </si>
  <si>
    <t>Карты со встроенными интегральными схемами (смарт-карты)</t>
  </si>
  <si>
    <t>26.12.30</t>
  </si>
  <si>
    <t>26.12.9</t>
  </si>
  <si>
    <t>Услуги, связанные с изготовлением печатных плат; отдельные операции процесса производства смонтированных электронных плат, выполняемые субподрядчиком</t>
  </si>
  <si>
    <t>26.12.91</t>
  </si>
  <si>
    <t>Услуги, связанные с изготовлением печатных плат</t>
  </si>
  <si>
    <t>26.12.99</t>
  </si>
  <si>
    <t>Операции процесса производства смонтированных электронных плат отдельные, выполняемые субподрядчиком</t>
  </si>
  <si>
    <t>Компьютеры и периферийное оборудование</t>
  </si>
  <si>
    <t>26.20.1</t>
  </si>
  <si>
    <t>Компьютеры, их части и принадлежности</t>
  </si>
  <si>
    <t>26.20.11</t>
  </si>
  <si>
    <t>Компьютеры портативные массой не более 10 кг, такие как ноутбуки, планшетные компьютеры, карманные компьютеры, в том числе совмещающие функции мобильного телефонного аппарата, электронные записные книжки и аналогичная компьютерная техника</t>
  </si>
  <si>
    <t>26.20.12</t>
  </si>
  <si>
    <t>Терминалы кассовые, банкоматы и аналогичное оборудование, подключаемое к компьютеру или сети передачи данных</t>
  </si>
  <si>
    <t>26.20.13</t>
  </si>
  <si>
    <t>Машины вычислительные электронные цифровые, содержащие в одном корпусе центральный процессор и устройство ввода и вывода, объединенные или нет для автоматической обработки данных</t>
  </si>
  <si>
    <t>26.20.14</t>
  </si>
  <si>
    <t>Машины вычислительные электронные цифровые, поставляемые в виде систем для автоматической обработки данных</t>
  </si>
  <si>
    <t>26.20.15</t>
  </si>
  <si>
    <t>Машины вычислительные электронные цифровые прочие, содержащие или не содержащие в одном корпусе одно или два из следующих устройств для автоматической обработки данных: запоминающие устройства, устройства ввода, устройства вывода</t>
  </si>
  <si>
    <t>26.20.16</t>
  </si>
  <si>
    <t>Устройства ввода или вывода, содержащие или не содержащие в одном корпусе запоминающие устройства</t>
  </si>
  <si>
    <t>26.20.17</t>
  </si>
  <si>
    <t>Мониторы и проекторы, преимущественно используемые в системах автоматической обработки данных</t>
  </si>
  <si>
    <t>26.20.18</t>
  </si>
  <si>
    <t>Устройства периферийные с двумя или более функциями: печать данных, копирование, сканирование, прием и передача факсимильных сообщений</t>
  </si>
  <si>
    <t>26.20.2</t>
  </si>
  <si>
    <t>Устройства запоминающие и прочие устройства хранения данных</t>
  </si>
  <si>
    <t>26.20.21</t>
  </si>
  <si>
    <t>Устройства запоминающие</t>
  </si>
  <si>
    <t>26.20.22</t>
  </si>
  <si>
    <t>Устройства запоминающие полупроводниковые, сохраняющие информацию при выключении питания</t>
  </si>
  <si>
    <t>26.20.3</t>
  </si>
  <si>
    <t>Устройства автоматической обработки данных прочие</t>
  </si>
  <si>
    <t>26.20.30</t>
  </si>
  <si>
    <t>26.20.4</t>
  </si>
  <si>
    <t>Блоки, части и принадлежности вычислительных машин</t>
  </si>
  <si>
    <t>26.20.40</t>
  </si>
  <si>
    <t>26.20.9</t>
  </si>
  <si>
    <t>Услуги по производству компьютеров и периферийного оборудования; отдельные операции процесса производства компьютеров и периферийного оборудования, выполняемые субподрядчиком</t>
  </si>
  <si>
    <t>26.20.91</t>
  </si>
  <si>
    <t>Услуги по производству компьютеров и периферийного оборудования</t>
  </si>
  <si>
    <t>26.20.99</t>
  </si>
  <si>
    <t>Операции процесса производства компьютеров и периферийного оборудования отдельные, выполняемые субподрядчиком</t>
  </si>
  <si>
    <t>Оборудование коммуникационное</t>
  </si>
  <si>
    <t>26.30.1</t>
  </si>
  <si>
    <t>Аппаратура коммуникационная, аппаратура радио- или телевизионная передающая; телевизионные камеры</t>
  </si>
  <si>
    <t>26.30.11</t>
  </si>
  <si>
    <t>Аппаратура коммуникационная передающая с приемными устройствами</t>
  </si>
  <si>
    <t>26.30.12</t>
  </si>
  <si>
    <t>Аппаратура коммуникационная передающая без приемных устройств</t>
  </si>
  <si>
    <t>26.30.13</t>
  </si>
  <si>
    <t>Камеры телевизионные</t>
  </si>
  <si>
    <t>26.30.2</t>
  </si>
  <si>
    <t>Оборудование оконечное (пользовательское) телефонной или телеграфной связи, аппаратура видеосвязи</t>
  </si>
  <si>
    <t>26.30.21</t>
  </si>
  <si>
    <t>Аппараты телефонные проводные с беспроводной трубкой</t>
  </si>
  <si>
    <t>26.30.22</t>
  </si>
  <si>
    <t>Аппараты телефонные для сотовых сетей связи или для прочих беспроводных сетей</t>
  </si>
  <si>
    <t>26.30.23</t>
  </si>
  <si>
    <t>Аппараты телефонные прочие, устройства и аппаратура для передачи и приема речи, изображений или других данных, включая оборудование коммуникационное для работы в проводных или беспроводных сетях связи (например, локальных и глобальных сетях)</t>
  </si>
  <si>
    <t>26.30.3</t>
  </si>
  <si>
    <t>Части и комплектующие коммуникационного оборудования</t>
  </si>
  <si>
    <t>26.30.30</t>
  </si>
  <si>
    <t>26.30.4</t>
  </si>
  <si>
    <t>Антенны и антенные отражатели всех видов и их части; части передающей радио- и телевизионной аппаратуры и телевизионных камер</t>
  </si>
  <si>
    <t>26.30.40</t>
  </si>
  <si>
    <t>26.30.5</t>
  </si>
  <si>
    <t>Устройства охранной или пожарной сигнализации и аналогичная аппаратура</t>
  </si>
  <si>
    <t>26.30.50</t>
  </si>
  <si>
    <t>26.30.6</t>
  </si>
  <si>
    <t>Части устройств охранной или пожарной сигнализации и аналогичной аппаратуры</t>
  </si>
  <si>
    <t>26.30.60</t>
  </si>
  <si>
    <t>26.30.9</t>
  </si>
  <si>
    <t>Услуги по производству коммуникационного оборудования отдельные, выполняемые субподрядчиком</t>
  </si>
  <si>
    <t>26.30.99</t>
  </si>
  <si>
    <t>Техника бытовая электронная</t>
  </si>
  <si>
    <t>26.40.1</t>
  </si>
  <si>
    <t>Радиоприемники широковещательные</t>
  </si>
  <si>
    <t>26.40.11</t>
  </si>
  <si>
    <t>Радиоприемники широковещательные, кроме автомобильных, работающие без внешнего источника питания</t>
  </si>
  <si>
    <t>26.40.12</t>
  </si>
  <si>
    <t>Радиоприемники широковещательные, не работающие без внешнего источника питания</t>
  </si>
  <si>
    <t>26.40.2</t>
  </si>
  <si>
    <t>Приемники телевизионные, совмещенные или не совмещенные с широковещательными радиоприемниками или аппаратурой для записи или воспроизведения звука или изображения</t>
  </si>
  <si>
    <t>26.40.20</t>
  </si>
  <si>
    <t>26.40.3</t>
  </si>
  <si>
    <t>Аппаратура для записи и воспроизведения звука и изображения</t>
  </si>
  <si>
    <t>26.40.31</t>
  </si>
  <si>
    <t>Устройства электропроигрывающие, проигрыватели грампластинок, кассетные проигрыватели и прочая аппаратура для воспроизведения звука</t>
  </si>
  <si>
    <t>26.40.32</t>
  </si>
  <si>
    <t>Магнитофоны и прочая аппаратура для записи звука</t>
  </si>
  <si>
    <t>26.40.33</t>
  </si>
  <si>
    <t>Видеокамеры для записи и прочая аппаратура для записи или воспроизведения изображения</t>
  </si>
  <si>
    <t>26.40.34</t>
  </si>
  <si>
    <t>Мониторы и проекторы, без встроенной телевизионной приемной аппаратуры и в основном не используемые в системах автоматической обработки данных</t>
  </si>
  <si>
    <t>26.40.4</t>
  </si>
  <si>
    <t>Микрофоны, громкоговорители, приемная аппаратура для радиотелефонной или радиотелеграфной связи</t>
  </si>
  <si>
    <t>26.40.41</t>
  </si>
  <si>
    <t>Микрофоны и подставки для них</t>
  </si>
  <si>
    <t>26.40.42</t>
  </si>
  <si>
    <t>Громкоговорители; головные телефоны, наушники и комбинированные устройства, состоящие из микрофона громкоговорителя</t>
  </si>
  <si>
    <t>26.40.43</t>
  </si>
  <si>
    <t>Усилители электрические звуковых частот; установки электрических усилителей звука</t>
  </si>
  <si>
    <t>26.40.44</t>
  </si>
  <si>
    <t>Аппаратура приемная для радиотелефонной или радиотелеграфной связи, не включенная в другие группировки</t>
  </si>
  <si>
    <t>26.40.5</t>
  </si>
  <si>
    <t>Части звукового и видеооборудования</t>
  </si>
  <si>
    <t>26.40.51</t>
  </si>
  <si>
    <t>Части и принадлежности звукового и видеооборудования</t>
  </si>
  <si>
    <t>26.40.52</t>
  </si>
  <si>
    <t>Части радиоприемной и радиопередающей аппаратуры</t>
  </si>
  <si>
    <t>26.40.6</t>
  </si>
  <si>
    <t>Приставки игровые, используемые с телевизионным приемником или оборудованные встроенным экраном, и прочие коммерческие и азартные игры с электронным дисплеем</t>
  </si>
  <si>
    <t>26.40.60</t>
  </si>
  <si>
    <t>26.40.9</t>
  </si>
  <si>
    <t>Услуги по производству бытовой электронной техники отдельные, выполняемые субподрядчиком</t>
  </si>
  <si>
    <t>26.40.99</t>
  </si>
  <si>
    <t>Оборудование для измерения, испытаний и навигации; часы всех видов</t>
  </si>
  <si>
    <t>Оборудование для измерения, испытаний и навигации</t>
  </si>
  <si>
    <t>26.51.1</t>
  </si>
  <si>
    <t>Приборы навигационные, метеорологические, геофизические и аналогичные инструменты</t>
  </si>
  <si>
    <t>26.51.11</t>
  </si>
  <si>
    <t>Компасы для определения направления; прочие навигационные инструменты и приборы</t>
  </si>
  <si>
    <t>26.51.12</t>
  </si>
  <si>
    <t>Дальномеры, теодолиты и тахиметры (тахеометры); прочие геодезические, гидрографические, океанографические, гидрологические, метеорологические или геофизические инструменты и приборы</t>
  </si>
  <si>
    <t>26.51.2</t>
  </si>
  <si>
    <t>Аппаратура радиолокационная, радионавигационная и радиоаппаратура дистанционного управления</t>
  </si>
  <si>
    <t>26.51.20</t>
  </si>
  <si>
    <t>26.51.3</t>
  </si>
  <si>
    <t>Весы точные; инструменты для черчения, расчетов, приборы для измерения линейных размеров и т.п.</t>
  </si>
  <si>
    <t>26.51.31</t>
  </si>
  <si>
    <t>Весы чувствительностью 0,05 г или выше</t>
  </si>
  <si>
    <t>26.51.32</t>
  </si>
  <si>
    <t>Столы, машины чертежные и прочие инструменты для черчения, разметки или математических расчетов</t>
  </si>
  <si>
    <t>26.51.33</t>
  </si>
  <si>
    <t>Приборы для измерения линейных размеров ручные (включая микрометры и штангенциркули), не включенные в другие группировки</t>
  </si>
  <si>
    <t>26.51.4</t>
  </si>
  <si>
    <t>Приборы для измерения электрических величин или ионизирующих излучений</t>
  </si>
  <si>
    <t>26.51.41</t>
  </si>
  <si>
    <t>Приборы и аппаратура для измерения или обнаружения ионизирующих излучений</t>
  </si>
  <si>
    <t>26.51.42</t>
  </si>
  <si>
    <t>Осциллоскопы и осциллографы электронно-лучевые</t>
  </si>
  <si>
    <t>26.51.43</t>
  </si>
  <si>
    <t>Приборы для измерения электрических величин без записывающего устройства</t>
  </si>
  <si>
    <t>26.51.44</t>
  </si>
  <si>
    <t>Приборы и аппаратура для телекоммуникаций</t>
  </si>
  <si>
    <t>26.51.45</t>
  </si>
  <si>
    <t>Приборы и аппаратура для измерения или контроля электрических величин, не включенные в другие группировки</t>
  </si>
  <si>
    <t>26.51.5</t>
  </si>
  <si>
    <t>Приборы для контроля прочих физических величин</t>
  </si>
  <si>
    <t>26.51.51</t>
  </si>
  <si>
    <t>Гидрометры, термометры, пирометры, барометры, гигрометры и психрометры</t>
  </si>
  <si>
    <t>26.51.52</t>
  </si>
  <si>
    <t>Приборы для измерения или контроля расхода, уровня, давления или прочих переменных характеристик жидкостей и газов</t>
  </si>
  <si>
    <t>26.51.53</t>
  </si>
  <si>
    <t>Приборы и аппаратура для физического или химического анализа, не включенные в другие группировки</t>
  </si>
  <si>
    <t>26.51.6</t>
  </si>
  <si>
    <t>Инструменты и приборы прочие для измерения, контроля и испытаний</t>
  </si>
  <si>
    <t>26.51.61</t>
  </si>
  <si>
    <t>Микроскопы (кроме оптических микроскопов) и дифракционные аппараты</t>
  </si>
  <si>
    <t>26.51.62</t>
  </si>
  <si>
    <t>Машины и приборы для испытания механических свойств материалов</t>
  </si>
  <si>
    <t>26.51.63</t>
  </si>
  <si>
    <t>Счетчики потребления или производства газа, жидкости или электроэнергии</t>
  </si>
  <si>
    <t>26.51.64</t>
  </si>
  <si>
    <t>Счетчики числа оборотов и счетчики количества продукции; таксометры, спидометры и тахометры; стробоскопы</t>
  </si>
  <si>
    <t>26.51.65</t>
  </si>
  <si>
    <t>Приборы и аппаратура для автоматического регулирования или управления, гидравлические или пневматические</t>
  </si>
  <si>
    <t>26.51.66</t>
  </si>
  <si>
    <t>Инструменты, приборы и машины для измерения или контроля, не включенные в другие группировки</t>
  </si>
  <si>
    <t>26.51.7</t>
  </si>
  <si>
    <t>Термостаты, стабилизаторы давления и прочие приборы и аппаратура для автоматического регулирования или управления</t>
  </si>
  <si>
    <t>26.51.70</t>
  </si>
  <si>
    <t>26.51.8</t>
  </si>
  <si>
    <t>Части и принадлежности оборудования для измерения, испытаний и навигации</t>
  </si>
  <si>
    <t>26.51.81</t>
  </si>
  <si>
    <t>Части и принадлежности аппаратуры радиолокационной, радионавигационной и радиоаппаратуры дистанционного управления</t>
  </si>
  <si>
    <t>26.51.82</t>
  </si>
  <si>
    <t>Части и принадлежности изделий, отнесенных к группировкам  26.51.12,  26.51.32,  26.51.33,  26.51.4и  26.51.5; микротомы; части, не включенные в другие группировки</t>
  </si>
  <si>
    <t>26.51.83</t>
  </si>
  <si>
    <t>Части и принадлежности микроскопов (кроме оптических микроскопов) и дифракционных аппаратов</t>
  </si>
  <si>
    <t>26.51.84</t>
  </si>
  <si>
    <t>Части и принадлежности изделий, отнесенных к группировкам  26.51.63и  26.51.64</t>
  </si>
  <si>
    <t>26.51.85</t>
  </si>
  <si>
    <t>Части и принадлежности инструментов и аппаратов, отнесенных к группировкам  26.51.65,  26.51.66и  26.51.70</t>
  </si>
  <si>
    <t>26.51.86</t>
  </si>
  <si>
    <t>Части и принадлежности инструментов и аппаратов, отнесенных к группировкам  26.51.11и  26.51.62</t>
  </si>
  <si>
    <t>26.51.9</t>
  </si>
  <si>
    <t>Услуги по производству оборудования для измерения, испытаний и навигации отдельные, выполняемые субподрядчиком</t>
  </si>
  <si>
    <t>26.51.99</t>
  </si>
  <si>
    <t>Часы всех видов</t>
  </si>
  <si>
    <t>26.52.1</t>
  </si>
  <si>
    <t>Часы всех видов, кроме часовых механизмов и частей</t>
  </si>
  <si>
    <t>26.52.11</t>
  </si>
  <si>
    <t>Часы наручные и карманные с корпусом из драгоценного металла или металла, плакированного драгоценным металлом</t>
  </si>
  <si>
    <t>26.52.12</t>
  </si>
  <si>
    <t>Часы прочие, предназначенные для ношения на себе или с собой, включая секундомеры</t>
  </si>
  <si>
    <t>26.52.13</t>
  </si>
  <si>
    <t>Часы, устанавливаемые на приборных панелях, и аналогичные часы для транспортных средств</t>
  </si>
  <si>
    <t>26.52.14</t>
  </si>
  <si>
    <t>Часы, не предназначенные для ношения на себе или с собой, с часовым механизмом для часов, предназначенных для ношения на себе или с собой; будильники и настенные часы; часы прочие</t>
  </si>
  <si>
    <t>26.52.2</t>
  </si>
  <si>
    <t>Механизмы часовые и части часов всех видов</t>
  </si>
  <si>
    <t>26.52.21</t>
  </si>
  <si>
    <t>Механизмы часовые, укомплектованные и собранные для часов, предназначенных для ношения на себе или с собой</t>
  </si>
  <si>
    <t>26.52.22</t>
  </si>
  <si>
    <t>Механизмы часовые, укомплектованные и собранные для часов, не предназначенных для ношения на себе или с собой</t>
  </si>
  <si>
    <t>26.52.23</t>
  </si>
  <si>
    <t>Механизмы часовые, укомплектованные, несобранные или частично собранные для часов, предназначенных для ношения на себе или с собой; неукомплектованные часовые механизмы, собранные для часов, предназначенных для ношения на себе или с собой</t>
  </si>
  <si>
    <t>26.52.24</t>
  </si>
  <si>
    <t>Механизмы часовые, предварительно грубо собранные для часов, предназначенных для ношения на себе или с собой</t>
  </si>
  <si>
    <t>26.52.25</t>
  </si>
  <si>
    <t>Механизмы часовые, укомплектованные несобранные, неукомплектованные и предварительно грубо собранные для часов, не предназначенных для ношения на себе или с собой</t>
  </si>
  <si>
    <t>26.52.26</t>
  </si>
  <si>
    <t>Корпуса часов всех видов и их части</t>
  </si>
  <si>
    <t>26.52.27</t>
  </si>
  <si>
    <t>Части часов всех видов прочие</t>
  </si>
  <si>
    <t>26.52.28</t>
  </si>
  <si>
    <t>Регистраторы времени, устройства записи времени, счетчики времени парковки; временные переключатели с часовым механизмом всех видов</t>
  </si>
  <si>
    <t>26.52.9</t>
  </si>
  <si>
    <t>Услуги по производству часов всех видов отдельные, выполняемые субподрядчиком</t>
  </si>
  <si>
    <t>26.52.99</t>
  </si>
  <si>
    <t>Оборудование для облучения, электрическое диагностическое и терапевтическое, применяемые в медицинских целях</t>
  </si>
  <si>
    <t>26.60.1</t>
  </si>
  <si>
    <t>Оборудование и приборы для облучения, реабилитации, электрическое диагностическое и терапевтическое, применяемые в медицинских целях</t>
  </si>
  <si>
    <t>26.60.11</t>
  </si>
  <si>
    <t>Аппараты, основанные на использовании рентгеновского или альфа-, бета- или гамма-излучений, применяемые в медицинских целях</t>
  </si>
  <si>
    <t>26.60.12</t>
  </si>
  <si>
    <t>Аппараты электродиагностические, применяемые в медицинских целях</t>
  </si>
  <si>
    <t>26.60.13</t>
  </si>
  <si>
    <t>Аппараты, основанные на использовании ультрафиолетового или инфракрасного излучения, применяемые в медицинских целях, стоматологического или ветеринарного применения</t>
  </si>
  <si>
    <t>26.60.14</t>
  </si>
  <si>
    <t>Кардиостимуляторы; слуховые аппараты</t>
  </si>
  <si>
    <t>26.60.9</t>
  </si>
  <si>
    <t>Услуги по производству медицинских инструментов; отдельные операции процесса производства оборудования и приборов для облучения, реабилитации, электрического диагностического и терапевтического оборудования, применяемых в медицинских целях, выполняемые субподрядчиком</t>
  </si>
  <si>
    <t>26.60.91</t>
  </si>
  <si>
    <t>Услуги по производству медицинских инструментов</t>
  </si>
  <si>
    <t>26.60.99</t>
  </si>
  <si>
    <t>Операции процесса производства оборудования и приборов для облучения, реабилитации, электрического диагностического и терапевтического оборудования, применяемых в медицинских целях, выполняемые субподрядчиком</t>
  </si>
  <si>
    <t>Приборы оптические и фотографическое оборудование</t>
  </si>
  <si>
    <t>26.70.1</t>
  </si>
  <si>
    <t>Оборудование фотографическое и его части</t>
  </si>
  <si>
    <t>26.70.11</t>
  </si>
  <si>
    <t>Объективы для фотокамер, кинокамер, проекторов или фотоувеличителей, или фотооборудования для проецирования изображения с уменьшением</t>
  </si>
  <si>
    <t>26.70.12</t>
  </si>
  <si>
    <t>Фотокамеры для подготовки печатных пластин или цилиндров; фотокамеры для съемки документов на микропленку, микрофиши и прочие микроносители</t>
  </si>
  <si>
    <t>26.70.13</t>
  </si>
  <si>
    <t>Видеокамеры цифровые</t>
  </si>
  <si>
    <t>26.70.14</t>
  </si>
  <si>
    <t>Фотокамеры с моментальным получением готового снимка и прочие фотокамеры</t>
  </si>
  <si>
    <t>26.70.15</t>
  </si>
  <si>
    <t>Аппаратура киносъемочная</t>
  </si>
  <si>
    <t>26.70.16</t>
  </si>
  <si>
    <t>Кинопроекторы; проекторы для слайдов; прочие проекторы изображений</t>
  </si>
  <si>
    <t>26.70.17</t>
  </si>
  <si>
    <t>Фотовспышки; фотоувеличители; аппаратура для фотолабораторий; негатоскопы, проекционные экраны</t>
  </si>
  <si>
    <t>26.70.18</t>
  </si>
  <si>
    <t>Устройства для считывания микрофильмов, микрофиш или прочих микроносителей</t>
  </si>
  <si>
    <t>26.70.19</t>
  </si>
  <si>
    <t>Части и принадлежности фотографического оборудования</t>
  </si>
  <si>
    <t>26.70.2</t>
  </si>
  <si>
    <t>Приборы оптические прочие и их части</t>
  </si>
  <si>
    <t>26.70.21</t>
  </si>
  <si>
    <t>Листы и пластины из поляризационного материала; линзы, призмы, зеркала и прочие оптические элементы (кроме оптически необработанного стекла), установленные или неустановленные, кроме элементов для фото- и кинокамер, проекторов или фотоувеличителей, или оборудования для проецирования изображения с уменьшением</t>
  </si>
  <si>
    <t>26.70.22</t>
  </si>
  <si>
    <t>Бинокли, монокуляры и прочие оптические телескопы; прочие астрономические приборы; оптические микроскопы</t>
  </si>
  <si>
    <t>26.70.23</t>
  </si>
  <si>
    <t>Устройства на жидких кристаллах; лазеры, кроме лазерных диодов; оптические приборы и инструменты прочие, не включенные в другие группировки</t>
  </si>
  <si>
    <t>26.70.24</t>
  </si>
  <si>
    <t>Части и принадлежности биноклей, монокуляров и прочих оптических телескопов, прочих астрономических приборов и оптических микроскопов</t>
  </si>
  <si>
    <t>26.70.25</t>
  </si>
  <si>
    <t>Части и принадлежности устройств на жидких кристаллах, лазеров (кроме лазерных диодов), прочих оптических приборов и инструментов, не включенных в другие группировки</t>
  </si>
  <si>
    <t>26.70.9</t>
  </si>
  <si>
    <t>Услуги по производству оптических приборов и фотографического оборудования отдельные, выполняемые субподрядчиком</t>
  </si>
  <si>
    <t>26.70.99</t>
  </si>
  <si>
    <t>Носители информации магнитные и оптические</t>
  </si>
  <si>
    <t>Носители данных магнитные и оптические</t>
  </si>
  <si>
    <t>26.80.1</t>
  </si>
  <si>
    <t>26.80.11</t>
  </si>
  <si>
    <t>Носители данных магнитные без записи, кроме магнитных карт</t>
  </si>
  <si>
    <t>26.80.12</t>
  </si>
  <si>
    <t>Носители данных оптические без записи</t>
  </si>
  <si>
    <t>26.80.13</t>
  </si>
  <si>
    <t>Носители данных прочие, включая матрицы и основы для производства дисков</t>
  </si>
  <si>
    <t>26.80.14</t>
  </si>
  <si>
    <t>Карты магнитные</t>
  </si>
  <si>
    <t>26.80.9</t>
  </si>
  <si>
    <t>Услуги по производству магнитных и оптических носителей отдельные, выполняемые субподрядчиком</t>
  </si>
  <si>
    <t>26.80.99</t>
  </si>
  <si>
    <t>Оборудование электрическое</t>
  </si>
  <si>
    <t>Электродвигатели, генераторы, трансформаторы и электрическая распределительная и контрольно-измерительная аппаратура</t>
  </si>
  <si>
    <t>Электродвигатели, генераторы и трансформаторы</t>
  </si>
  <si>
    <t>27.11.1</t>
  </si>
  <si>
    <t>Электродвигатели мощностью не более 37,5 Вт; электродвигатели постоянного тока прочие; генераторы постоянного тока</t>
  </si>
  <si>
    <t>27.11.10</t>
  </si>
  <si>
    <t>27.11.2</t>
  </si>
  <si>
    <t>Электродвигатели переменного и постоянного тока универсальные мощностью более 37,5 Вт; электродвигатели переменного тока прочие; генераторы (синхронные генераторы) переменного тока</t>
  </si>
  <si>
    <t>27.11.21</t>
  </si>
  <si>
    <t>Электродвигатели переменного и постоянного тока универсальные мощностью более 37,5 Вт</t>
  </si>
  <si>
    <t>27.11.22</t>
  </si>
  <si>
    <t>Электродвигатели переменного тока однофазные</t>
  </si>
  <si>
    <t>27.11.23</t>
  </si>
  <si>
    <t>Электродвигатели переменного тока многофазные мощностью не более 750 Вт</t>
  </si>
  <si>
    <t>27.11.24</t>
  </si>
  <si>
    <t>Электродвигатели переменного тока многофазные мощностью от 750 Вт до 75 кВт</t>
  </si>
  <si>
    <t>27.11.25</t>
  </si>
  <si>
    <t>Электродвигатели переменного тока, многофазные, выходной мощностью более 75 кВт</t>
  </si>
  <si>
    <t>27.11.26</t>
  </si>
  <si>
    <t>Генераторы переменного тока (синхронные генераторы)</t>
  </si>
  <si>
    <t>27.11.3</t>
  </si>
  <si>
    <t>Установки генераторные электрические и вращающиеся преобразователи</t>
  </si>
  <si>
    <t>27.11.31</t>
  </si>
  <si>
    <t>Установки генераторные с двигателями внутреннего сгорания с воспламенением от сжатия</t>
  </si>
  <si>
    <t>27.11.32</t>
  </si>
  <si>
    <t>Установки генераторные с двигателями с искровым зажиганием; прочие генераторные установки; электрические вращающиеся преобразователи</t>
  </si>
  <si>
    <t>27.11.4</t>
  </si>
  <si>
    <t>Трансформаторы электрические</t>
  </si>
  <si>
    <t>27.11.41</t>
  </si>
  <si>
    <t>Трансформаторы с жидким диэлектриком</t>
  </si>
  <si>
    <t>27.11.42</t>
  </si>
  <si>
    <t>Трансформаторы прочие мощностью не более 16 кВА</t>
  </si>
  <si>
    <t>27.11.43</t>
  </si>
  <si>
    <t>Трансформаторы прочие мощностью более 16 кВА</t>
  </si>
  <si>
    <t>27.11.5</t>
  </si>
  <si>
    <t>Элементы балластные для газоразрядных ламп или трубок; статические электрические преобразователи; прочие катушки индуктивности</t>
  </si>
  <si>
    <t>27.11.50</t>
  </si>
  <si>
    <t>27.11.6</t>
  </si>
  <si>
    <t>Части электродвигателей, генераторов и трансформаторов</t>
  </si>
  <si>
    <t>27.11.61</t>
  </si>
  <si>
    <t>Части электродвигателей и генераторов</t>
  </si>
  <si>
    <t>27.11.62</t>
  </si>
  <si>
    <t>Части трансформаторов, катушек индуктивности и статических преобразователей</t>
  </si>
  <si>
    <t>27.11.9</t>
  </si>
  <si>
    <t>Услуги по производству электродвигателей, генераторов и трансформаторов отдельные, выполняемые субподрядчиком</t>
  </si>
  <si>
    <t>27.11.99</t>
  </si>
  <si>
    <t>Аппаратура распределительная и регулирующая электрическая</t>
  </si>
  <si>
    <t>27.12.1</t>
  </si>
  <si>
    <t>Устройства для коммутации или защиты электрических цепей на напряжение более 1 кВ</t>
  </si>
  <si>
    <t>27.12.10</t>
  </si>
  <si>
    <t>27.12.2</t>
  </si>
  <si>
    <t>Устройства коммутации или защиты электрических цепей на напряжение не более 1 кВ</t>
  </si>
  <si>
    <t>27.12.21</t>
  </si>
  <si>
    <t>Предохранители плавкие на напряжение не более 1 кВ</t>
  </si>
  <si>
    <t>27.12.22</t>
  </si>
  <si>
    <t>Выключатели автоматические на напряжение не более 1 кВ</t>
  </si>
  <si>
    <t>27.12.23</t>
  </si>
  <si>
    <t>Устройства защиты электрических цепей на напряжение не более 1 кВ, не включенные в другие группировки</t>
  </si>
  <si>
    <t>27.12.24</t>
  </si>
  <si>
    <t>Реле на напряжение не более 1 кВ</t>
  </si>
  <si>
    <t>27.12.3</t>
  </si>
  <si>
    <t>Комплекты электрической аппаратуры коммутации или защиты</t>
  </si>
  <si>
    <t>27.12.31</t>
  </si>
  <si>
    <t>Панели и прочие комплекты электрической аппаратуры коммутации или защиты на напряжение не более 1 кВ</t>
  </si>
  <si>
    <t>27.12.32</t>
  </si>
  <si>
    <t>Панели и прочие комплекты электрической аппаратуры коммутации или защиты на напряжение более 1 кВ</t>
  </si>
  <si>
    <t>27.12.4</t>
  </si>
  <si>
    <t>Части электрической распределительной или регулирующей аппаратуры</t>
  </si>
  <si>
    <t>27.12.40</t>
  </si>
  <si>
    <t>27.12.9</t>
  </si>
  <si>
    <t>Услуги по производству электрической распределительной и регулирующей аппаратуры отдельные, выполняемые субподрядчиком</t>
  </si>
  <si>
    <t>27.12.99</t>
  </si>
  <si>
    <t>Батареи и аккумуляторы</t>
  </si>
  <si>
    <t>27.20.1</t>
  </si>
  <si>
    <t>Элементы первичные и батареи первичных элементов и их части</t>
  </si>
  <si>
    <t>27.20.11</t>
  </si>
  <si>
    <t>Элементы первичные и батареи первичных элементов</t>
  </si>
  <si>
    <t>27.20.12</t>
  </si>
  <si>
    <t>Части первичных элементов и батарей первичных элементов</t>
  </si>
  <si>
    <t>27.20.2</t>
  </si>
  <si>
    <t>Аккумуляторы электрические и их части</t>
  </si>
  <si>
    <t>27.20.21</t>
  </si>
  <si>
    <t>Аккумуляторы свинцовые для запуска поршневых двигателей</t>
  </si>
  <si>
    <t>27.20.22</t>
  </si>
  <si>
    <t>Аккумуляторы свинцовые, кроме используемых для запуска поршневых двигателей</t>
  </si>
  <si>
    <t>27.20.23</t>
  </si>
  <si>
    <t>Батареи аккумуляторные никель-кадмиевые, никель-металл-гидридные, литий-ионные, литий-полимерные, никель-железные и прочие</t>
  </si>
  <si>
    <t>27.20.24</t>
  </si>
  <si>
    <t>Части электрических аккумуляторов, включая сепараторы</t>
  </si>
  <si>
    <t>27.20.9</t>
  </si>
  <si>
    <t>Услуги по производству батарей и аккумуляторов отдельные, выполняемые субподрядчиком</t>
  </si>
  <si>
    <t>27.20.99</t>
  </si>
  <si>
    <t>Кабели и арматура кабельная</t>
  </si>
  <si>
    <t>Кабели волоконно-оптические</t>
  </si>
  <si>
    <t>27.31.1</t>
  </si>
  <si>
    <t>27.31.11</t>
  </si>
  <si>
    <t>Кабели волоконно-оптические, состоящие из волокон с индивидуальными оболочками</t>
  </si>
  <si>
    <t>27.31.12</t>
  </si>
  <si>
    <t>Волокна оптические и жгуты волоконно-оптические; кабели волоконно-оптические, кроме составленных из волокон с индивидуальными оболочками</t>
  </si>
  <si>
    <t>27.31.9</t>
  </si>
  <si>
    <t>Услуги по производству волоконно-оптических кабелей отдельные, выполняемые субподрядчиком</t>
  </si>
  <si>
    <t>27.31.99</t>
  </si>
  <si>
    <t>Провода и кабели электронные и электрические прочие</t>
  </si>
  <si>
    <t>27.32.1</t>
  </si>
  <si>
    <t>27.32.11</t>
  </si>
  <si>
    <t>Провода обмоточные изолированные</t>
  </si>
  <si>
    <t>27.32.12</t>
  </si>
  <si>
    <t>Кабели коаксиальные и прочие коаксиальные проводники электрического тока</t>
  </si>
  <si>
    <t>27.32.13</t>
  </si>
  <si>
    <t>Проводники электрические прочие на напряжение не более 1 кВ</t>
  </si>
  <si>
    <t>27.32.14</t>
  </si>
  <si>
    <t>Проводники электрические прочие на напряжение более 1 кВ</t>
  </si>
  <si>
    <t>27.32.9</t>
  </si>
  <si>
    <t>Услуги по производству прочих электронных и электрических проводов и кабелей отдельные, выполняемые субподрядчиком</t>
  </si>
  <si>
    <t>27.32.99</t>
  </si>
  <si>
    <t>Изделия электроустановочные</t>
  </si>
  <si>
    <t>27.33.1</t>
  </si>
  <si>
    <t>27.33.11</t>
  </si>
  <si>
    <t>Выключатели на напряжение не более 1 кВ</t>
  </si>
  <si>
    <t>27.33.12</t>
  </si>
  <si>
    <t>Патроны для ламп на напряжение не более 1 кВ</t>
  </si>
  <si>
    <t>27.33.13</t>
  </si>
  <si>
    <t>Разъемы, розетки и прочая аппаратура коммутации или защиты электрических цепей, не включенная в другие группировки</t>
  </si>
  <si>
    <t>27.33.14</t>
  </si>
  <si>
    <t>Арматура электроизоляционная из пластмасс</t>
  </si>
  <si>
    <t>27.33.9</t>
  </si>
  <si>
    <t>Услуги по производству электроустановочных изделий отдельные, выполняемые субподрядчиком</t>
  </si>
  <si>
    <t>27.33.99</t>
  </si>
  <si>
    <t>Оборудование электрическое осветительное</t>
  </si>
  <si>
    <t>27.40.1</t>
  </si>
  <si>
    <t>Лампы накаливания или газоразрядные лампы; дуговые лампы; светодиодные лампы</t>
  </si>
  <si>
    <t>27.40.11</t>
  </si>
  <si>
    <t>Лампы герметичные узконаправленного света</t>
  </si>
  <si>
    <t>27.40.12</t>
  </si>
  <si>
    <t>Лампы накаливания галогенные с вольфрамовой нитью, кроме ультрафиолетовых или инфракрасных ламп</t>
  </si>
  <si>
    <t>27.40.13</t>
  </si>
  <si>
    <t>Лампы накаливания мощностью 100 - 200 Вт, не включенные в другие группировки</t>
  </si>
  <si>
    <t>27.40.14</t>
  </si>
  <si>
    <t>Лампы накаливания прочие, не включенные в другие группировки</t>
  </si>
  <si>
    <t>27.40.15</t>
  </si>
  <si>
    <t>Лампы газоразрядные; ультрафиолетовые и инфракрасные лампы; дуговые лампы; светодиодные лампы</t>
  </si>
  <si>
    <t>27.40.2</t>
  </si>
  <si>
    <t>Светильники и осветительные устройства</t>
  </si>
  <si>
    <t>27.40.21</t>
  </si>
  <si>
    <t>Светильники и фонари электрические переносные, работающие от встроенных батарей сухих элементов, аккумуляторов, магнето</t>
  </si>
  <si>
    <t>27.40.22</t>
  </si>
  <si>
    <t>Светильники электрические настольные, прикроватные или напольные</t>
  </si>
  <si>
    <t>27.40.23</t>
  </si>
  <si>
    <t>Светильники и осветительные устройства неэлектрические</t>
  </si>
  <si>
    <t>27.40.24</t>
  </si>
  <si>
    <t>Указатели светящиеся, световые табло и подобные им устройства</t>
  </si>
  <si>
    <t>27.40.25</t>
  </si>
  <si>
    <t>Люстры и прочие устройства осветительные электрические подвесные, потолочные, встраиваемые и настенные</t>
  </si>
  <si>
    <t>27.40.3</t>
  </si>
  <si>
    <t>Светильники и осветительные устройства прочие</t>
  </si>
  <si>
    <t>27.40.31</t>
  </si>
  <si>
    <t>Лампы-вспышки фотографические, фотоосветители типа "кубик" и аналогичные изделия</t>
  </si>
  <si>
    <t>27.40.32</t>
  </si>
  <si>
    <t>Наборы осветительные для рождественских (новогодних) елок</t>
  </si>
  <si>
    <t>27.40.33</t>
  </si>
  <si>
    <t>Прожекторы и аналогичные светильники узконаправленного света</t>
  </si>
  <si>
    <t>27.40.39</t>
  </si>
  <si>
    <t>Светильники и осветительные устройства прочие, не включенные в другие группировки</t>
  </si>
  <si>
    <t>27.40.4</t>
  </si>
  <si>
    <t>Части ламп и осветительного оборудования</t>
  </si>
  <si>
    <t>27.40.41</t>
  </si>
  <si>
    <t>Части ламп накаливания или газоразрядных ламп</t>
  </si>
  <si>
    <t>27.40.42</t>
  </si>
  <si>
    <t>Части светильников и осветительных устройств</t>
  </si>
  <si>
    <t>27.40.9</t>
  </si>
  <si>
    <t>Услуги по производству электрического осветительного оборудования отдельные, выполняемые субподрядчиком</t>
  </si>
  <si>
    <t>27.40.99</t>
  </si>
  <si>
    <t>Приборы бытовые</t>
  </si>
  <si>
    <t>Приборы бытовые электрические</t>
  </si>
  <si>
    <t>27.51.1</t>
  </si>
  <si>
    <t>Холодильники и морозильники; стиральные машины; электрические одеяла; вентиляторы</t>
  </si>
  <si>
    <t>27.51.11</t>
  </si>
  <si>
    <t>Холодильники и морозильники бытовые</t>
  </si>
  <si>
    <t>27.51.12</t>
  </si>
  <si>
    <t>Машины посудомоечные бытовые</t>
  </si>
  <si>
    <t>27.51.13</t>
  </si>
  <si>
    <t>Машины стиральные бытовые и машины для сушки одежды</t>
  </si>
  <si>
    <t>27.51.14</t>
  </si>
  <si>
    <t>Одеяла электрические</t>
  </si>
  <si>
    <t>27.51.15</t>
  </si>
  <si>
    <t>Вентиляторы и бытовые вытяжные и приточно-вытяжные шкафы</t>
  </si>
  <si>
    <t>27.51.2</t>
  </si>
  <si>
    <t>Приборы бытовые электрические прочие, не включенные в другие группировки</t>
  </si>
  <si>
    <t>27.51.21</t>
  </si>
  <si>
    <t>Приборы бытовые электромеханические со встроенным электродвигателем</t>
  </si>
  <si>
    <t>27.51.22</t>
  </si>
  <si>
    <t>Бритвы, приборы для удаления волос и машинки для стрижки волос со встроенным электродвигателем</t>
  </si>
  <si>
    <t>27.51.23</t>
  </si>
  <si>
    <t>Приборы электротермические для укладки волос или для сушки рук; электрические утюги</t>
  </si>
  <si>
    <t>27.51.24</t>
  </si>
  <si>
    <t>Приборы электронагревательные прочие</t>
  </si>
  <si>
    <t>27.51.25</t>
  </si>
  <si>
    <t>Электронагреватели проточные или аккумулирующего типа и погружные кипятильники</t>
  </si>
  <si>
    <t>27.51.26</t>
  </si>
  <si>
    <t>Электроприборы для обогрева воздуха и электроприборы для обогрева почвы</t>
  </si>
  <si>
    <t>27.51.27</t>
  </si>
  <si>
    <t>Печи микроволновые</t>
  </si>
  <si>
    <t>27.51.28</t>
  </si>
  <si>
    <t>Печи прочие; варочные котлы, кухонные плиты, варочные панели; грили, жаровни</t>
  </si>
  <si>
    <t>27.51.29</t>
  </si>
  <si>
    <t>Сопротивления нагревательные электрические</t>
  </si>
  <si>
    <t>27.51.3</t>
  </si>
  <si>
    <t>Части бытовых электрических приборов</t>
  </si>
  <si>
    <t>27.51.30</t>
  </si>
  <si>
    <t>27.51.9</t>
  </si>
  <si>
    <t>Услуги по производству бытовых электрических приборов отдельные, выполняемые субподрядчиком</t>
  </si>
  <si>
    <t>27.51.99</t>
  </si>
  <si>
    <t>Приборы бытовые неэлектрические</t>
  </si>
  <si>
    <t>27.52.1</t>
  </si>
  <si>
    <t>Оборудование бытовое неэлектрическое для приготовления и подогрева пищи</t>
  </si>
  <si>
    <t>27.52.11</t>
  </si>
  <si>
    <t>Приборы бытовые неэлектрические для приготовления пищи и подогрева тарелок из черных металлов или меди</t>
  </si>
  <si>
    <t>27.52.12</t>
  </si>
  <si>
    <t>Приборы бытовые прочие, на газовом топливе или на газовом и других видах топлива, на жидком топливе и на твердом топливе</t>
  </si>
  <si>
    <t>27.52.13</t>
  </si>
  <si>
    <t>Воздухонагреватели или распределительные устройства для подачи горячего воздуха неэлектрические из черных металлов, не включенные в другие группировки</t>
  </si>
  <si>
    <t>27.52.14</t>
  </si>
  <si>
    <t>Водонагреватели, проточные или аккумулирующего типа, неэлектрические</t>
  </si>
  <si>
    <t>27.52.2</t>
  </si>
  <si>
    <t>Части печей, плит, подогревателей тарелок и аналогичных неэлектрических бытовых приборов</t>
  </si>
  <si>
    <t>27.52.20</t>
  </si>
  <si>
    <t>27.52.9</t>
  </si>
  <si>
    <t>Услуги по производству бытовых неэлектрических приборов отдельные, выполняемые субподрядчиком</t>
  </si>
  <si>
    <t>27.52.99</t>
  </si>
  <si>
    <t>Оборудование электрическое прочее</t>
  </si>
  <si>
    <t>27.90.1</t>
  </si>
  <si>
    <t>Оборудование электрическое прочее и его части</t>
  </si>
  <si>
    <t>27.90.11</t>
  </si>
  <si>
    <t>Машины электрические и аппаратура специализированные</t>
  </si>
  <si>
    <t>27.90.12</t>
  </si>
  <si>
    <t>Изоляторы электрические; изолирующая арматура для электрических машин и оборудования; трубки для электропроводки</t>
  </si>
  <si>
    <t>27.90.13</t>
  </si>
  <si>
    <t>Электроды и прочие изделия из графита или других видов углерода, применяемые в электротехнике</t>
  </si>
  <si>
    <t>27.90.2</t>
  </si>
  <si>
    <t>Панели индикаторные на жидких кристаллах или на светоизлучающих диодах; электрическая аппаратура звуковой или световой сигнализации</t>
  </si>
  <si>
    <t>27.90.20</t>
  </si>
  <si>
    <t>27.90.3</t>
  </si>
  <si>
    <t>Инструменты электрические для пайки мягким и твердым припоем и сварки, машины и аппараты для поверхностной термообработки и газотермического напыления</t>
  </si>
  <si>
    <t>27.90.31</t>
  </si>
  <si>
    <t>Машины электрические и аппараты для пайки мягким и твердым припоем или сварки; электрические машины и аппараты для газотермического напыления металлов или спеченных карбидов металла</t>
  </si>
  <si>
    <t>27.90.32</t>
  </si>
  <si>
    <t>Части электрических машин и аппаратов для пайки мягким и твердым припоем или сварки; электрических машин и аппаратов для газотермического напыления металлов или спеченных карбидов металла</t>
  </si>
  <si>
    <t>27.90.33</t>
  </si>
  <si>
    <t>Части прочего электрического оборудования; электрические части машин или аппаратов, не включенные в другие группировки</t>
  </si>
  <si>
    <t>27.90.4</t>
  </si>
  <si>
    <t>Оборудование электрическое прочее, не включенное в другие группировки (включая магниты электрические; муфты и тормоза электромагнитные; захваты подъемные электромагнитные; ускорители частиц электрические; генераторы сигналов электрические)</t>
  </si>
  <si>
    <t>27.90.40</t>
  </si>
  <si>
    <t>27.90.5</t>
  </si>
  <si>
    <t>Конденсаторы электрические</t>
  </si>
  <si>
    <t>27.90.51</t>
  </si>
  <si>
    <t>Конденсаторы постоянной емкости для цепей с частотой 50/60 Гц, на реактивную мощность не менее 0,5 кВар</t>
  </si>
  <si>
    <t>27.90.52</t>
  </si>
  <si>
    <t>Конденсаторы постоянной емкости прочие</t>
  </si>
  <si>
    <t>27.90.53</t>
  </si>
  <si>
    <t>Конденсаторы переменной или регулируемой емкости (предварительно настраиваемые)</t>
  </si>
  <si>
    <t>27.90.6</t>
  </si>
  <si>
    <t>Резисторы, кроме нагревательных резисторов</t>
  </si>
  <si>
    <t>27.90.60</t>
  </si>
  <si>
    <t>27.90.7</t>
  </si>
  <si>
    <t>Устройства электрической сигнализации, электрооборудование для обеспечения безопасности или управления движением на железных дорогах, трамвайных путях, автомобильных дорогах, внутренних водных путях, площадках для парковки, в портовых сооружениях или на аэродромах</t>
  </si>
  <si>
    <t>27.90.70</t>
  </si>
  <si>
    <t>27.90.8</t>
  </si>
  <si>
    <t>Части электрических конденсаторов, электрических резисторов, реостатов и потенциометров</t>
  </si>
  <si>
    <t>27.90.81</t>
  </si>
  <si>
    <t>Части электрических конденсаторов</t>
  </si>
  <si>
    <t>27.90.82</t>
  </si>
  <si>
    <t>Части резисторов, реостатов и потенциометров</t>
  </si>
  <si>
    <t>27.90.9</t>
  </si>
  <si>
    <t>Услуги по производству прочего электрического оборудования отдельные, выполняемые субподрядчиком</t>
  </si>
  <si>
    <t>27.90.99</t>
  </si>
  <si>
    <t>Машины и оборудование, не включенные в другие группировки</t>
  </si>
  <si>
    <t>Машины и оборудование общего назначения</t>
  </si>
  <si>
    <t>Двигатели и турбины, кроме двигателей авиационных, автомобильных и мотоциклетных</t>
  </si>
  <si>
    <t>28.11.1</t>
  </si>
  <si>
    <t>Двигатели, кроме двигателей авиационных, автомобильных и мотоциклетных</t>
  </si>
  <si>
    <t>28.11.11</t>
  </si>
  <si>
    <t>Двигатели лодочные подвесные</t>
  </si>
  <si>
    <t>28.11.12</t>
  </si>
  <si>
    <t>Двигатели судовые с искровым зажиганием; прочие двигатели</t>
  </si>
  <si>
    <t>28.11.13</t>
  </si>
  <si>
    <t>Двигатели внутреннего сгорания поршневые с воспламенением от сжатия прочие</t>
  </si>
  <si>
    <t>28.11.2</t>
  </si>
  <si>
    <t>Турбины</t>
  </si>
  <si>
    <t>28.11.21</t>
  </si>
  <si>
    <t>Турбины на водяном паре и прочие паровые турбины</t>
  </si>
  <si>
    <t>28.11.22</t>
  </si>
  <si>
    <t>Турбины гидравлические и водяные колеса</t>
  </si>
  <si>
    <t>28.11.23</t>
  </si>
  <si>
    <t>Турбины газовые, кроме турбореактивных и турбовинтовых</t>
  </si>
  <si>
    <t>28.11.24</t>
  </si>
  <si>
    <t>Турбины ветряные</t>
  </si>
  <si>
    <t>28.11.3</t>
  </si>
  <si>
    <t>Части турбин</t>
  </si>
  <si>
    <t>28.11.31</t>
  </si>
  <si>
    <t>Части турбин на водяном паре и прочих паровых турбин</t>
  </si>
  <si>
    <t>28.11.32</t>
  </si>
  <si>
    <t>Части гидравлических турбин, водяных колес, включая регуляторы</t>
  </si>
  <si>
    <t>28.11.33</t>
  </si>
  <si>
    <t>Части газовых турбин, кроме турбореактивных и турбовинтовых двигателей</t>
  </si>
  <si>
    <t>28.11.4</t>
  </si>
  <si>
    <t>Части двигателей</t>
  </si>
  <si>
    <t>28.11.41</t>
  </si>
  <si>
    <t>Части двигателей внутреннего сгорания с искровым зажиганием, кроме частей авиационных двигателей</t>
  </si>
  <si>
    <t>28.11.42</t>
  </si>
  <si>
    <t>Части прочих двигателей, не включенных в другие группировки</t>
  </si>
  <si>
    <t>28.11.9</t>
  </si>
  <si>
    <t>Услуги по производству двигателей и турбин, кроме двигателей авиационных, автомобильных и мотоциклетных, отдельные, выполняемые субподрядчиком</t>
  </si>
  <si>
    <t>28.11.99</t>
  </si>
  <si>
    <t>Оборудование гидравлическое и пневматическое силовое</t>
  </si>
  <si>
    <t>28.12.1</t>
  </si>
  <si>
    <t>28.12.11</t>
  </si>
  <si>
    <t>Двигатели гидравлические и пневматические линейного действия (цилиндры)</t>
  </si>
  <si>
    <t>28.12.12</t>
  </si>
  <si>
    <t>Двигатели гидравлические и пневматические вращательного действия</t>
  </si>
  <si>
    <t>28.12.13</t>
  </si>
  <si>
    <t>Насосы гидравлические</t>
  </si>
  <si>
    <t>28.12.14</t>
  </si>
  <si>
    <t>Клапаны гидравлические и пневматические</t>
  </si>
  <si>
    <t>28.12.15</t>
  </si>
  <si>
    <t>Установки гидравлические</t>
  </si>
  <si>
    <t>28.12.16</t>
  </si>
  <si>
    <t>Системы гидравлические</t>
  </si>
  <si>
    <t>28.12.2</t>
  </si>
  <si>
    <t>Части гидравлического и пневматического силового оборудования</t>
  </si>
  <si>
    <t>28.12.20</t>
  </si>
  <si>
    <t>28.12.9</t>
  </si>
  <si>
    <t>Услуги по производству гидравлического и пневматического силового оборудования отдельные, выполняемые субподрядчиком</t>
  </si>
  <si>
    <t>28.12.99</t>
  </si>
  <si>
    <t>Насосы и компрессоры прочие</t>
  </si>
  <si>
    <t>28.13.1</t>
  </si>
  <si>
    <t>Насосы для перекачки жидкостей; подъемники жидкостей</t>
  </si>
  <si>
    <t>28.13.11</t>
  </si>
  <si>
    <t>Насосы топливные, смазочные насосы (лубрикаторы), насосы для охлаждающей жидкости и бетононасосы</t>
  </si>
  <si>
    <t>28.13.12</t>
  </si>
  <si>
    <t>Насосы возвратно-поступательные объемного действия прочие для перекачки жидкостей</t>
  </si>
  <si>
    <t>28.13.13</t>
  </si>
  <si>
    <t>Насосы роторные объемные прочие для перекачки жидкостей</t>
  </si>
  <si>
    <t>28.13.14</t>
  </si>
  <si>
    <t>Насосы центробежные подачи жидкостей прочие; насосы прочие</t>
  </si>
  <si>
    <t>28.13.2</t>
  </si>
  <si>
    <t>Насосы воздушные или вакуумные; воздушные или прочие газовые компрессоры</t>
  </si>
  <si>
    <t>28.13.21</t>
  </si>
  <si>
    <t>Насосы вакуумные</t>
  </si>
  <si>
    <t>28.13.22</t>
  </si>
  <si>
    <t>Насосы воздушные ручные или ножные</t>
  </si>
  <si>
    <t>28.13.23</t>
  </si>
  <si>
    <t>Компрессоры для холодильного оборудования</t>
  </si>
  <si>
    <t>28.13.24</t>
  </si>
  <si>
    <t>Компрессоры воздушные передвижные на колесных шасси</t>
  </si>
  <si>
    <t>28.13.25</t>
  </si>
  <si>
    <t>Турбокомпрессоры</t>
  </si>
  <si>
    <t>28.13.26</t>
  </si>
  <si>
    <t>Компрессоры поршневые объемные</t>
  </si>
  <si>
    <t>28.13.27</t>
  </si>
  <si>
    <t>Компрессоры центробежные одновальные или многовальные</t>
  </si>
  <si>
    <t>28.13.28</t>
  </si>
  <si>
    <t>Компрессоры прочие</t>
  </si>
  <si>
    <t>28.13.3</t>
  </si>
  <si>
    <t>Части насосов и компрессоров</t>
  </si>
  <si>
    <t>28.13.31</t>
  </si>
  <si>
    <t>Части насосов; части подъемников жидкостей</t>
  </si>
  <si>
    <t>28.13.32</t>
  </si>
  <si>
    <t>Части воздушных или вакуумных насосов, воздушных или газовых компрессоров, вентиляторов, вытяжных шкафов</t>
  </si>
  <si>
    <t>28.13.9</t>
  </si>
  <si>
    <t>Услуги по производству насосов и компрессоров прочих отдельные, выполняемые субподрядчиком</t>
  </si>
  <si>
    <t>28.13.99</t>
  </si>
  <si>
    <t>Арматура трубопроводная (арматура) (краны, клапаны и прочие)</t>
  </si>
  <si>
    <t>28.14.1</t>
  </si>
  <si>
    <t>Арматура (краны, клапаны и другая аналогичная арматура) для трубопроводов, сосудов, котлов, цистерн, баков и аналогичных емкостей</t>
  </si>
  <si>
    <t>28.14.11</t>
  </si>
  <si>
    <t>Арматура регулирующая, обратная, предохранительная, распределительно-смесительная, разделительная, комбинированная, клапаны редукционные</t>
  </si>
  <si>
    <t>28.14.12</t>
  </si>
  <si>
    <t>Арматура санитарно-техническая (краны, клапаны для раковин, моек, биде, унитазов, ванн и аналогичная арматура; клапаны для радиаторов центрального отопления)</t>
  </si>
  <si>
    <t>28.14.13</t>
  </si>
  <si>
    <t>Арматура запорная для управления процессом (задвижки, краны, клапаны запорные, затворы дисковые и другая арматура)</t>
  </si>
  <si>
    <t>28.14.2</t>
  </si>
  <si>
    <t>Детали и узлы арматуры (кранов, клапанов и прочей арматуры)</t>
  </si>
  <si>
    <t>28.14.20</t>
  </si>
  <si>
    <t>Приводы и механизмы исполнительные, основные узлы, детали, комплектующие арматуры</t>
  </si>
  <si>
    <t>28.14.9</t>
  </si>
  <si>
    <t>Услуги по производству арматуры трубопроводной отдельные, выполняемые субподрядчиком</t>
  </si>
  <si>
    <t>28.14.99</t>
  </si>
  <si>
    <t>Подшипники, зубчатые колеса, зубчатые передачи и элементы приводов</t>
  </si>
  <si>
    <t>28.15.1</t>
  </si>
  <si>
    <t>Подшипники шариковые или роликовые</t>
  </si>
  <si>
    <t>28.15.10</t>
  </si>
  <si>
    <t>28.15.2</t>
  </si>
  <si>
    <t>Подшипники прочие, зубчатые колеса, зубчатые передачи и элементы приводов</t>
  </si>
  <si>
    <t>28.15.21</t>
  </si>
  <si>
    <t>Цепи шарнирные из черных металлов</t>
  </si>
  <si>
    <t>28.15.22</t>
  </si>
  <si>
    <t>Валы передаточные (включая кулачковые и коленчатые валы) и кривошипы</t>
  </si>
  <si>
    <t>28.15.23</t>
  </si>
  <si>
    <t>Корпуса подшипников и подшипники скольжения</t>
  </si>
  <si>
    <t>28.15.24</t>
  </si>
  <si>
    <t>Передачи зубчатые; передачи винтовые шариковые или роликовые; коробки передач и прочие переключатели скоростей</t>
  </si>
  <si>
    <t>28.15.25</t>
  </si>
  <si>
    <t>Маховики и шкивы, включая полиспасты</t>
  </si>
  <si>
    <t>28.15.26</t>
  </si>
  <si>
    <t>Муфты и шарнирные соединения, включая универсальные шарниры</t>
  </si>
  <si>
    <t>28.15.3</t>
  </si>
  <si>
    <t>Части подшипников, зубчатых передач и элементов приводов</t>
  </si>
  <si>
    <t>28.15.31</t>
  </si>
  <si>
    <t>Шарики, игольчатые ролики и ролики; части шариковых или роликовых подшипников</t>
  </si>
  <si>
    <t>28.15.32</t>
  </si>
  <si>
    <t>Части шарнирных цепей из черных металлов</t>
  </si>
  <si>
    <t>28.15.39</t>
  </si>
  <si>
    <t>Части подшипников и элементов приводов, не включенные в другие группировки</t>
  </si>
  <si>
    <t>28.15.9</t>
  </si>
  <si>
    <t>Услуги по производству подшипников, шестерен, передач зубчатых и элементов приводных отдельные, выполняемые субподрядчиком</t>
  </si>
  <si>
    <t>28.15.99</t>
  </si>
  <si>
    <t>Машины и оборудование общего назначения прочие</t>
  </si>
  <si>
    <t>Камеры, печи и печные горелки</t>
  </si>
  <si>
    <t>28.21.1</t>
  </si>
  <si>
    <t>Камеры и печные горелки, и их части</t>
  </si>
  <si>
    <t>28.21.11</t>
  </si>
  <si>
    <t>Горелки печные; механические топки и колосниковые решетки; механические золоудалители и аналогичные устройства</t>
  </si>
  <si>
    <t>28.21.12</t>
  </si>
  <si>
    <t>Печи и камеры промышленные или лабораторные неэлектрические, включая мусоросжигательные печи, кроме хлебопекарных печей</t>
  </si>
  <si>
    <t>28.21.13</t>
  </si>
  <si>
    <t>Печи и камеры промышленные или лабораторные электрические; индукционное или диэлектрическое нагревательное оборудование</t>
  </si>
  <si>
    <t>28.21.14</t>
  </si>
  <si>
    <t>Части печных горелок, печей и камер</t>
  </si>
  <si>
    <t>28.21.9</t>
  </si>
  <si>
    <t>Услуги по производству камер, печей и печных горелок отдельные, выполняемые субподрядчиком</t>
  </si>
  <si>
    <t>28.21.99</t>
  </si>
  <si>
    <t>Оборудование подъемно-транспортное</t>
  </si>
  <si>
    <t>28.22.1</t>
  </si>
  <si>
    <t>Оборудование подъемно-транспортное и его части</t>
  </si>
  <si>
    <t>28.22.11</t>
  </si>
  <si>
    <t>Тали и подъемники, не включенные в другие группировки</t>
  </si>
  <si>
    <t>28.22.12</t>
  </si>
  <si>
    <t>Лебедки шахтных подъемных установок надшахтного размещения; специальные лебедки для работы под землей; прочие лебедки, кабестаны</t>
  </si>
  <si>
    <t>28.22.13</t>
  </si>
  <si>
    <t>Домкраты; подъемные механизмы, используемые для подъема транспортных средств</t>
  </si>
  <si>
    <t>28.22.14</t>
  </si>
  <si>
    <t>Деррик-краны; подъемные краны; подвижные подъемные фермы, портальные краны, самоходные или несамоходные машины, оснащенные подъемным краном</t>
  </si>
  <si>
    <t>28.22.15</t>
  </si>
  <si>
    <t>Автопогрузчики с вилочным захватом, прочие погрузчики; тягачи, используемые на платформах железнодорожных станций</t>
  </si>
  <si>
    <t>28.22.16</t>
  </si>
  <si>
    <t>Лифты, скиповые подъемники, эскалаторы и движущиеся пешеходные дорожки</t>
  </si>
  <si>
    <t>28.22.17</t>
  </si>
  <si>
    <t>Подъемники и конвейеры пневматические и прочие непрерывного действия для товаров или материалов</t>
  </si>
  <si>
    <t>28.22.18</t>
  </si>
  <si>
    <t>Оборудование грузоподъемное, транспортирующее и погрузочно-разгрузочное прочее</t>
  </si>
  <si>
    <t>28.22.19</t>
  </si>
  <si>
    <t>Части грузоподъемного и погрузочно-разгрузочного оборудования</t>
  </si>
  <si>
    <t>28.22.2</t>
  </si>
  <si>
    <t>Ковши, черпаки, грейферы и захваты для подъемных кранов, экскаваторов и аналогичного оборудования</t>
  </si>
  <si>
    <t>28.22.20</t>
  </si>
  <si>
    <t>28.22.9</t>
  </si>
  <si>
    <t>Услуги по производству подъемно-транспортного оборудования отдельные, выполняемые субподрядчиком</t>
  </si>
  <si>
    <t>28.22.99</t>
  </si>
  <si>
    <t>Машины офисные и оборудование, кроме компьютеров и периферийного оборудования</t>
  </si>
  <si>
    <t>28.23.1</t>
  </si>
  <si>
    <t>Машины пишущие, устройства для обработки текста, калькуляторы и счетные машины</t>
  </si>
  <si>
    <t>28.23.11</t>
  </si>
  <si>
    <t>Машины пишущие и устройства обработки текстов</t>
  </si>
  <si>
    <t>28.23.12</t>
  </si>
  <si>
    <t>Калькуляторы электронные и устройства записи, копирования и вывода данных с функциями счетных устройств карманные</t>
  </si>
  <si>
    <t>28.23.13</t>
  </si>
  <si>
    <t>Машины счетные, аппараты контрольно-кассовые, машины почтовые франкировальные, машины билетопечатающие и аналогичные машины со счетными устройствами</t>
  </si>
  <si>
    <t>28.23.2</t>
  </si>
  <si>
    <t>Оборудование офисное и его части</t>
  </si>
  <si>
    <t>28.23.21</t>
  </si>
  <si>
    <t>Аппараты фотокопировальные с оптической системой или контактного типа и аппараты термокопировальные</t>
  </si>
  <si>
    <t>28.23.22</t>
  </si>
  <si>
    <t>Машины копировальные офсетные листовые для офисов</t>
  </si>
  <si>
    <t>28.23.23</t>
  </si>
  <si>
    <t>Машины офисные прочие</t>
  </si>
  <si>
    <t>28.23.24</t>
  </si>
  <si>
    <t>Части и принадлежности пишущих машинок и калькуляторов</t>
  </si>
  <si>
    <t>28.23.25</t>
  </si>
  <si>
    <t>Части и принадлежности прочих офисных машин</t>
  </si>
  <si>
    <t>28.23.26</t>
  </si>
  <si>
    <t>Части и принадлежности фотокопировальных аппаратов</t>
  </si>
  <si>
    <t>28.23.9</t>
  </si>
  <si>
    <t>Услуги по производству офисного и счетного оборудования; отдельные операции процесса производства офисных машин и оборудования, кроме компьютеров и периферийного оборудования, выполняемые субподрядчиком</t>
  </si>
  <si>
    <t>28.23.91</t>
  </si>
  <si>
    <t>Услуги по производству офисного и счетного оборудования, кроме компьютеров и периферийного оборудования</t>
  </si>
  <si>
    <t>28.23.99</t>
  </si>
  <si>
    <t>Операции процесса производства офисных машин и оборудования, кроме компьютеров и периферийного оборудования, отдельные, выполняемые субподрядчиком</t>
  </si>
  <si>
    <t>Инструменты ручные с механизированным приводом</t>
  </si>
  <si>
    <t>28.24.1</t>
  </si>
  <si>
    <t>Инструменты ручные электрические; инструменты ручные прочие с механизированным приводом</t>
  </si>
  <si>
    <t>28.24.11</t>
  </si>
  <si>
    <t>Инструменты ручные электрические</t>
  </si>
  <si>
    <t>28.24.12</t>
  </si>
  <si>
    <t>Инструменты ручные прочие с механизированным приводом</t>
  </si>
  <si>
    <t>28.24.2</t>
  </si>
  <si>
    <t>Части ручных инструментов с механизированным приводом</t>
  </si>
  <si>
    <t>28.24.21</t>
  </si>
  <si>
    <t>Части ручных электрических инструментов</t>
  </si>
  <si>
    <t>28.24.22</t>
  </si>
  <si>
    <t>Части прочих переносных ручных инструментов с механизированным приводом</t>
  </si>
  <si>
    <t>28.24.9</t>
  </si>
  <si>
    <t>Услуги по производству ручных механизированных инструментов отдельные, выполняемые субподрядчиком</t>
  </si>
  <si>
    <t>28.24.99</t>
  </si>
  <si>
    <t>Оборудование промышленное холодильное и вентиляционное</t>
  </si>
  <si>
    <t>28.25.1</t>
  </si>
  <si>
    <t>Теплообменники; оборудование промышленное для кондиционирования воздуха, холодильное и морозильное оборудование</t>
  </si>
  <si>
    <t>28.25.11</t>
  </si>
  <si>
    <t>Теплообменники и машины для сжижения воздуха или прочих газов</t>
  </si>
  <si>
    <t>28.25.12</t>
  </si>
  <si>
    <t>Оборудование для кондиционирования воздуха</t>
  </si>
  <si>
    <t>28.25.13</t>
  </si>
  <si>
    <t>Оборудование холодильное и морозильное и тепловые насосы, кроме бытового оборудования</t>
  </si>
  <si>
    <t>28.25.14</t>
  </si>
  <si>
    <t>Оборудование и установки для фильтрования или очистки газов, не включенные в другие группировки</t>
  </si>
  <si>
    <t>28.25.2</t>
  </si>
  <si>
    <t>Вентиляторы, кроме настольных, напольных, настенных, оконных, потолочных или вентиляторов для крыш</t>
  </si>
  <si>
    <t>28.25.20</t>
  </si>
  <si>
    <t>28.25.3</t>
  </si>
  <si>
    <t>Части холодильного и морозильного оборудования и тепловых насосов</t>
  </si>
  <si>
    <t>28.25.30</t>
  </si>
  <si>
    <t>28.25.9</t>
  </si>
  <si>
    <t>Услуги по производству промышленного холодильного и вентиляционного оборудования отдельные, выполняемые субподрядчиком</t>
  </si>
  <si>
    <t>28.25.99</t>
  </si>
  <si>
    <t>Машины и оборудование общего назначения прочие, не включенные в другие группировки</t>
  </si>
  <si>
    <t>28.29.1</t>
  </si>
  <si>
    <t>Газогенераторы, аппараты для дистилляции и фильтрования</t>
  </si>
  <si>
    <t>28.29.11</t>
  </si>
  <si>
    <t>Генераторы для получения генераторного или водяного газа; ацетиленовые и аналогичные газогенераторы; установки для дистилляции или очистки</t>
  </si>
  <si>
    <t>28.29.12</t>
  </si>
  <si>
    <t>Оборудование и установки для фильтрования или очистки жидкостей</t>
  </si>
  <si>
    <t>28.29.13</t>
  </si>
  <si>
    <t>Фильтры масляные, бензиновые и всасывающие воздушные для двигателей внутреннего сгорания</t>
  </si>
  <si>
    <t>28.29.2</t>
  </si>
  <si>
    <t>Оборудование для мойки, заполнения, закупоривания или упаковывания бутылок или прочих емкостей; огнетушители, распылители, пароструйные или пескоструйные машины; прокладки</t>
  </si>
  <si>
    <t>28.29.21</t>
  </si>
  <si>
    <t>Оборудование для мойки, заполнения, закупоривания или упаковывания бутылок или прочих емкостей</t>
  </si>
  <si>
    <t>28.29.22</t>
  </si>
  <si>
    <t>Огнетушители, распылители, пароструйные или пескоструйные машины и аналогичные механические устройства, кроме предназначенных для использования в сельском хозяйстве</t>
  </si>
  <si>
    <t>28.29.23</t>
  </si>
  <si>
    <t>Прокладки из листового металла; механические уплотнения</t>
  </si>
  <si>
    <t>28.29.3</t>
  </si>
  <si>
    <t>Оборудование для взвешивания и дозировки промышленное, бытовое и прочее</t>
  </si>
  <si>
    <t>28.29.31</t>
  </si>
  <si>
    <t>Оборудование для взвешивания промышленного назначения; весы для непрерывного взвешивания изделий на конвейерах; весы, отрегулированные на постоянную массу, и весы, загружающие груз определенной массы в емкость или контейнер</t>
  </si>
  <si>
    <t>28.29.32</t>
  </si>
  <si>
    <t>Устройства взвешивающие и весы для взвешивания людей и бытовые</t>
  </si>
  <si>
    <t>28.29.39</t>
  </si>
  <si>
    <t>Оборудование для взвешивания и дозировки прочее</t>
  </si>
  <si>
    <t>28.29.4</t>
  </si>
  <si>
    <t>Центрифуги, каландры и торговые автоматы</t>
  </si>
  <si>
    <t>28.29.41</t>
  </si>
  <si>
    <t>Центрифуги, не включенные в другие группировки</t>
  </si>
  <si>
    <t>28.29.42</t>
  </si>
  <si>
    <t>Каландры или прочие валковые машины, кроме машин для обработки металлов или стекла</t>
  </si>
  <si>
    <t>28.29.43</t>
  </si>
  <si>
    <t>Автоматы торговые</t>
  </si>
  <si>
    <t>28.29.5</t>
  </si>
  <si>
    <t>Машины посудомоечные промышленного типа</t>
  </si>
  <si>
    <t>28.29.50</t>
  </si>
  <si>
    <t>28.29.6</t>
  </si>
  <si>
    <t>Установки для обработки материалов с использованием процессов, включающих изменение температуры, не включенные в другие группировки</t>
  </si>
  <si>
    <t>28.29.60</t>
  </si>
  <si>
    <t>28.29.7</t>
  </si>
  <si>
    <t>Оборудование и инструменты неэлектрические для пайки мягким и твердым припоем или сварки, и их части; машины и аппараты для газотермического напыления</t>
  </si>
  <si>
    <t>28.29.70</t>
  </si>
  <si>
    <t>28.29.8</t>
  </si>
  <si>
    <t>Части прочего оборудования общего назначения, не включенного в другие группировки</t>
  </si>
  <si>
    <t>28.29.81</t>
  </si>
  <si>
    <t>Части газогенераторов или генераторов водяного газа</t>
  </si>
  <si>
    <t>28.29.82</t>
  </si>
  <si>
    <t>Части центрифуг; части машин и аппаратов для фильтрования или очистки жидкостей или газов</t>
  </si>
  <si>
    <t>28.29.83</t>
  </si>
  <si>
    <t>Части каландров или прочих валковых машин; части распылителей, разновесы для оборудования для взвешивания</t>
  </si>
  <si>
    <t>28.29.84</t>
  </si>
  <si>
    <t>Части оборудования, не имеющие электрических соединений, не включенные в другие группировки</t>
  </si>
  <si>
    <t>28.29.85</t>
  </si>
  <si>
    <t>Части посудомоечных машин и машин для чистки, заполнения (емкостей), закупоривания или упаковывания</t>
  </si>
  <si>
    <t>28.29.86</t>
  </si>
  <si>
    <t>Части неэлектрического оборудования и инструментов для пайки мягким и твердым припоем или сварки; машин и аппаратов для газотермического напыления</t>
  </si>
  <si>
    <t>28.29.9</t>
  </si>
  <si>
    <t>Услуги по производству прочего оборудования общего назначения отдельные, не включенного в другие группировки, выполняемые субподрядчиком</t>
  </si>
  <si>
    <t>28.29.99</t>
  </si>
  <si>
    <t>Машины и оборудование для сельского и лесного хозяйства</t>
  </si>
  <si>
    <t>28.30.1</t>
  </si>
  <si>
    <t>Тракторы, управляемые рядом идущим водителем</t>
  </si>
  <si>
    <t>28.30.10</t>
  </si>
  <si>
    <t>28.30.2</t>
  </si>
  <si>
    <t>Тракторы для сельского хозяйства прочие</t>
  </si>
  <si>
    <t>28.30.21</t>
  </si>
  <si>
    <t>Тракторы с мощностью двигателя не более 37 кВт</t>
  </si>
  <si>
    <t>28.30.22</t>
  </si>
  <si>
    <t>Тракторы с мощностью двигателя от 37 кВт до 59 кВт</t>
  </si>
  <si>
    <t>28.30.23</t>
  </si>
  <si>
    <t>Тракторы с мощностью двигателя более 59 кВт</t>
  </si>
  <si>
    <t>28.30.3</t>
  </si>
  <si>
    <t>Машины и оборудование сельскохозяйственные для обработки почвы</t>
  </si>
  <si>
    <t>28.30.31</t>
  </si>
  <si>
    <t>Плуги</t>
  </si>
  <si>
    <t>28.30.32</t>
  </si>
  <si>
    <t>Бороны, скарификаторы, культиваторы, машины для прополки и пропалыватели</t>
  </si>
  <si>
    <t>28.30.33</t>
  </si>
  <si>
    <t>Сеялки, сажалки и рассадопосадочные машины</t>
  </si>
  <si>
    <t>28.30.34</t>
  </si>
  <si>
    <t>Разбрасыватели органических и минеральных удобрений</t>
  </si>
  <si>
    <t>28.30.39</t>
  </si>
  <si>
    <t>Машины сельскохозяйственные для обработки почвы прочие</t>
  </si>
  <si>
    <t>28.30.4</t>
  </si>
  <si>
    <t>Косилки для газонов, парков или спортивных площадок</t>
  </si>
  <si>
    <t>28.30.40</t>
  </si>
  <si>
    <t>28.30.5</t>
  </si>
  <si>
    <t>Машины для уборки урожая</t>
  </si>
  <si>
    <t>28.30.51</t>
  </si>
  <si>
    <t>Косилки (включая устройства режущие для установки на тракторе), не включенные в другие группировки</t>
  </si>
  <si>
    <t>28.30.52</t>
  </si>
  <si>
    <t>Машины сеноуборочные</t>
  </si>
  <si>
    <t>28.30.53</t>
  </si>
  <si>
    <t>Прессы для соломы или сена, включая пресс-подборщики</t>
  </si>
  <si>
    <t>28.30.54</t>
  </si>
  <si>
    <t>Машины корнеуборочные или клубнеуборочные</t>
  </si>
  <si>
    <t>28.30.59</t>
  </si>
  <si>
    <t>Машины для уборки урожая и обмолота, не включенные в другие группировки</t>
  </si>
  <si>
    <t>28.30.6</t>
  </si>
  <si>
    <t>Устройства механические для разбрасывания или распыления жидкостей или порошков, используемые в сельском хозяйстве или садоводстве</t>
  </si>
  <si>
    <t>28.30.60</t>
  </si>
  <si>
    <t>28.30.7</t>
  </si>
  <si>
    <t>Прицепы и полуприцепы самозагружающиеся или саморазгружающиеся для сельского хозяйства</t>
  </si>
  <si>
    <t>28.30.70</t>
  </si>
  <si>
    <t>28.30.8</t>
  </si>
  <si>
    <t>Машины и оборудование сельскохозяйственные прочие</t>
  </si>
  <si>
    <t>28.30.81</t>
  </si>
  <si>
    <t>Машины для очистки, сортировки или калибровки яиц, фруктов или прочих сельскохозяйственных продуктов, кроме семян, зерна или сухих бобовых культур</t>
  </si>
  <si>
    <t>28.30.82</t>
  </si>
  <si>
    <t>Установки и аппараты доильные</t>
  </si>
  <si>
    <t>28.30.83</t>
  </si>
  <si>
    <t>Оборудование для приготовления кормов для животных</t>
  </si>
  <si>
    <t>28.30.84</t>
  </si>
  <si>
    <t>Инкубаторы и брудеры для птицеводства</t>
  </si>
  <si>
    <t>28.30.85</t>
  </si>
  <si>
    <t>Машины и оборудование для содержания птицы</t>
  </si>
  <si>
    <t>28.30.86</t>
  </si>
  <si>
    <t>Оборудование для сельского хозяйства, садоводства, лесного хозяйства, птицеводства или пчеловодства, не включенное в другие группировки</t>
  </si>
  <si>
    <t>28.30.9</t>
  </si>
  <si>
    <t>Части оборудования для сельского хозяйства; отдельные услуги по производству оборудования для сельского и лесного хозяйства, выполняемые субподрядчиком</t>
  </si>
  <si>
    <t>28.30.91</t>
  </si>
  <si>
    <t>Части машин и оборудования для уборки урожая и обмолота, не включенные в другие группировки</t>
  </si>
  <si>
    <t>28.30.92</t>
  </si>
  <si>
    <t>Части оборудования для обработки и возделывания почвы</t>
  </si>
  <si>
    <t>28.30.93</t>
  </si>
  <si>
    <t>Части прочих машин и оборудования для сельского хозяйства</t>
  </si>
  <si>
    <t>28.30.94</t>
  </si>
  <si>
    <t>Части доильных аппаратов и оборудования для обработки молока, не включенные в другие группировки</t>
  </si>
  <si>
    <t>28.30.99</t>
  </si>
  <si>
    <t>Услуги по производству оборудования для сельского и лесного хозяйства отдельные, выполняемые субподрядчиком</t>
  </si>
  <si>
    <t>Оборудование металлообрабатывающее и станки</t>
  </si>
  <si>
    <t>Оборудование металлообрабатывающее</t>
  </si>
  <si>
    <t>28.41.1</t>
  </si>
  <si>
    <t>Станки для обработки металлов лазером и станки аналогичного типа; обрабатывающие центры и станки аналогичного типа</t>
  </si>
  <si>
    <t>28.41.11</t>
  </si>
  <si>
    <t>Станки для обработки металла путем удаления материала с помощью лазера, ультразвука и аналогичным способом</t>
  </si>
  <si>
    <t>28.41.12</t>
  </si>
  <si>
    <t>Центры обрабатывающие, агрегатные станки и многопозиционные станки для обработки металлов</t>
  </si>
  <si>
    <t>28.41.2</t>
  </si>
  <si>
    <t>Станки токарные, расточные и фрезерные металлорежущие</t>
  </si>
  <si>
    <t>28.41.21</t>
  </si>
  <si>
    <t>Станки токарные металлорежущие</t>
  </si>
  <si>
    <t>28.41.22</t>
  </si>
  <si>
    <t>Станки сверлильные, расточные или фрезерные металлорежущие; гайконарезные и резьбонарезные металлорежущие станки, не включенные в другие группировки</t>
  </si>
  <si>
    <t>28.41.23</t>
  </si>
  <si>
    <t>Станки для снятия заусенцев, заточные, шлифовальные или станки для прочей доводки металлов</t>
  </si>
  <si>
    <t>28.41.24</t>
  </si>
  <si>
    <t>Станки продольно-строгальные, пильные, отрезные или станки для прочей резки металла</t>
  </si>
  <si>
    <t>28.41.3</t>
  </si>
  <si>
    <t>Станки металлообрабатывающие прочие</t>
  </si>
  <si>
    <t>28.41.31</t>
  </si>
  <si>
    <t>Машины гибочные, кромкогибочные и правильные для обработки металлов</t>
  </si>
  <si>
    <t>28.41.32</t>
  </si>
  <si>
    <t>Ножницы механические, машины пробивные и вырубные для обработки металлов</t>
  </si>
  <si>
    <t>28.41.33</t>
  </si>
  <si>
    <t>Машины ковочные или штамповочные и молоты; гидравлические прессы и прессы для обработки металлов, не включенные в другие группировки</t>
  </si>
  <si>
    <t>28.41.34</t>
  </si>
  <si>
    <t>Станки для обработки металлов, спеченных карбидов металла или металлокерамики без удаления материала, не включенные в другие группировки</t>
  </si>
  <si>
    <t>28.41.4</t>
  </si>
  <si>
    <t>Части и принадлежности станков для обработки металлов</t>
  </si>
  <si>
    <t>28.41.40</t>
  </si>
  <si>
    <t>28.41.9</t>
  </si>
  <si>
    <t>Услуги по производству металлообрабатывающего оборудования отдельные, выполняемые субподрядчиком</t>
  </si>
  <si>
    <t>28.41.99</t>
  </si>
  <si>
    <t>Станки прочие</t>
  </si>
  <si>
    <t>28.49.1</t>
  </si>
  <si>
    <t>Станки для обработки камня, дерева и аналогичных твердых материалов</t>
  </si>
  <si>
    <t>28.49.11</t>
  </si>
  <si>
    <t>Станки для обработки камня, керамики, бетона или аналогичных минеральных материалов или для холодной обработки стекла</t>
  </si>
  <si>
    <t>28.49.12</t>
  </si>
  <si>
    <t>Станки для обработки дерева, пробки, кости, твердой резины, твердых пластмасс или аналогичных твердых материалов; оборудование для нанесения гальванического покрытия</t>
  </si>
  <si>
    <t>28.49.2</t>
  </si>
  <si>
    <t>Оправки для крепления инструмента</t>
  </si>
  <si>
    <t>28.49.21</t>
  </si>
  <si>
    <t>Оправки для крепления инструмента и самораскрывающиеся резьбонарезные головки для станков</t>
  </si>
  <si>
    <t>28.49.22</t>
  </si>
  <si>
    <t>Оправки для крепления деталей на станках</t>
  </si>
  <si>
    <t>28.49.23</t>
  </si>
  <si>
    <t>Головки делительные и прочие специальные приспособления для станков</t>
  </si>
  <si>
    <t>28.49.24</t>
  </si>
  <si>
    <t>Части и принадлежности станков для обработки дерева, пробки, камня, твердой резины (эбонита) и аналогичных твердых материалов</t>
  </si>
  <si>
    <t>28.49.9</t>
  </si>
  <si>
    <t>Услуги по производству прочих станков отдельные, выполняемые субподрядчиком</t>
  </si>
  <si>
    <t>28.49.99</t>
  </si>
  <si>
    <t>Оборудование специального назначения прочее</t>
  </si>
  <si>
    <t>Оборудование для металлургии</t>
  </si>
  <si>
    <t>28.91.1</t>
  </si>
  <si>
    <t>Оборудование для металлургии и его части</t>
  </si>
  <si>
    <t>28.91.11</t>
  </si>
  <si>
    <t>Конвертеры, ковши, изложницы и литейные машины; прокатные станы</t>
  </si>
  <si>
    <t>28.91.12</t>
  </si>
  <si>
    <t>Части машин для металлургии; части прокатных станов</t>
  </si>
  <si>
    <t>28.91.9</t>
  </si>
  <si>
    <t>Услуги по производству машин для металлургического производства отдельные, выполняемые субподрядчиком</t>
  </si>
  <si>
    <t>28.91.99</t>
  </si>
  <si>
    <t>Оборудование для добычи полезных ископаемых подземным и открытым способами и строительства</t>
  </si>
  <si>
    <t>28.92.1</t>
  </si>
  <si>
    <t>Оборудование для добычи полезных ископаемых подземным способом</t>
  </si>
  <si>
    <t>28.92.11</t>
  </si>
  <si>
    <t>Подъемники и конвейеры непрерывного действия для подземных работ</t>
  </si>
  <si>
    <t>28.92.12</t>
  </si>
  <si>
    <t>Машины врубовые (комбайны) для добычи угля и горных пород и оборудование для проходки тоннелей (проходческие комбайны, проходческие щиты); прочие бурильные и проходческие машины</t>
  </si>
  <si>
    <t>28.92.2</t>
  </si>
  <si>
    <t>Машины прочие для перемещения, грейдерных работ, планирования, скреперных работ, выемки, трамбовки, уплотнения или добычи, самоходные, для грунта, минералов или руд (включая бульдозеры, одноковшовые экскаваторы и дорожные катки)</t>
  </si>
  <si>
    <t>28.92.21</t>
  </si>
  <si>
    <t>Бульдозеры и бульдозеры с поворотным отвалом</t>
  </si>
  <si>
    <t>28.92.22</t>
  </si>
  <si>
    <t>Грейдеры и планировщики самоходные</t>
  </si>
  <si>
    <t>28.92.23</t>
  </si>
  <si>
    <t>Скреперы самоходные</t>
  </si>
  <si>
    <t>28.92.24</t>
  </si>
  <si>
    <t>Машины трамбовочные и дорожные катки самоходные</t>
  </si>
  <si>
    <t>28.92.25</t>
  </si>
  <si>
    <t>Погрузчики фронтальные одноковшовые самоходные</t>
  </si>
  <si>
    <t>28.92.26</t>
  </si>
  <si>
    <t>Экскаваторы одноковшовые и ковшовые погрузчики самоходные с поворотом кабины на 360° (полноповоротные машины), кроме фронтальных одноковшовых погрузчиков</t>
  </si>
  <si>
    <t>28.92.27</t>
  </si>
  <si>
    <t>Экскаваторы и одноковшовые погрузчики самоходные прочие; прочие самоходные машины для добычи полезных ископаемых</t>
  </si>
  <si>
    <t>28.92.28</t>
  </si>
  <si>
    <t>Отвалы бульдозеров неповоротные или поворотные</t>
  </si>
  <si>
    <t>28.92.29</t>
  </si>
  <si>
    <t>Автомобили-самосвалы, предназначенные для использования в условиях бездорожья</t>
  </si>
  <si>
    <t>28.92.3</t>
  </si>
  <si>
    <t>Машины для выемки грунта и строительства прочие</t>
  </si>
  <si>
    <t>28.92.30</t>
  </si>
  <si>
    <t>28.92.4</t>
  </si>
  <si>
    <t>Машины для сортировки, дробления, смешивания и аналогичной обработки грунта, камня, руды и прочих минеральных веществ</t>
  </si>
  <si>
    <t>28.92.40</t>
  </si>
  <si>
    <t>28.92.5</t>
  </si>
  <si>
    <t>Тракторы гусеничные</t>
  </si>
  <si>
    <t>28.92.50</t>
  </si>
  <si>
    <t>28.92.6</t>
  </si>
  <si>
    <t>Части оборудования для добычи полезных ископаемых подземным и открытым способами и строительства</t>
  </si>
  <si>
    <t>28.92.61</t>
  </si>
  <si>
    <t>Части бурильных или проходческих машин или машин для выемки грунта; части кранов</t>
  </si>
  <si>
    <t>28.92.62</t>
  </si>
  <si>
    <t>Части машин для сортировки, дробления или прочих способов обработки грунта, камня и аналогичных материалов</t>
  </si>
  <si>
    <t>28.92.9</t>
  </si>
  <si>
    <t>Услуги по производству машин для добычи полезных ископаемых подземным и открытым способами и строительства отдельные, выполняемые субподрядчиком</t>
  </si>
  <si>
    <t>28.92.99</t>
  </si>
  <si>
    <t>Оборудование для производства пищевых продуктов, напитков и табачных изделий</t>
  </si>
  <si>
    <t>28.93.1</t>
  </si>
  <si>
    <t>Оборудование для производства пищевых продуктов, напитков и табачных изделий, кроме его частей</t>
  </si>
  <si>
    <t>28.93.11</t>
  </si>
  <si>
    <t>Сепараторы-сливкоотделители центробежные</t>
  </si>
  <si>
    <t>28.93.12</t>
  </si>
  <si>
    <t>Оборудование для обработки и переработки молока</t>
  </si>
  <si>
    <t>28.93.13</t>
  </si>
  <si>
    <t>Оборудование для размола или обработки зерна или сухих овощей, не включенное в другие группировки</t>
  </si>
  <si>
    <t>28.93.14</t>
  </si>
  <si>
    <t>Оборудование для виноделия, производства сидра, фруктовых соков или аналогичных напитков</t>
  </si>
  <si>
    <t>28.93.15</t>
  </si>
  <si>
    <t>Печи хлебопекарные неэлектрические; оборудование промышленное для приготовления или подогрева пищи</t>
  </si>
  <si>
    <t>28.93.16</t>
  </si>
  <si>
    <t>Сушилки для сельскохозяйственных продуктов</t>
  </si>
  <si>
    <t>28.93.17</t>
  </si>
  <si>
    <t>Оборудование для промышленной переработки или производства пищевых продуктов или напитков, включая жиры и масла, не включенное в другие группировки</t>
  </si>
  <si>
    <t>28.93.19</t>
  </si>
  <si>
    <t>Оборудование для подготовки или производства табака, не включенное в другие группировки</t>
  </si>
  <si>
    <t>28.93.2</t>
  </si>
  <si>
    <t>Машины для очистки, сортировки или калибровки семян, зерна или сухих бобовых культур</t>
  </si>
  <si>
    <t>28.93.20</t>
  </si>
  <si>
    <t>28.93.3</t>
  </si>
  <si>
    <t>Части оборудования для обработки пищевых продуктов, напитков и табака</t>
  </si>
  <si>
    <t>28.93.31</t>
  </si>
  <si>
    <t>Части машин для производства напитков</t>
  </si>
  <si>
    <t>28.93.32</t>
  </si>
  <si>
    <t>Части оборудования для производства пищевых продуктов</t>
  </si>
  <si>
    <t>28.93.33</t>
  </si>
  <si>
    <t>Части оборудования для производства табака</t>
  </si>
  <si>
    <t>28.93.34</t>
  </si>
  <si>
    <t>Части машин для очистки, сортировки или калибровки семян, зерна или сухих бобовых культур</t>
  </si>
  <si>
    <t>28.93.9</t>
  </si>
  <si>
    <t>Услуги по производству оборудования для производства пищевых продуктов, напитков и табака отдельные, выполняемые субподрядчиком</t>
  </si>
  <si>
    <t>28.93.99</t>
  </si>
  <si>
    <t>Оборудование для текстильного, швейного и кожевенного производства</t>
  </si>
  <si>
    <t>28.94.1</t>
  </si>
  <si>
    <t>Оборудование для подготовки, прядения, производства тканых и трикотажных текстильных изделий</t>
  </si>
  <si>
    <t>28.94.11</t>
  </si>
  <si>
    <t>Машины для экструзии, вытягивания, текстурирования или резки искусственных текстильных материалов; машины для подготовки текстильных волокон</t>
  </si>
  <si>
    <t>28.94.12</t>
  </si>
  <si>
    <t>Машины прядильные; тростильные, крутильные, намоточные и мотальные машины</t>
  </si>
  <si>
    <t>28.94.13</t>
  </si>
  <si>
    <t>Станки ткацкие</t>
  </si>
  <si>
    <t>28.94.14</t>
  </si>
  <si>
    <t>Машины трикотажные; вязально-прошивные и аналогичные машины; тафтинговые машины</t>
  </si>
  <si>
    <t>28.94.15</t>
  </si>
  <si>
    <t>Оборудование вспомогательное для совместного применения с машинами для обработки текстильных материалов; оборудование для печати для текстильных материалов</t>
  </si>
  <si>
    <t>28.94.2</t>
  </si>
  <si>
    <t>Оборудование прочее для текстильного и швейного производства, в том числе швейные машины</t>
  </si>
  <si>
    <t>28.94.21</t>
  </si>
  <si>
    <t>Оборудование для промывки, чистки, отжима, глажения, прессования, крашения, наматывания и аналогичных способов обработки текстильной пряжи и текстильных изделий; оборудование для обработки фетра</t>
  </si>
  <si>
    <t>28.94.22</t>
  </si>
  <si>
    <t>Машины стиральные для прачечных; машины для сухой чистки; сушильные машины с загрузкой более 10 кг</t>
  </si>
  <si>
    <t>28.94.23</t>
  </si>
  <si>
    <t>Центрифуги для сушки одежды</t>
  </si>
  <si>
    <t>28.94.24</t>
  </si>
  <si>
    <t>Машины швейные, кроме брошюровочных и бытовых швейных машин</t>
  </si>
  <si>
    <t>28.94.3</t>
  </si>
  <si>
    <t>Оборудование для обработки шкур, сырых кож и выделанной кожи и для изготовления или ремонта обуви и прочих изделий</t>
  </si>
  <si>
    <t>28.94.30</t>
  </si>
  <si>
    <t>28.94.4</t>
  </si>
  <si>
    <t>Машины швейные бытовые</t>
  </si>
  <si>
    <t>28.94.40</t>
  </si>
  <si>
    <t>28.94.5</t>
  </si>
  <si>
    <t>Части и принадлежности ткацких станков и прядильных машин, и машин для прочего текстильного и швейного производства и обработки кож</t>
  </si>
  <si>
    <t>28.94.51</t>
  </si>
  <si>
    <t>Части и принадлежности ткацких станков и прядильных машин</t>
  </si>
  <si>
    <t>28.94.52</t>
  </si>
  <si>
    <t>Части машин для прочего текстильного и швейного производства и обработки кож</t>
  </si>
  <si>
    <t>28.94.9</t>
  </si>
  <si>
    <t>Услуги по производству оборудования для текстильного, швейного и кожевенного производства отдельные, выполняемые субподрядчиком</t>
  </si>
  <si>
    <t>28.94.99</t>
  </si>
  <si>
    <t>Оборудование для производства бумаги и картона</t>
  </si>
  <si>
    <t>28.95.1</t>
  </si>
  <si>
    <t>Оборудование для производства бумаги и картона и его части</t>
  </si>
  <si>
    <t>28.95.11</t>
  </si>
  <si>
    <t>Оборудование для производства бумаги и картона, кроме его частей</t>
  </si>
  <si>
    <t>28.95.12</t>
  </si>
  <si>
    <t>Части оборудования для производства бумаги и картона</t>
  </si>
  <si>
    <t>28.95.9</t>
  </si>
  <si>
    <t>Услуги по производству оборудования для производства бумаги и картона отдельные, выполняемые субподрядчиком</t>
  </si>
  <si>
    <t>28.95.99</t>
  </si>
  <si>
    <t>Оборудование для обработки резины и пластмасс</t>
  </si>
  <si>
    <t>28.96.1</t>
  </si>
  <si>
    <t>Оборудование для обработки резины и пластмасс и для производства продукции из этих материалов, не включенное в другие группировки</t>
  </si>
  <si>
    <t>28.96.10</t>
  </si>
  <si>
    <t>28.96.2</t>
  </si>
  <si>
    <t>Части оборудования для обработки пластмасс и резины или производства продукции из этих материалов, не включенного в другие группировки</t>
  </si>
  <si>
    <t>28.96.20</t>
  </si>
  <si>
    <t>28.96.9</t>
  </si>
  <si>
    <t>Услуги по производству оборудования для обработки резины и пластмасс отдельные, выполняемые субподрядчиком</t>
  </si>
  <si>
    <t>28.96.99</t>
  </si>
  <si>
    <t>Оборудование специального назначения прочее, не включенное в другие группировки</t>
  </si>
  <si>
    <t>28.99.1</t>
  </si>
  <si>
    <t>Машины печатные и переплетные</t>
  </si>
  <si>
    <t>28.99.11</t>
  </si>
  <si>
    <t>Оборудование переплетное, включая брошюровочные машины</t>
  </si>
  <si>
    <t>28.99.12</t>
  </si>
  <si>
    <t>Оборудование, аппаратура и оснастка для набора, подготовки или изготовления печатных форм, пластин</t>
  </si>
  <si>
    <t>28.99.13</t>
  </si>
  <si>
    <t>Машины для офсетной печати, кроме машин для офсетной печати офисного типа</t>
  </si>
  <si>
    <t>28.99.14</t>
  </si>
  <si>
    <t>Оборудование печатное прочее, кроме печатного оборудования офисного типа</t>
  </si>
  <si>
    <t>28.99.2</t>
  </si>
  <si>
    <t>Оборудование и аппаратура, исключительно или в основном используемые для производства полупроводниковых слитков или пластин, полупроводниковых устройств, электронных интегральных микросхем или плоскопанельных дисплеев</t>
  </si>
  <si>
    <t>28.99.20</t>
  </si>
  <si>
    <t>28.99.3</t>
  </si>
  <si>
    <t>Оборудование специального назначения, не включенное в другие группировки</t>
  </si>
  <si>
    <t>28.99.31</t>
  </si>
  <si>
    <t>Сушилки для древесины, целлюлозы, бумаги или картона; машины сушильные промышленные, не включенные в другие группировки</t>
  </si>
  <si>
    <t>28.99.32</t>
  </si>
  <si>
    <t>Карусели, качели, тиры и прочие аттракционы</t>
  </si>
  <si>
    <t>28.99.39</t>
  </si>
  <si>
    <t>Оборудование стартовое для аппаратов летательных, устройства тормозные палубные или аналогичные; оборудование балансировки шин; оборудование специального назначения, не включенное в другие группировки</t>
  </si>
  <si>
    <t>28.99.4</t>
  </si>
  <si>
    <t>Части печатного и переплетного оборудования</t>
  </si>
  <si>
    <t>28.99.40</t>
  </si>
  <si>
    <t>28.99.5</t>
  </si>
  <si>
    <t>Части оборудования и аппаратуры, исключительно или в основном используемой для производства полупроводниковых слитков или пластин, полупроводниковых устройств, электронных интегральных микросхем или плоскопанельных дисплеев; части прочего оборудования специального назначения</t>
  </si>
  <si>
    <t>28.99.51</t>
  </si>
  <si>
    <t>Части оборудования и аппаратуры, исключительно или в основном используемой для производства полупроводниковых слитков или пластин, полупроводниковых устройств, электронных интегральных микросхем или плоскопанельных дисплеев</t>
  </si>
  <si>
    <t>28.99.52</t>
  </si>
  <si>
    <t>Части прочего оборудования специального назначения</t>
  </si>
  <si>
    <t>28.99.9</t>
  </si>
  <si>
    <t>Услуги по производству прочего оборудования специального назначения, не включенного в другие группировки, отдельные, выполняемые субподрядчиком</t>
  </si>
  <si>
    <t>28.99.99</t>
  </si>
  <si>
    <t>Средства автотранспортные, прицепы и полуприцепы</t>
  </si>
  <si>
    <t>Средства автотранспортные</t>
  </si>
  <si>
    <t>29.10.1</t>
  </si>
  <si>
    <t>Двигатели внутреннего сгорания для автотранспортных средств</t>
  </si>
  <si>
    <t>29.10.11</t>
  </si>
  <si>
    <t>Двигатели внутреннего сгорания поршневые с искровым зажиганием, с рабочим объемом цилиндров не более 1000 см3 для автотранспортных средств</t>
  </si>
  <si>
    <t>29.10.12</t>
  </si>
  <si>
    <t>Двигатели внутреннего сгорания поршневые с искровым зажиганием, с рабочим объемом цилиндров более 1000 см3 для автотранспортных средств</t>
  </si>
  <si>
    <t>29.10.13</t>
  </si>
  <si>
    <t>Двигатели внутреннего сгорания поршневые с воспламенением от сжатия для транспортных средств</t>
  </si>
  <si>
    <t>29.10.2</t>
  </si>
  <si>
    <t>Автомобили легковые</t>
  </si>
  <si>
    <t>29.10.21</t>
  </si>
  <si>
    <t>Средства транспортные с двигателем с искровым зажиганием, с рабочим объемом цилиндров не более 1500 см3, новые</t>
  </si>
  <si>
    <t>29.10.22</t>
  </si>
  <si>
    <t>Средства транспортные с двигателем с искровым зажиганием, с рабочим объемом цилиндров более 1500 см3, новые</t>
  </si>
  <si>
    <t>29.10.23</t>
  </si>
  <si>
    <t>Средства транспортные с поршневым двигателем внутреннего сгорания с воспламенением от сжатия (дизелем или полудизелем), новые</t>
  </si>
  <si>
    <t>29.10.24</t>
  </si>
  <si>
    <t>Средства автотранспортные для перевозки людей прочие</t>
  </si>
  <si>
    <t>29.10.3</t>
  </si>
  <si>
    <t>Средства автотранспортные для перевозки 10 или более человек</t>
  </si>
  <si>
    <t>29.10.30</t>
  </si>
  <si>
    <t>29.10.4</t>
  </si>
  <si>
    <t>Средства автотранспортные грузовые</t>
  </si>
  <si>
    <t>29.10.41</t>
  </si>
  <si>
    <t>Средства автотранспортные грузовые с поршневым двигателем внутреннего сгорания с воспламенением от сжатия (дизелем или полудизелем), новые</t>
  </si>
  <si>
    <t>29.10.42</t>
  </si>
  <si>
    <t>Средства автотранспортные грузовые с поршневым двигателем внутреннего сгорания с искровым зажиганием; прочие грузовые транспортные средства, новые</t>
  </si>
  <si>
    <t>29.10.43</t>
  </si>
  <si>
    <t>Автомобили-тягачи седельные для полуприцепов</t>
  </si>
  <si>
    <t>29.10.44</t>
  </si>
  <si>
    <t>Шасси с установленными двигателями для автотранспортных средств</t>
  </si>
  <si>
    <t>29.10.5</t>
  </si>
  <si>
    <t>Средства автотранспортные специального назначения</t>
  </si>
  <si>
    <t>29.10.51</t>
  </si>
  <si>
    <t>Автокраны</t>
  </si>
  <si>
    <t>29.10.52</t>
  </si>
  <si>
    <t>Средства транспортные для движения по снегу, автомобили для перевозки игроков в гольф и аналогичные транспортные средства, оснащенные двигателями</t>
  </si>
  <si>
    <t>29.10.59</t>
  </si>
  <si>
    <t>Средства автотранспортные специального назначения, не включенные в другие группировки</t>
  </si>
  <si>
    <t>29.10.9</t>
  </si>
  <si>
    <t>Услуги по производству автотранспортных средств отдельные, выполняемые субподрядчиком</t>
  </si>
  <si>
    <t>29.10.99</t>
  </si>
  <si>
    <t>Кузова (корпуса) для автотранспортных средств; прицепы и полуприцепы</t>
  </si>
  <si>
    <t>29.20.1</t>
  </si>
  <si>
    <t>Кузова для автотранспортных средств</t>
  </si>
  <si>
    <t>29.20.10</t>
  </si>
  <si>
    <t>29.20.2</t>
  </si>
  <si>
    <t>Прицепы и полуприцепы; контейнеры</t>
  </si>
  <si>
    <t>29.20.21</t>
  </si>
  <si>
    <t>Контейнеры, специально предназначенные для перевозки грузов одним или более видами транспорта</t>
  </si>
  <si>
    <t>29.20.22</t>
  </si>
  <si>
    <t>Прицепы и полуприцепы типа фургонов для проживания или отдыха на природе</t>
  </si>
  <si>
    <t>29.20.23</t>
  </si>
  <si>
    <t>Прицепы и полуприцепы прочие</t>
  </si>
  <si>
    <t>29.20.3</t>
  </si>
  <si>
    <t>Части прицепов, полуприцепов и прочих транспортных средств, не оснащенных двигателями</t>
  </si>
  <si>
    <t>29.20.30</t>
  </si>
  <si>
    <t>29.20.4</t>
  </si>
  <si>
    <t>Услуги по переоборудованию, сборке, оснащению автотранспортных средств и кузовным работам</t>
  </si>
  <si>
    <t>29.20.40</t>
  </si>
  <si>
    <t>29.20.5</t>
  </si>
  <si>
    <t>Услуги по оснащению жилых автофургонов, прицепов и передвижных домов</t>
  </si>
  <si>
    <t>29.20.50</t>
  </si>
  <si>
    <t>29.20.9</t>
  </si>
  <si>
    <t>Услуги по производству кузовов (кузовные работы) транспортных средств, прицепов и полуприцепов отдельные, выполняемые субподрядчиком</t>
  </si>
  <si>
    <t>29.20.99</t>
  </si>
  <si>
    <t>Части и принадлежности для автотранспортных средств</t>
  </si>
  <si>
    <t>Оборудование электрическое и электронное для автотранспортных средств</t>
  </si>
  <si>
    <t>29.31.1</t>
  </si>
  <si>
    <t>Комплекты проводов системы зажигания и прочие комплекты проводов, используемые в наземных, воздушных или водных транспортных средствах</t>
  </si>
  <si>
    <t>29.31.10</t>
  </si>
  <si>
    <t>29.31.2</t>
  </si>
  <si>
    <t>Оборудование электрическое прочее для автотранспортных средств и его части</t>
  </si>
  <si>
    <t>29.31.21</t>
  </si>
  <si>
    <t>Свечи зажигания; магнето зажигания; генераторы-магнето; магнитные маховики; распределители зажигания; катушки зажигания</t>
  </si>
  <si>
    <t>29.31.22</t>
  </si>
  <si>
    <t>Стартеры и стартер-генераторы; прочие генераторы, прочее оборудование</t>
  </si>
  <si>
    <t>29.31.23</t>
  </si>
  <si>
    <t>Приборы освещения и световой сигнализации электрические, стеклоочистители, антиобледенители и антизапотеватели для транспортных средств и мотоциклов</t>
  </si>
  <si>
    <t>29.31.3</t>
  </si>
  <si>
    <t>Части прочего электрического оборудования для автотранспортных средств и мотоциклов</t>
  </si>
  <si>
    <t>29.31.30</t>
  </si>
  <si>
    <t>29.31.9</t>
  </si>
  <si>
    <t>Услуги по производству электрического и электронного оборудования отдельные, выполняемые субподрядчиком</t>
  </si>
  <si>
    <t>29.31.99</t>
  </si>
  <si>
    <t>Комплектующие и принадлежности для автотранспортных средств прочие</t>
  </si>
  <si>
    <t>29.32.1</t>
  </si>
  <si>
    <t>Сиденья для автотранспортных средств</t>
  </si>
  <si>
    <t>29.32.10</t>
  </si>
  <si>
    <t>29.32.2</t>
  </si>
  <si>
    <t>Ремни безопасности, подушки безопасности, их части и принадлежности кузовов</t>
  </si>
  <si>
    <t>29.32.20</t>
  </si>
  <si>
    <t>29.32.3</t>
  </si>
  <si>
    <t>Комплектующие и принадлежности для автотранспортных средств, не включенные в другие группировки</t>
  </si>
  <si>
    <t>29.32.30</t>
  </si>
  <si>
    <t>29.32.9</t>
  </si>
  <si>
    <t>Услуги по сборке частей и принадлежностей для автотранспортных средств, не включенные в другие группировки; услуги по сборке полных конструктивных комплектов для автотранспортных средств в процессе производства; отдельные операции процесса производства прочих частей и принадлежностей для автотранспортных средств, выполняемые субподрядчиком</t>
  </si>
  <si>
    <t>29.32.91</t>
  </si>
  <si>
    <t>Услуги по сборке полных комплектов для автотранспортных средств, предоставляемые субподрядчиком</t>
  </si>
  <si>
    <t>29.32.92</t>
  </si>
  <si>
    <t>Услуги по сборке частей и принадлежностей для автотранспортных средств, не включенные в другие группировки</t>
  </si>
  <si>
    <t>29.32.99</t>
  </si>
  <si>
    <t>Операции процесса производства прочих частей и принадлежностей для автотранспортных средств отдельные, выполняемые субподрядчиком</t>
  </si>
  <si>
    <t>Средства транспортные и оборудование, прочие</t>
  </si>
  <si>
    <t>Корабли, суда и лодки</t>
  </si>
  <si>
    <t>Корабли, суда и плавучие конструкции</t>
  </si>
  <si>
    <t>30.11.1</t>
  </si>
  <si>
    <t>Корабли военные</t>
  </si>
  <si>
    <t>30.11.10</t>
  </si>
  <si>
    <t>30.11.2</t>
  </si>
  <si>
    <t>Суда и аналогичные плавучие средства для перевозки людей или грузов</t>
  </si>
  <si>
    <t>30.11.21</t>
  </si>
  <si>
    <t>Суда круизные, суда экскурсионные и аналогичные плавучие средства для перевозки пассажиров; паромы всех типов</t>
  </si>
  <si>
    <t>30.11.22</t>
  </si>
  <si>
    <t>Танкеры для перевозки нефти, нефтепродуктов химических продуктов, сжиженного газа</t>
  </si>
  <si>
    <t>30.11.23</t>
  </si>
  <si>
    <t>Суда рефрижераторные, кроме танкеров</t>
  </si>
  <si>
    <t>30.11.24</t>
  </si>
  <si>
    <t>Суда сухогрузные</t>
  </si>
  <si>
    <t>30.11.3</t>
  </si>
  <si>
    <t>Суда рыболовные и прочие суда специального назначения</t>
  </si>
  <si>
    <t>30.11.31</t>
  </si>
  <si>
    <t>Суда рыболовные; суда-рыбозаводы и прочие суда для переработки или консервирования рыбных продуктов</t>
  </si>
  <si>
    <t>30.11.32</t>
  </si>
  <si>
    <t>Буксиры и суда-толкачи</t>
  </si>
  <si>
    <t>30.11.33</t>
  </si>
  <si>
    <t>Земснаряды; плавучие маяки, плавучие краны; прочие суда</t>
  </si>
  <si>
    <t>30.11.4</t>
  </si>
  <si>
    <t>Платформы плавучие или погружные и инфраструктура</t>
  </si>
  <si>
    <t>30.11.40</t>
  </si>
  <si>
    <t>30.11.5</t>
  </si>
  <si>
    <t>Конструкции плавучие прочие (включая плоты, понтоны, кессоны, дебаркадеры, буи и бакены)</t>
  </si>
  <si>
    <t>30.11.50</t>
  </si>
  <si>
    <t>30.11.9</t>
  </si>
  <si>
    <t>Услуги по переоборудованию, восстановлению и оснащению судов, плавучих платформ и конструкций; операции процесса производства судов и плавучих конструкций отдельные, выполняемые субподрядчиком</t>
  </si>
  <si>
    <t>30.11.91</t>
  </si>
  <si>
    <t>Услуги по переоборудованию и восстановлению судов, плавучих платформ и конструкций</t>
  </si>
  <si>
    <t>30.11.92</t>
  </si>
  <si>
    <t>Услуги по оснащению судов, плавучих платформ и конструкций</t>
  </si>
  <si>
    <t>30.11.99</t>
  </si>
  <si>
    <t>Операции процесса производства судов и плавучих конструкций отдельные, выполняемые субподрядчиком</t>
  </si>
  <si>
    <t>Суда прогулочные и спортивные</t>
  </si>
  <si>
    <t>30.12.1</t>
  </si>
  <si>
    <t>30.12.11</t>
  </si>
  <si>
    <t>Суда парусные (кроме надувных) прогулочные или спортивные со вспомогательным двигателем или без него</t>
  </si>
  <si>
    <t>30.12.12</t>
  </si>
  <si>
    <t>Суда надувные прогулочные или спортивные</t>
  </si>
  <si>
    <t>30.12.19</t>
  </si>
  <si>
    <t>Суда прогулочные или спортивные прочие; лодки гребные, шлюпки и каноэ</t>
  </si>
  <si>
    <t>30.12.9</t>
  </si>
  <si>
    <t>Услуги по производству прогулочных или спортивных судов отдельные, выполняемые субподрядчиком</t>
  </si>
  <si>
    <t>30.12.99</t>
  </si>
  <si>
    <t>Локомотивы железнодорожные и подвижной состав</t>
  </si>
  <si>
    <t>30.20.1</t>
  </si>
  <si>
    <t>Локомотивы железнодорожные и тендеры локомотивов</t>
  </si>
  <si>
    <t>30.20.11</t>
  </si>
  <si>
    <t>Локомотивы железнодорожные с питанием от внешнего источника электроэнергии</t>
  </si>
  <si>
    <t>30.20.12</t>
  </si>
  <si>
    <t>Локомотивы дизель-электрические</t>
  </si>
  <si>
    <t>30.20.13</t>
  </si>
  <si>
    <t>Локомотивы железнодорожные прочие; тендеры локомотивов</t>
  </si>
  <si>
    <t>30.20.2</t>
  </si>
  <si>
    <t>Вагоны железнодорожные или трамвайные пассажирские самоходные (моторные), вагоны товарные (багажные) и платформы открытые, кроме транспортных средств, предназначенных для технического обслуживания или ремонта</t>
  </si>
  <si>
    <t>30.20.20</t>
  </si>
  <si>
    <t>30.20.3</t>
  </si>
  <si>
    <t>Состав подвижной прочий</t>
  </si>
  <si>
    <t>30.20.31</t>
  </si>
  <si>
    <t>Средства транспортные, предназначенные для технического обслуживания или ремонта железнодорожных или трамвайных путей</t>
  </si>
  <si>
    <t>30.20.32</t>
  </si>
  <si>
    <t>Вагоны железнодорожные или трамвайные пассажирские немоторные; вагоны багажные и прочие вагоны специального назначения</t>
  </si>
  <si>
    <t>30.20.33</t>
  </si>
  <si>
    <t>Вагоны железнодорожные или трамвайные грузовые и вагоны-платформы, несамоходные</t>
  </si>
  <si>
    <t>30.20.4</t>
  </si>
  <si>
    <t>Части железнодорожных локомотивов или трамвайных моторных вагонов или прочего подвижного состава; путевое оборудование и устройства и их части; механическое оборудование для управления движением</t>
  </si>
  <si>
    <t>30.20.40</t>
  </si>
  <si>
    <t>30.20.9</t>
  </si>
  <si>
    <t>Услуги по восстановлению и переоборудованию (комплектованию) железнодорожных и трамвайных локомотивов и подвижного состава; операции процесса производства железнодорожных локомотивов и прочего подвижного состава отдельные, выполняемые субподрядчиком</t>
  </si>
  <si>
    <t>30.20.91</t>
  </si>
  <si>
    <t>Услуги по восстановлению и оснащению (завершению) железнодорожных локомотивов, трамвайных моторных вагонов и прочего подвижного состава</t>
  </si>
  <si>
    <t>30.20.99</t>
  </si>
  <si>
    <t>Операции процесса производства железнодорожных локомотивов и прочего подвижного состава отдельные, выполняемые субподрядчиком</t>
  </si>
  <si>
    <t>Аппараты летательные и космические и соответствующее оборудование</t>
  </si>
  <si>
    <t>30.30.1</t>
  </si>
  <si>
    <t>Установки силовые и двигатели летательных или космических аппаратов; наземные тренажеры для летного состава, их части</t>
  </si>
  <si>
    <t>30.30.11</t>
  </si>
  <si>
    <t>Двигатели летательных аппаратов с искровым зажиганием</t>
  </si>
  <si>
    <t>30.30.12</t>
  </si>
  <si>
    <t>Двигатели турбореактивные и турбовинтовые</t>
  </si>
  <si>
    <t>30.30.13</t>
  </si>
  <si>
    <t>Двигатели реактивные, кроме турбореактивных, и их части</t>
  </si>
  <si>
    <t>30.30.14</t>
  </si>
  <si>
    <t>Тренажеры наземные для летного состава и их части</t>
  </si>
  <si>
    <t>30.30.15</t>
  </si>
  <si>
    <t>Части двигателей летательных аппаратов с искровым зажиганием</t>
  </si>
  <si>
    <t>30.30.16</t>
  </si>
  <si>
    <t>Части турбореактивных или турбовинтовых двигателей</t>
  </si>
  <si>
    <t>30.30.2</t>
  </si>
  <si>
    <t>Аэростаты и дирижабли; планеры, дельтапланы и прочие безмоторные летательные аппараты</t>
  </si>
  <si>
    <t>30.30.20</t>
  </si>
  <si>
    <t>30.30.3</t>
  </si>
  <si>
    <t>Вертолеты и самолеты</t>
  </si>
  <si>
    <t>30.30.31</t>
  </si>
  <si>
    <t>Вертолеты</t>
  </si>
  <si>
    <t>30.30.32</t>
  </si>
  <si>
    <t>Самолеты и прочие летательные аппараты с массой пустого снаряженного аппарата не более 2000 кг</t>
  </si>
  <si>
    <t>30.30.33</t>
  </si>
  <si>
    <t>Самолеты и прочие летательные аппараты с массой пустого снаряженного аппарата свыше 2000 кг, но не более 15000 кг</t>
  </si>
  <si>
    <t>30.30.34</t>
  </si>
  <si>
    <t>Самолеты и прочие летательные аппараты с массой пустого снаряженного аппарата свыше 15000 кг</t>
  </si>
  <si>
    <t>30.30.4</t>
  </si>
  <si>
    <t>Аппараты космические (в том числе спутники) и космические ракеты-носители</t>
  </si>
  <si>
    <t>30.30.40</t>
  </si>
  <si>
    <t>30.30.5</t>
  </si>
  <si>
    <t>Части летательных и космических аппаратов прочие</t>
  </si>
  <si>
    <t>30.30.50</t>
  </si>
  <si>
    <t>30.30.6</t>
  </si>
  <si>
    <t>Услуги по капитальному ремонту и модернизации (переоборудованию) летательных аппаратов и двигателей летательных аппаратов</t>
  </si>
  <si>
    <t>30.30.60</t>
  </si>
  <si>
    <t>30.30.9</t>
  </si>
  <si>
    <t>Операции процесса производства аппаратов летательных и кораблей космических и соответствующего оборудования отдельные, выполняемые субподрядчиком</t>
  </si>
  <si>
    <t>30.30.99</t>
  </si>
  <si>
    <t>Машины боевые военные</t>
  </si>
  <si>
    <t>30.40.1</t>
  </si>
  <si>
    <t>Танки и прочие боевые самоходные бронированные машины, и их части</t>
  </si>
  <si>
    <t>30.40.10</t>
  </si>
  <si>
    <t>30.40.9</t>
  </si>
  <si>
    <t>Услуги по производству военных боевых машин отдельные, выполняемые субподрядчиком</t>
  </si>
  <si>
    <t>30.40.99</t>
  </si>
  <si>
    <t>Средства транспортные и оборудование, не включенные в другие группировки</t>
  </si>
  <si>
    <t>Мотоциклы</t>
  </si>
  <si>
    <t>30.91.1</t>
  </si>
  <si>
    <t>Мотоциклы и мотоциклетные коляски</t>
  </si>
  <si>
    <t>30.91.11</t>
  </si>
  <si>
    <t>Мотоциклы и велосипеды с поршневым двигателем внутреннего сгорания с рабочим объемом цилиндров не более 50 см3</t>
  </si>
  <si>
    <t>30.91.12</t>
  </si>
  <si>
    <t>Мотоциклы с поршневым двигателем внутреннего сгорания с рабочим объемом цилиндров свыше 50 см3</t>
  </si>
  <si>
    <t>30.91.13</t>
  </si>
  <si>
    <t>Мотоциклы, не включенные в другие группировки; мотоциклетные коляски</t>
  </si>
  <si>
    <t>30.91.2</t>
  </si>
  <si>
    <t>Части и принадлежности мотоциклов и мотоциклетных колясок</t>
  </si>
  <si>
    <t>30.91.20</t>
  </si>
  <si>
    <t>30.91.3</t>
  </si>
  <si>
    <t>Двигатели внутреннего сгорания мотоциклетные</t>
  </si>
  <si>
    <t>30.91.31</t>
  </si>
  <si>
    <t>Двигатели внутреннего сгорания поршневые с искровым зажиганием, для мотоциклов с рабочим объемом цилиндров не более 1000 см3</t>
  </si>
  <si>
    <t>30.91.32</t>
  </si>
  <si>
    <t>Двигатели внутреннего сгорания поршневые с искровым зажиганием, для мотоциклов с рабочим объемом цилиндров свыше 1000 см3</t>
  </si>
  <si>
    <t>30.91.9</t>
  </si>
  <si>
    <t>Услуги по производству мотоциклов отдельные, выполняемые субподрядчиком</t>
  </si>
  <si>
    <t>30.91.99</t>
  </si>
  <si>
    <t>Велосипеды и коляски инвалидные</t>
  </si>
  <si>
    <t>30.92.1</t>
  </si>
  <si>
    <t>Велосипеды двухколесные и прочие, без двигателя</t>
  </si>
  <si>
    <t>30.92.10</t>
  </si>
  <si>
    <t>30.92.2</t>
  </si>
  <si>
    <t>Коляски инвалидные, кроме частей и принадлежностей</t>
  </si>
  <si>
    <t>30.92.20</t>
  </si>
  <si>
    <t>30.92.3</t>
  </si>
  <si>
    <t>Части и принадлежности двухколесных велосипедов и прочих видов велосипедов, без двигателя, и инвалидных колясок</t>
  </si>
  <si>
    <t>30.92.30</t>
  </si>
  <si>
    <t>30.92.4</t>
  </si>
  <si>
    <t>Коляски детские и их части</t>
  </si>
  <si>
    <t>30.92.40</t>
  </si>
  <si>
    <t>30.92.9</t>
  </si>
  <si>
    <t>Услуги по производству велосипедов и инвалидных колясок отдельные, выполняемые субподрядчиком</t>
  </si>
  <si>
    <t>30.92.99</t>
  </si>
  <si>
    <t>Средства транспортные и оборудование прочие, не включенные в другие группировки</t>
  </si>
  <si>
    <t>30.99.1</t>
  </si>
  <si>
    <t>30.99.10</t>
  </si>
  <si>
    <t>30.99.9</t>
  </si>
  <si>
    <t>Услуги по производству прочих транспортных средств и оборудования, не включенных в другие группировки, отдельные, выполняемые субподрядчиком</t>
  </si>
  <si>
    <t>30.99.99</t>
  </si>
  <si>
    <t>Мебель</t>
  </si>
  <si>
    <t>Мебель для офисов и предприятий торговли</t>
  </si>
  <si>
    <t>31.01.1</t>
  </si>
  <si>
    <t>31.01.11</t>
  </si>
  <si>
    <t>Мебель металлическая для офисов</t>
  </si>
  <si>
    <t>31.01.12</t>
  </si>
  <si>
    <t>Мебель деревянная для офисов</t>
  </si>
  <si>
    <t>31.01.13</t>
  </si>
  <si>
    <t>Мебель деревянная для предприятий торговли</t>
  </si>
  <si>
    <t>31.01.9</t>
  </si>
  <si>
    <t>Услуги по производству мебели для офисов и предприятий торговли отдельные, выполняемые субподрядчиком</t>
  </si>
  <si>
    <t>31.01.99</t>
  </si>
  <si>
    <t>Мебель кухонная</t>
  </si>
  <si>
    <t>31.02.1</t>
  </si>
  <si>
    <t>31.02.10</t>
  </si>
  <si>
    <t>31.02.9</t>
  </si>
  <si>
    <t>Услуги по производству кухонной мебели</t>
  </si>
  <si>
    <t>31.02.99</t>
  </si>
  <si>
    <t>Матрасы</t>
  </si>
  <si>
    <t>31.03.1</t>
  </si>
  <si>
    <t>31.03.11</t>
  </si>
  <si>
    <t>Основы матрасные</t>
  </si>
  <si>
    <t>31.03.12</t>
  </si>
  <si>
    <t>Матрасы, кроме матрасных основ</t>
  </si>
  <si>
    <t>31.03.9</t>
  </si>
  <si>
    <t>Услуги по производству матрасов отдельные, выполняемые субподрядчиком</t>
  </si>
  <si>
    <t>31.03.99</t>
  </si>
  <si>
    <t>Мебель прочая</t>
  </si>
  <si>
    <t>31.09.1</t>
  </si>
  <si>
    <t>31.09.11</t>
  </si>
  <si>
    <t>Мебель металлическая, не включенная в другие группировки</t>
  </si>
  <si>
    <t>31.09.12</t>
  </si>
  <si>
    <t>Мебель деревянная для спальни, столовой и гостиной</t>
  </si>
  <si>
    <t>31.09.13</t>
  </si>
  <si>
    <t>Мебель деревянная, не включенная в другие группировки</t>
  </si>
  <si>
    <t>31.09.14</t>
  </si>
  <si>
    <t>Мебель из пластмасс или прочих материалов (тростника, лозы или бамбука)</t>
  </si>
  <si>
    <t>31.09.9</t>
  </si>
  <si>
    <t>Услуги по отделке новой мебели; услуги по обивке стульев и мебели для сидения, услуги производства прочей мебели</t>
  </si>
  <si>
    <t>31.09.91</t>
  </si>
  <si>
    <t>Услуги по отделке новой мебели; услуги по обивке стульев и мебели для сидения</t>
  </si>
  <si>
    <t>31.09.99</t>
  </si>
  <si>
    <t>Услуги по производству прочей мебели</t>
  </si>
  <si>
    <t>Изделия готовые прочие</t>
  </si>
  <si>
    <t>Изделия ювелирные, бижутерия и подобные изделия</t>
  </si>
  <si>
    <t>Монеты</t>
  </si>
  <si>
    <t>32.11.1</t>
  </si>
  <si>
    <t>32.11.10</t>
  </si>
  <si>
    <t>32.11.9</t>
  </si>
  <si>
    <t>Услуги по производству монет отдельные, выполняемые субподрядчиком</t>
  </si>
  <si>
    <t>32.11.99</t>
  </si>
  <si>
    <t>Изделия ювелирные и подобные</t>
  </si>
  <si>
    <t>32.12.1</t>
  </si>
  <si>
    <t>32.12.11</t>
  </si>
  <si>
    <t>Жемчуг культивированный, драгоценные или полудрагоценные камни, поделочные камни, в том числе янтарь, синтетические или восстановленные, обработанные, но не закрепленные</t>
  </si>
  <si>
    <t>32.12.12</t>
  </si>
  <si>
    <t>Алмазы технические, обработанные; крошка и порошок природных или синтетических драгоценных или полудрагоценных камней</t>
  </si>
  <si>
    <t>32.12.13</t>
  </si>
  <si>
    <t>Изделия ювелирные и их части; ювелирные изделия из золота или ювелирные изделия из серебра и их части</t>
  </si>
  <si>
    <t>32.12.14</t>
  </si>
  <si>
    <t>Изделия из металлов драгоценных прочие; изделия из жемчуга природного или культивированного, камней драгоценных или полудрагоценных</t>
  </si>
  <si>
    <t>32.12.9</t>
  </si>
  <si>
    <t>Услуги по производству ювелирных и соответствующих изделий</t>
  </si>
  <si>
    <t>32.12.99</t>
  </si>
  <si>
    <t>Бижутерия и подобные изделия</t>
  </si>
  <si>
    <t>32.13.1</t>
  </si>
  <si>
    <t>32.13.10</t>
  </si>
  <si>
    <t>32.13.9</t>
  </si>
  <si>
    <t>Услуги по производству бижутерии и подобных изделий</t>
  </si>
  <si>
    <t>32.13.99</t>
  </si>
  <si>
    <t>Инструменты музыкальные</t>
  </si>
  <si>
    <t>32.20.1</t>
  </si>
  <si>
    <t>Фортепиано, пианино, органы и прочие струнные и духовые музыкальные инструменты, клавишные; метрономы, камертоны; механизмы для музыкальных шкатулок</t>
  </si>
  <si>
    <t>32.20.11</t>
  </si>
  <si>
    <t>Фортепиано, пианино и прочие струнные клавишные музыкальные инструменты</t>
  </si>
  <si>
    <t>32.20.12</t>
  </si>
  <si>
    <t>Инструменты музыкальные струнные прочие</t>
  </si>
  <si>
    <t>32.20.13</t>
  </si>
  <si>
    <t>Органы духовые клавишные, фисгармонии и аналогичные инструменты; аккордеоны и аналогичные инструменты; гармоники губные, духовые инструменты</t>
  </si>
  <si>
    <t>32.20.14</t>
  </si>
  <si>
    <t>Инструменты музыкальные или клавишные с электрической генерацией или электрическим усилением звука</t>
  </si>
  <si>
    <t>32.20.15</t>
  </si>
  <si>
    <t>Инструменты музыкальные прочие</t>
  </si>
  <si>
    <t>32.20.16</t>
  </si>
  <si>
    <t>Метрономы, камертоны и камертоны-дудки; механизмы для музыкальных шкатулок; струны музыкальных инструментов</t>
  </si>
  <si>
    <t>32.20.2</t>
  </si>
  <si>
    <t>Части и принадлежности музыкальных инструментов</t>
  </si>
  <si>
    <t>32.20.20</t>
  </si>
  <si>
    <t>32.20.9</t>
  </si>
  <si>
    <t>Услуги по производству музыкальных инструментов отдельные, выполняемые субподрядчиком</t>
  </si>
  <si>
    <t>32.20.99</t>
  </si>
  <si>
    <t>Товары спортивные</t>
  </si>
  <si>
    <t>32.30.1</t>
  </si>
  <si>
    <t>32.30.11</t>
  </si>
  <si>
    <t>Лыжи и прочее лыжное снаряжение, кроме обуви; коньки и роликовые коньки; их части</t>
  </si>
  <si>
    <t>32.30.12</t>
  </si>
  <si>
    <t>Обувь лыжная</t>
  </si>
  <si>
    <t>32.30.13</t>
  </si>
  <si>
    <t>Лыжи водные, доски для серфинга, виндсерферы и прочее снаряжение для водного спорта</t>
  </si>
  <si>
    <t>32.30.14</t>
  </si>
  <si>
    <t>Снаряды, инвентарь и оборудование для занятий физкультурой, гимнастикой и атлетикой, занятий в спортзалах, фитнес-центрах</t>
  </si>
  <si>
    <t>32.30.15</t>
  </si>
  <si>
    <t>Снаряды, инвентарь и оборудование прочие для занятий спортом или для игр на открытом воздухе; плавательные бассейны и бассейны для гребли</t>
  </si>
  <si>
    <t>32.30.16</t>
  </si>
  <si>
    <t>Удочки рыболовные, прочие рыболовные снасти; инвентарь для спортивных охоты и рыболовства, не включенный в другие группировки</t>
  </si>
  <si>
    <t>32.30.9</t>
  </si>
  <si>
    <t>Услуги по производству спортивных товаров отдельные, выполняемые субподрядчиком</t>
  </si>
  <si>
    <t>32.30.99</t>
  </si>
  <si>
    <t>Игры и игрушки</t>
  </si>
  <si>
    <t>32.40.1</t>
  </si>
  <si>
    <t>Куклы, изображающие людей, игрушки, изображающие животных или другие существа, кроме людей; их части</t>
  </si>
  <si>
    <t>32.40.11</t>
  </si>
  <si>
    <t>Куклы, изображающие людей</t>
  </si>
  <si>
    <t>32.40.12</t>
  </si>
  <si>
    <t>Игрушки, изображающие животных или другие существа, кроме людей</t>
  </si>
  <si>
    <t>32.40.13</t>
  </si>
  <si>
    <t>Части и аксессуары для кукол, изображающих людей</t>
  </si>
  <si>
    <t>32.40.2</t>
  </si>
  <si>
    <t>Поезда игрушечные и их принадлежности; прочие модели в уменьшенном размере или детские конструкторы и строительные наборы</t>
  </si>
  <si>
    <t>32.40.20</t>
  </si>
  <si>
    <t>32.40.3</t>
  </si>
  <si>
    <t>Игрушки прочие, в том числе игрушечные музыкальные инструменты</t>
  </si>
  <si>
    <t>32.40.31</t>
  </si>
  <si>
    <t>Игрушки на колесах, предназначенные для катания детьми; коляски для кукол</t>
  </si>
  <si>
    <t>32.40.32</t>
  </si>
  <si>
    <t>Головоломки</t>
  </si>
  <si>
    <t>32.40.39</t>
  </si>
  <si>
    <t>Игры и игрушки, не включенные в другие группировки</t>
  </si>
  <si>
    <t>32.40.4</t>
  </si>
  <si>
    <t>Игры прочие</t>
  </si>
  <si>
    <t>32.40.41</t>
  </si>
  <si>
    <t>Карты игральные</t>
  </si>
  <si>
    <t>32.40.42</t>
  </si>
  <si>
    <t>Изделия и принадлежности для бильярда, изделия для увеселительных, настольных или комнатных игр; прочие игры, действующие при опускании монет или жетонов</t>
  </si>
  <si>
    <t>32.40.9</t>
  </si>
  <si>
    <t>Услуги по производству игр и игрушек отдельные, выполняемые субподрядчиком</t>
  </si>
  <si>
    <t>32.40.99</t>
  </si>
  <si>
    <t>Инструменты и оборудование медицинские</t>
  </si>
  <si>
    <t>32.50.1</t>
  </si>
  <si>
    <t>Инструменты и приспособления хирургические и стоматологические</t>
  </si>
  <si>
    <t>32.50.11</t>
  </si>
  <si>
    <t>Инструменты и приспособления стоматологические</t>
  </si>
  <si>
    <t>32.50.12</t>
  </si>
  <si>
    <t>Стерилизаторы хирургические или лабораторные</t>
  </si>
  <si>
    <t>32.50.13</t>
  </si>
  <si>
    <t>Шприцы, иглы, катетеры, канюли и аналогичные инструменты; офтальмологические и прочие приборы, устройства и инструменты, не включенные в другие группировки</t>
  </si>
  <si>
    <t>32.50.2</t>
  </si>
  <si>
    <t>Инструменты и приспособления терапевтические; аксессуары протезов и ортопедических приспособлений</t>
  </si>
  <si>
    <t>32.50.21</t>
  </si>
  <si>
    <t>Инструменты и приспособления терапевтические; дыхательное оборудование</t>
  </si>
  <si>
    <t>32.50.22</t>
  </si>
  <si>
    <t>Суставы искусственные; ортопедические приспособления; искусственные зубы; зуботехнические приспособления; искусственные части человеческого тела, не включенные в другие группировки</t>
  </si>
  <si>
    <t>32.50.23</t>
  </si>
  <si>
    <t>Части и принадлежности протезов и ортопедических приспособлений</t>
  </si>
  <si>
    <t>32.50.3</t>
  </si>
  <si>
    <t>Мебель медицинская, включая хирургическую, стоматологическую или ветеринарную; парикмахерские кресла и аналогичные кресла, и их части</t>
  </si>
  <si>
    <t>32.50.30</t>
  </si>
  <si>
    <t>32.50.4</t>
  </si>
  <si>
    <t>Очки, линзы и их части</t>
  </si>
  <si>
    <t>32.50.41</t>
  </si>
  <si>
    <t>Линзы контактные; линзы для очков из различных материалов</t>
  </si>
  <si>
    <t>32.50.42</t>
  </si>
  <si>
    <t>Очки для коррекции зрения, защитные или прочие очки или аналогичные оптические приборы</t>
  </si>
  <si>
    <t>32.50.43</t>
  </si>
  <si>
    <t>Оправы и арматура для очков, защитных очков и аналогичных оптических приборов</t>
  </si>
  <si>
    <t>32.50.44</t>
  </si>
  <si>
    <t>Части оправ и арматуры для очков, защитных очков и аналогичных оптических приборов</t>
  </si>
  <si>
    <t>32.50.5</t>
  </si>
  <si>
    <t>Изделия медицинские, в том числе хирургические, прочие</t>
  </si>
  <si>
    <t>32.50.50</t>
  </si>
  <si>
    <t>32.50.9</t>
  </si>
  <si>
    <t>Услуги по производству медицинского, хирургического и ортопедического оборудования отдельные, выполняемые субподрядчиком</t>
  </si>
  <si>
    <t>32.50.99</t>
  </si>
  <si>
    <t>Изделия готовые, не включенные в другие группировки</t>
  </si>
  <si>
    <t>Метлы и щетки</t>
  </si>
  <si>
    <t>32.91.1</t>
  </si>
  <si>
    <t>32.91.11</t>
  </si>
  <si>
    <t>Метлы и щетки для домашней уборки</t>
  </si>
  <si>
    <t>32.91.12</t>
  </si>
  <si>
    <t>Зубные щетки, щетки для волос и прочие туалетные щетки для ухода за внешностью; художественные кисти, кисточки для письма, косметические кисточки</t>
  </si>
  <si>
    <t>32.91.19</t>
  </si>
  <si>
    <t>Щетки прочие, не включенные в другие группировки</t>
  </si>
  <si>
    <t>32.91.9</t>
  </si>
  <si>
    <t>Услуги по производству метел и щеток отдельные, выполняемые субподрядчиком</t>
  </si>
  <si>
    <t>32.91.99</t>
  </si>
  <si>
    <t>Изделия готовые прочие, не включенные в другие группировки</t>
  </si>
  <si>
    <t>32.99.1</t>
  </si>
  <si>
    <t>Уборы головные защитные; ручки и карандаши, доски, печати, штемпели для датирования, запечатывания или нумерации; ленты для пишущих машинок, штемпельные подушки</t>
  </si>
  <si>
    <t>32.99.11</t>
  </si>
  <si>
    <t>Уборы головные защитные и средства защиты прочие</t>
  </si>
  <si>
    <t>32.99.12</t>
  </si>
  <si>
    <t>Ручки шариковые; ручки и маркеры с наконечником из фетра и прочих пористых материалов; механические карандаши</t>
  </si>
  <si>
    <t>32.99.13</t>
  </si>
  <si>
    <t>Ручки чертежные для туши; авторучки, стилографы и прочие ручки</t>
  </si>
  <si>
    <t>32.99.14</t>
  </si>
  <si>
    <t>Наборы пишущих принадлежностей, держатели для ручек и карандашей и аналогичные держатели; части пишущих принадлежностей</t>
  </si>
  <si>
    <t>32.99.15</t>
  </si>
  <si>
    <t>Карандаши, цветные карандаши, грифели для карандашей, пастели, угольные карандаши для рисования, мелки для письма и рисования, мелки для портных</t>
  </si>
  <si>
    <t>32.99.16</t>
  </si>
  <si>
    <t>Доски грифельные; штемпели для датирования, запечатывания или нумерации и аналогичные изделия; ленты для пишущих машинок или аналогичные ленты; штемпельные подушки</t>
  </si>
  <si>
    <t>32.99.2</t>
  </si>
  <si>
    <t>Зонты, трости, пуговицы, формы (каркасы) для пуговиц, кнопки для одежды, застежки-молнии и их части</t>
  </si>
  <si>
    <t>32.99.21</t>
  </si>
  <si>
    <t>Зонты от дождя и солнца; трости, трости-сидения, кнуты, хлысты и аналогичные изделия</t>
  </si>
  <si>
    <t>32.99.22</t>
  </si>
  <si>
    <t>Части, отделка и принадлежности к зонтам от дождя и солнца, тростям, тростям-сидениям, кнутам, хлыстам и аналогичным изделиям</t>
  </si>
  <si>
    <t>32.99.23</t>
  </si>
  <si>
    <t>Кнопки и их части; пуговицы; застежки-молнии</t>
  </si>
  <si>
    <t>32.99.24</t>
  </si>
  <si>
    <t>Формы (каркасы) для пуговиц и прочие части пуговиц; заготовки для пуговиц; части застежек-молний</t>
  </si>
  <si>
    <t>32.99.3</t>
  </si>
  <si>
    <t>Изделия из волоса человека или животных; аналогичные изделия из текстильных материалов</t>
  </si>
  <si>
    <t>32.99.30</t>
  </si>
  <si>
    <t>32.99.4</t>
  </si>
  <si>
    <t>Зажигалки, трубки и их части; изделия из горючих материалов; жидкое или сжиженное газовое топливо</t>
  </si>
  <si>
    <t>32.99.41</t>
  </si>
  <si>
    <t>Зажигалки сигаретные и прочие зажигалки; курительные трубки и мундштуки для сигар или сигарет и их части</t>
  </si>
  <si>
    <t>32.99.42</t>
  </si>
  <si>
    <t>Части зажигалок; пирофорные сплавы; изделия из горючих материалов</t>
  </si>
  <si>
    <t>32.99.43</t>
  </si>
  <si>
    <t>Топливо газовое жидкое или сжиженное для зажигалок в контейнерах вместимостью не более 300 см3</t>
  </si>
  <si>
    <t>32.99.5</t>
  </si>
  <si>
    <t>Изделия прочие, не включенные в другие группировки</t>
  </si>
  <si>
    <t>32.99.51</t>
  </si>
  <si>
    <t>Изделия для праздников, карнавалов или прочие изделия для увеселения, в том числе для показа фокусов и шуточных номеров</t>
  </si>
  <si>
    <t>32.99.52</t>
  </si>
  <si>
    <t>Расчески, гребни для волос и аналогичные изделия; шпильки для волос; зажимы для завивки, бигуди; пульверизаторы для духов и их насадки и головки</t>
  </si>
  <si>
    <t>32.99.53</t>
  </si>
  <si>
    <t>Приборы, аппаратура и модели, предназначенные для демонстрационных целей</t>
  </si>
  <si>
    <t>32.99.54</t>
  </si>
  <si>
    <t>Свечи, вощеные фитили и аналогичные изделия</t>
  </si>
  <si>
    <t>32.99.55</t>
  </si>
  <si>
    <t>Цветы искусственные, листья и фрукты, и их части</t>
  </si>
  <si>
    <t>32.99.56</t>
  </si>
  <si>
    <t>Изделия народных художественных промыслов</t>
  </si>
  <si>
    <t>32.99.59</t>
  </si>
  <si>
    <t>Изделия различные прочие, не включенные в другие группировки</t>
  </si>
  <si>
    <t>32.99.6</t>
  </si>
  <si>
    <t>Услуги по набивке чучел</t>
  </si>
  <si>
    <t>32.99.60</t>
  </si>
  <si>
    <t>32.99.9</t>
  </si>
  <si>
    <t>Услуги по производству прочих промышленных товаров отдельные, не включенных в другие группировки, выполняемые субподрядчиком</t>
  </si>
  <si>
    <t>32.99.99</t>
  </si>
  <si>
    <t>Услуги по ремонту и монтажу машин и оборудования</t>
  </si>
  <si>
    <t>Услуги по ремонту металлоизделий, машин и оборудования</t>
  </si>
  <si>
    <t>Услуги по ремонту металлоизделий</t>
  </si>
  <si>
    <t>33.11.1</t>
  </si>
  <si>
    <t>Услуги по ремонту и техническому обслуживанию металлоизделий</t>
  </si>
  <si>
    <t>33.11.11</t>
  </si>
  <si>
    <t>Услуги по ремонту и техническому обслуживанию металлических конструкций</t>
  </si>
  <si>
    <t>33.11.12</t>
  </si>
  <si>
    <t>Услуги по ремонту и техническому обслуживанию резервуаров, цистерн и емкостей из металла</t>
  </si>
  <si>
    <t>33.11.13</t>
  </si>
  <si>
    <t>Услуги по ремонту и техническому обслуживанию ядерных реакторов и паровых котлов, кроме водяных котлов центрального отопления</t>
  </si>
  <si>
    <t>33.11.14</t>
  </si>
  <si>
    <t>Услуги по ремонту и техническому обслуживанию оружия и боеприпасов</t>
  </si>
  <si>
    <t>33.11.19</t>
  </si>
  <si>
    <t>Услуги по ремонту и техническому обслуживанию прочих металлоизделий</t>
  </si>
  <si>
    <t>Услуги по ремонту оборудования</t>
  </si>
  <si>
    <t>33.12.1</t>
  </si>
  <si>
    <t>Услуги по ремонту и техническому обслуживанию оборудования общего назначения</t>
  </si>
  <si>
    <t>33.12.11</t>
  </si>
  <si>
    <t>Услуги по ремонту и техническому обслуживанию двигателей и турбин, кроме авиационных, автомобильных и мотоциклетных двигателей</t>
  </si>
  <si>
    <t>33.12.12</t>
  </si>
  <si>
    <t>Услуги по ремонту и техническому обслуживанию гидравлического и пневматического силового оборудования, кроме насосов, компрессоров, кранов и клапанов</t>
  </si>
  <si>
    <t>33.12.13</t>
  </si>
  <si>
    <t>Услуги по ремонту и техническому обслуживанию подшипников, зубчатых колес, зубчатых передач и элементов приводов</t>
  </si>
  <si>
    <t>33.12.14</t>
  </si>
  <si>
    <t>Услуги по ремонту и техническому обслуживанию камер, печей и печных горелок</t>
  </si>
  <si>
    <t>33.12.15</t>
  </si>
  <si>
    <t>Услуги по ремонту и техническому обслуживанию подъемно-транспортного оборудования</t>
  </si>
  <si>
    <t>33.12.16</t>
  </si>
  <si>
    <t>Услуги по ремонту и техническому обслуживанию офисных машин и оборудования, кроме компьютеров и периферийного оборудования</t>
  </si>
  <si>
    <t>33.12.17</t>
  </si>
  <si>
    <t>Услуги по ремонту и техническому обслуживанию ручных инструментов с механическим приводом</t>
  </si>
  <si>
    <t>33.12.18</t>
  </si>
  <si>
    <t>Услуги по ремонту и техническому обслуживанию небытового холодильного и вентиляционного оборудования</t>
  </si>
  <si>
    <t>33.12.19</t>
  </si>
  <si>
    <t>Услуги по ремонту и техническому обслуживанию прочего оборудования общего назначения, не включенного в другие группировки</t>
  </si>
  <si>
    <t>33.12.2</t>
  </si>
  <si>
    <t>Услуги по ремонту и техническому обслуживанию оборудования специального назначения</t>
  </si>
  <si>
    <t>33.12.21</t>
  </si>
  <si>
    <t>Услуги по ремонту и техническому обслуживанию оборудования для сельского и лесного хозяйства</t>
  </si>
  <si>
    <t>33.12.22</t>
  </si>
  <si>
    <t>Услуги по ремонту и техническому обслуживанию металлообрабатывающего оборудования и станков</t>
  </si>
  <si>
    <t>33.12.23</t>
  </si>
  <si>
    <t>Услуги по ремонту и техническому обслуживанию оборудования для металлургии</t>
  </si>
  <si>
    <t>33.12.24</t>
  </si>
  <si>
    <t>Услуги по ремонту и техническому обслуживанию оборудования для добычи полезных ископаемых подземным и открытым способами и строительства</t>
  </si>
  <si>
    <t>33.12.25</t>
  </si>
  <si>
    <t>Услуги по ремонту и техническому обслуживанию оборудования для производства пищевых продуктов, напитков и табачных изделий</t>
  </si>
  <si>
    <t>33.12.26</t>
  </si>
  <si>
    <t>Услуги по ремонту и техническому обслуживанию оборудования для текстильного, швейного и кожевенного производства</t>
  </si>
  <si>
    <t>33.12.27</t>
  </si>
  <si>
    <t>Услуги по ремонту и техническому обслуживанию оборудования для производства бумаги и картона</t>
  </si>
  <si>
    <t>33.12.28</t>
  </si>
  <si>
    <t>Услуги по ремонту и техническому обслуживанию оборудования для пластмасс и резины</t>
  </si>
  <si>
    <t>33.12.29</t>
  </si>
  <si>
    <t>Услуги по ремонту и техническому обслуживанию прочего оборудования специального назначения</t>
  </si>
  <si>
    <t>Услуги по ремонту электронного и оптического оборудования</t>
  </si>
  <si>
    <t>33.13.1</t>
  </si>
  <si>
    <t>Услуги по ремонту и техническому обслуживанию электронного и оптического оборудования</t>
  </si>
  <si>
    <t>33.13.11</t>
  </si>
  <si>
    <t>Услуги по ремонту и техническому обслуживанию инструментов и приборов для измерения, испытаний и навигации</t>
  </si>
  <si>
    <t>33.13.12</t>
  </si>
  <si>
    <t>Услуги по ремонту и техническому обслуживанию облучающего, электрического диагностического и электрического терапевтического оборудования, применяемого в медицинских целях</t>
  </si>
  <si>
    <t>33.13.13</t>
  </si>
  <si>
    <t>Услуги по ремонту и техническому обслуживанию профессиональных оптических приборов и фотооборудования</t>
  </si>
  <si>
    <t>33.13.19</t>
  </si>
  <si>
    <t>Услуги по ремонту и техническому обслуживанию прочего профессионального электронного оборудования</t>
  </si>
  <si>
    <t>Услуги по ремонту электрического оборудования</t>
  </si>
  <si>
    <t>33.14.1</t>
  </si>
  <si>
    <t>Услуги по ремонту и техническому обслуживанию электрического оборудования</t>
  </si>
  <si>
    <t>33.14.11</t>
  </si>
  <si>
    <t>Услуги по ремонту и техническому обслуживанию электродвигателей, генераторов, трансформаторов и распределительной и регулирующей аппаратуры для электричества</t>
  </si>
  <si>
    <t>33.14.19</t>
  </si>
  <si>
    <t>Услуги по ремонту и техническому обслуживанию прочего профессионального электрического оборудования</t>
  </si>
  <si>
    <t>Услуги по ремонту и техническому обслуживанию судов и лодок</t>
  </si>
  <si>
    <t>33.15.1</t>
  </si>
  <si>
    <t>33.15.10</t>
  </si>
  <si>
    <t>Услуги по ремонту и техническому обслуживанию летательных и космических аппаратов</t>
  </si>
  <si>
    <t>33.16.1</t>
  </si>
  <si>
    <t>33.16.10</t>
  </si>
  <si>
    <t>Услуги по ремонту и техническому обслуживанию прочих транспортных средств и оборудования</t>
  </si>
  <si>
    <t>33.17.1</t>
  </si>
  <si>
    <t>33.17.11</t>
  </si>
  <si>
    <t>Услуги по ремонту и техническому обслуживанию железнодорожных локомотивов и подвижного состава</t>
  </si>
  <si>
    <t>33.17.19</t>
  </si>
  <si>
    <t>Услуги по ремонту и техническому обслуживанию прочих транспортных средств и оборудования, не включенных в другие группировки</t>
  </si>
  <si>
    <t>Услуги по ремонту прочего оборудования</t>
  </si>
  <si>
    <t>33.19.1</t>
  </si>
  <si>
    <t>33.19.10</t>
  </si>
  <si>
    <t>Услуги по монтажу промышленных машин и оборудования</t>
  </si>
  <si>
    <t>33.20.1</t>
  </si>
  <si>
    <t>Услуги по монтажу металлоизделий, кроме машин и оборудования</t>
  </si>
  <si>
    <t>33.20.11</t>
  </si>
  <si>
    <t>Услуги по монтажу ядерных реакторов и паровых котлов, кроме водяных котлов центрального отопления, включая услуги по монтажу металлических трубопроводных систем на промышленных предприятиях</t>
  </si>
  <si>
    <t>33.20.12</t>
  </si>
  <si>
    <t>Услуги по монтажу прочих металлоизделий, кроме машин и оборудования</t>
  </si>
  <si>
    <t>33.20.2</t>
  </si>
  <si>
    <t>Услуги по монтажу оборудования общего назначения</t>
  </si>
  <si>
    <t>33.20.21</t>
  </si>
  <si>
    <t>Услуги по монтажу офисных и счетных машин</t>
  </si>
  <si>
    <t>33.20.29</t>
  </si>
  <si>
    <t>Услуги по монтажу прочего оборудования общего назначения, не включенного в другие группировки</t>
  </si>
  <si>
    <t>33.20.3</t>
  </si>
  <si>
    <t>Услуги по монтажу оборудования специального назначения</t>
  </si>
  <si>
    <t>33.20.31</t>
  </si>
  <si>
    <t>Услуги по монтажу промышленных машин и оборудования для сельского хозяйства</t>
  </si>
  <si>
    <t>33.20.32</t>
  </si>
  <si>
    <t>Услуги по монтажу оборудования для обработки металлов</t>
  </si>
  <si>
    <t>33.20.33</t>
  </si>
  <si>
    <t>Услуги по монтажу промышленных машин и оборудования для металлургии</t>
  </si>
  <si>
    <t>33.20.34</t>
  </si>
  <si>
    <t>Услуги по монтажу промышленных машин и оборудования для добычи полезных ископаемых подземным способом</t>
  </si>
  <si>
    <t>33.20.35</t>
  </si>
  <si>
    <t>Услуги по монтажу промышленных машин и оборудования для производства пищевых продуктов, напитков и табачных изделий</t>
  </si>
  <si>
    <t>33.20.36</t>
  </si>
  <si>
    <t>Услуги по монтажу промышленных машин и оборудования для текстильного, швейного и кожевенного производства</t>
  </si>
  <si>
    <t>33.20.37</t>
  </si>
  <si>
    <t>Услуги по монтажу промышленных машин и оборудования для производства бумаги и картона</t>
  </si>
  <si>
    <t>33.20.38</t>
  </si>
  <si>
    <t>Услуги по монтажу промышленных машин и оборудования для производства пластмасс и резины</t>
  </si>
  <si>
    <t>33.20.39</t>
  </si>
  <si>
    <t>Услуги по монтажу прочего оборудования специального назначения</t>
  </si>
  <si>
    <t>33.20.4</t>
  </si>
  <si>
    <t>Услуги по монтажу электронного и оптического оборудования</t>
  </si>
  <si>
    <t>33.20.41</t>
  </si>
  <si>
    <t>Услуги по монтажу профессионального медицинского оборудования и высокоточных и оптических инструментов</t>
  </si>
  <si>
    <t>33.20.42</t>
  </si>
  <si>
    <t>Услуги по монтажу профессионального электронного оборудования</t>
  </si>
  <si>
    <t>33.20.5</t>
  </si>
  <si>
    <t>Услуги по монтажу электрического оборудования</t>
  </si>
  <si>
    <t>33.20.50</t>
  </si>
  <si>
    <t>33.20.6</t>
  </si>
  <si>
    <t>Услуги по монтажу оборудования для управления производственным процессом</t>
  </si>
  <si>
    <t>33.20.60</t>
  </si>
  <si>
    <t>33.20.7</t>
  </si>
  <si>
    <t>Услуги по монтажу прочих изделий, не включенных в другие группировки</t>
  </si>
  <si>
    <t>33.20.70</t>
  </si>
  <si>
    <t>D</t>
  </si>
  <si>
    <t>Электроэнергия, газ, пар и кондиционирование воздуха</t>
  </si>
  <si>
    <t>Услуги по производству, передаче и распределению электроэнергии</t>
  </si>
  <si>
    <t>Электроэнергия</t>
  </si>
  <si>
    <t>35.11.1</t>
  </si>
  <si>
    <t>35.11.10</t>
  </si>
  <si>
    <t>Услуги по передаче электроэнергии и технологическому присоединению к распределительным электросетям</t>
  </si>
  <si>
    <t>35.12.1</t>
  </si>
  <si>
    <t>35.12.10</t>
  </si>
  <si>
    <t>Услуги по распределению электроэнергии</t>
  </si>
  <si>
    <t>35.13.1</t>
  </si>
  <si>
    <t>35.13.10</t>
  </si>
  <si>
    <t>Услуги по торговле электроэнергией</t>
  </si>
  <si>
    <t>35.14.1</t>
  </si>
  <si>
    <t>35.14.10</t>
  </si>
  <si>
    <t>Газы горючие искусственные; услуги по распределению газообразного топлива по трубопроводам</t>
  </si>
  <si>
    <t>Газы горючие искусственные</t>
  </si>
  <si>
    <t>35.21.1</t>
  </si>
  <si>
    <t>Газ угольный, газ водяной, газ генераторный и аналогичные газы, кроме нефтяных газов</t>
  </si>
  <si>
    <t>35.21.10</t>
  </si>
  <si>
    <t>Услуги по распределению газообразного топлива по трубопроводам</t>
  </si>
  <si>
    <t>35.22.1</t>
  </si>
  <si>
    <t>35.22.10</t>
  </si>
  <si>
    <t>Услуги по торговле газом, подаваемым по трубопроводам</t>
  </si>
  <si>
    <t>35.23.1</t>
  </si>
  <si>
    <t>35.23.10</t>
  </si>
  <si>
    <t>Услуги по снабжению паром и кондиционированию воздуха</t>
  </si>
  <si>
    <t>35.30.1</t>
  </si>
  <si>
    <t>Пар и горячая вода; услуги по снабжению паром и горячей водой</t>
  </si>
  <si>
    <t>35.30.11</t>
  </si>
  <si>
    <t>Пар и горячая вода</t>
  </si>
  <si>
    <t>35.30.12</t>
  </si>
  <si>
    <t>Услуги по снабжению паром и горячей водой по трубопроводам</t>
  </si>
  <si>
    <t>35.30.2</t>
  </si>
  <si>
    <t>Лед; услуги по подаче охлажденного воздуха и холодной воды</t>
  </si>
  <si>
    <t>35.30.21</t>
  </si>
  <si>
    <t>Лед, включая лед для охлаждения (т.е. непищевой)</t>
  </si>
  <si>
    <t>35.30.22</t>
  </si>
  <si>
    <t>Услуги по снабжению охлажденным воздухом и охлажденной водой</t>
  </si>
  <si>
    <t>E</t>
  </si>
  <si>
    <t>Водоснабжение; водоотведение, услуги по удалению и рекультивации отходов</t>
  </si>
  <si>
    <t>Вода природная; услуги по очистке воды и водоснабжению</t>
  </si>
  <si>
    <t>36.00.1</t>
  </si>
  <si>
    <t>Вода природная</t>
  </si>
  <si>
    <t>36.00.11</t>
  </si>
  <si>
    <t>Вода питьевая</t>
  </si>
  <si>
    <t>36.00.12</t>
  </si>
  <si>
    <t>Вода непитьевая</t>
  </si>
  <si>
    <t>36.00.2</t>
  </si>
  <si>
    <t>Услуги по очистке вод и распределению воды по водопроводам</t>
  </si>
  <si>
    <t>36.00.20</t>
  </si>
  <si>
    <t>36.00.3</t>
  </si>
  <si>
    <t>Услуги по торговле водой, поставляемой по трубопроводам</t>
  </si>
  <si>
    <t>36.00.30</t>
  </si>
  <si>
    <t>Услуги по водоотведению; шлам сточных вод</t>
  </si>
  <si>
    <t>37.00.1</t>
  </si>
  <si>
    <t>Услуги по удалению сточных отходов</t>
  </si>
  <si>
    <t>37.00.11</t>
  </si>
  <si>
    <t>Услуги по удалению и очистке сточных отходов</t>
  </si>
  <si>
    <t>37.00.12</t>
  </si>
  <si>
    <t>Услуги по очистке сточных колодцев и септиков</t>
  </si>
  <si>
    <t>37.00.2</t>
  </si>
  <si>
    <t>Отстой сточных вод</t>
  </si>
  <si>
    <t>37.00.20</t>
  </si>
  <si>
    <t>Услуги по сбору, обработке и удалению отходов; услуги по утилизации отходов</t>
  </si>
  <si>
    <t>Отходы; услуги по сбору отходов</t>
  </si>
  <si>
    <t>Отходы неопасные; услуги по сбору неопасных отходов</t>
  </si>
  <si>
    <t>38.11.1</t>
  </si>
  <si>
    <t>Услуги по сбору неопасных отходов, пригодных для повторного использования</t>
  </si>
  <si>
    <t>38.11.11</t>
  </si>
  <si>
    <t>Услуги по сбору неопасных отходов городского хозяйства, пригодных для повторного использования</t>
  </si>
  <si>
    <t>38.11.19</t>
  </si>
  <si>
    <t>Услуги по сбору прочих неопасных отходов, пригодных для повторного использования</t>
  </si>
  <si>
    <t>38.11.2</t>
  </si>
  <si>
    <t>Услуги по сбору неопасных отходов, непригодных для повторного использования</t>
  </si>
  <si>
    <t>38.11.21</t>
  </si>
  <si>
    <t>Услуги по сбору неопасных отходов городского хозяйства, непригодных для повторного использования</t>
  </si>
  <si>
    <t>38.11.29</t>
  </si>
  <si>
    <t>Услуги по сбору прочих неопасных отходов, непригодных для повторного использования</t>
  </si>
  <si>
    <t>38.11.3</t>
  </si>
  <si>
    <t>Отходы неопасные, непригодные для повторного использования, собранные</t>
  </si>
  <si>
    <t>38.11.31</t>
  </si>
  <si>
    <t>Отходы неопасные бытовые, непригодные для повторного использования</t>
  </si>
  <si>
    <t>38.11.39</t>
  </si>
  <si>
    <t>Отходы неопасные прочие, непригодные для повторного использования</t>
  </si>
  <si>
    <t>38.11.4</t>
  </si>
  <si>
    <t>Суда затонувшие для демонтажа</t>
  </si>
  <si>
    <t>38.11.41</t>
  </si>
  <si>
    <t>Суда и средства плавучие прочие, предназначенные на слом</t>
  </si>
  <si>
    <t>38.11.49</t>
  </si>
  <si>
    <t>Суда затонувшие, кроме судов и плавучих конструкций, для демонтажа</t>
  </si>
  <si>
    <t>38.11.5</t>
  </si>
  <si>
    <t>Отходы неопасные прочие, пригодные для повторного использования, собранные</t>
  </si>
  <si>
    <t>38.11.51</t>
  </si>
  <si>
    <t>Отходы стекла</t>
  </si>
  <si>
    <t>38.11.52</t>
  </si>
  <si>
    <t>Отходы бумаги и картона</t>
  </si>
  <si>
    <t>38.11.53</t>
  </si>
  <si>
    <t>Шины пневматические резиновые, бывшие в употреблении</t>
  </si>
  <si>
    <t>38.11.54</t>
  </si>
  <si>
    <t>Отходы резиновые прочие</t>
  </si>
  <si>
    <t>38.11.55</t>
  </si>
  <si>
    <t>Отходы пластмассовые</t>
  </si>
  <si>
    <t>38.11.56</t>
  </si>
  <si>
    <t>Отходы текстильного производства</t>
  </si>
  <si>
    <t>38.11.57</t>
  </si>
  <si>
    <t>Отходы кожевенные</t>
  </si>
  <si>
    <t>38.11.58</t>
  </si>
  <si>
    <t>Отходы металлов неопасные</t>
  </si>
  <si>
    <t>38.11.59</t>
  </si>
  <si>
    <t>Отходы неопасные прочие, пригодные для повторного использования, не включенные в другие группировки</t>
  </si>
  <si>
    <t>38.11.6</t>
  </si>
  <si>
    <t>Услуги перегрузочных станций, связанные с неопасными отходами</t>
  </si>
  <si>
    <t>38.11.61</t>
  </si>
  <si>
    <t>Услуги перегрузочных станций, связанные с неопасными отходами, пригодными для повторного использования</t>
  </si>
  <si>
    <t>38.11.69</t>
  </si>
  <si>
    <t>Услуги перегрузочных станций, связанные с прочими неопасными отходами</t>
  </si>
  <si>
    <t>Отходы опасные; услуги по сбору опасных отходов</t>
  </si>
  <si>
    <t>38.12.1</t>
  </si>
  <si>
    <t>Услуги по сбору опасных отходов</t>
  </si>
  <si>
    <t>38.12.11</t>
  </si>
  <si>
    <t>Услуги по сбору опасных медицинских и прочих биологически опасных отходов</t>
  </si>
  <si>
    <t>38.12.12</t>
  </si>
  <si>
    <t>Услуги по сбору прочих опасных промышленных отходов</t>
  </si>
  <si>
    <t>38.12.13</t>
  </si>
  <si>
    <t>Услуги по сбору опасных отходов городского хозяйства</t>
  </si>
  <si>
    <t>38.12.2</t>
  </si>
  <si>
    <t>Отходы опасные, собранные</t>
  </si>
  <si>
    <t>38.12.21</t>
  </si>
  <si>
    <t>Элементы (кассеты) ядерных реакторов отработанные (облученные) тепловыделяющие</t>
  </si>
  <si>
    <t>38.12.22</t>
  </si>
  <si>
    <t>Отходы фармацевтические</t>
  </si>
  <si>
    <t>38.12.23</t>
  </si>
  <si>
    <t>Отходы медицинские опасные прочие</t>
  </si>
  <si>
    <t>38.12.24</t>
  </si>
  <si>
    <t>Отходы химические опасные</t>
  </si>
  <si>
    <t>38.12.25</t>
  </si>
  <si>
    <t>Масла отработанные</t>
  </si>
  <si>
    <t>38.12.26</t>
  </si>
  <si>
    <t>Отходы металлов опасные</t>
  </si>
  <si>
    <t>38.12.27</t>
  </si>
  <si>
    <t>Отходы и лом первичных элементов, батарей первичных элементов и электрических аккумуляторов</t>
  </si>
  <si>
    <t>38.12.29</t>
  </si>
  <si>
    <t>Отходы опасные прочие</t>
  </si>
  <si>
    <t>38.12.3</t>
  </si>
  <si>
    <t>Услуги перегрузочных станций, связанные с опасными отходами</t>
  </si>
  <si>
    <t>38.12.30</t>
  </si>
  <si>
    <t>Услуги по обработке и утилизации отходов</t>
  </si>
  <si>
    <t>Услуги по переработке и утилизации отходов неопасных</t>
  </si>
  <si>
    <t>38.21.1</t>
  </si>
  <si>
    <t>Услуги по переработке отходов неопасных для окончательной утилизации</t>
  </si>
  <si>
    <t>38.21.10</t>
  </si>
  <si>
    <t>38.21.2</t>
  </si>
  <si>
    <t>Услуги по удалению неопасных отходов</t>
  </si>
  <si>
    <t>38.21.21</t>
  </si>
  <si>
    <t>Услуги по санитарному захоронению мусора</t>
  </si>
  <si>
    <t>38.21.22</t>
  </si>
  <si>
    <t>Услуги по прочему захоронению мусора</t>
  </si>
  <si>
    <t>38.21.23</t>
  </si>
  <si>
    <t>Услуги по сжиганию неопасных отходов</t>
  </si>
  <si>
    <t>38.21.29</t>
  </si>
  <si>
    <t>Услуги по утилизации неопасных отходов прочие</t>
  </si>
  <si>
    <t>38.21.3</t>
  </si>
  <si>
    <t>Отходы органических растворителей</t>
  </si>
  <si>
    <t>38.21.30</t>
  </si>
  <si>
    <t>38.21.4</t>
  </si>
  <si>
    <t>Зола и остатки от сжигания отходов</t>
  </si>
  <si>
    <t>38.21.40</t>
  </si>
  <si>
    <t>Услуги по переработке и утилизации опасных отходов</t>
  </si>
  <si>
    <t>38.22.1</t>
  </si>
  <si>
    <t>Услуги по переработке отходов атомной промышленности и прочих опасных отходов</t>
  </si>
  <si>
    <t>38.22.11</t>
  </si>
  <si>
    <t>Услуги по переработке отходов атомной промышленности</t>
  </si>
  <si>
    <t>38.22.19</t>
  </si>
  <si>
    <t>Услуги по переработке прочих опасных отходов</t>
  </si>
  <si>
    <t>38.22.2</t>
  </si>
  <si>
    <t>Услуги по утилизации отходов атомной промышленности и прочих опасных отходов</t>
  </si>
  <si>
    <t>38.22.21</t>
  </si>
  <si>
    <t>Услуги по утилизации отходов атомной промышленности</t>
  </si>
  <si>
    <t>38.22.29</t>
  </si>
  <si>
    <t>Услуги по утилизации прочих опасных отходов</t>
  </si>
  <si>
    <t>Услуги по восстановлению материалов; вторичное сырье</t>
  </si>
  <si>
    <t>Услуги по демонтажу обломков</t>
  </si>
  <si>
    <t>38.31.1</t>
  </si>
  <si>
    <t>38.31.11</t>
  </si>
  <si>
    <t>Услуги по слому судов</t>
  </si>
  <si>
    <t>38.31.12</t>
  </si>
  <si>
    <t>Услуги по демонтажу обломков, кроме судов и плавучих конструкций</t>
  </si>
  <si>
    <t>Услуги по сортировке материалов для восстановления; сырье вторичное</t>
  </si>
  <si>
    <t>38.32.1</t>
  </si>
  <si>
    <t>Услуги по сортировке материалов для восстановления</t>
  </si>
  <si>
    <t>38.32.11</t>
  </si>
  <si>
    <t>Услуги по сортировке металлических материалов для восстановления</t>
  </si>
  <si>
    <t>38.32.12</t>
  </si>
  <si>
    <t>Услуги по сортировке неметаллических материалов для восстановления</t>
  </si>
  <si>
    <t>38.32.2</t>
  </si>
  <si>
    <t>Сырье вторичное, содержащее металлы</t>
  </si>
  <si>
    <t>38.32.21</t>
  </si>
  <si>
    <t>Сырье вторичное, содержащее драгоценные металлы</t>
  </si>
  <si>
    <t>38.32.22</t>
  </si>
  <si>
    <t>Сырье вторичное, содержащее черные металлы</t>
  </si>
  <si>
    <t>38.32.23</t>
  </si>
  <si>
    <t>Сырье вторичное, содержащее медь</t>
  </si>
  <si>
    <t>38.32.24</t>
  </si>
  <si>
    <t>Сырье вторичное, содержащее никель</t>
  </si>
  <si>
    <t>38.32.25</t>
  </si>
  <si>
    <t>Сырье вторичное, содержащее алюминий</t>
  </si>
  <si>
    <t>38.32.29</t>
  </si>
  <si>
    <t>Сырье вторичное, содержащее прочие металлы</t>
  </si>
  <si>
    <t>38.32.3</t>
  </si>
  <si>
    <t>Сырье вторичное неметаллическое</t>
  </si>
  <si>
    <t>38.32.31</t>
  </si>
  <si>
    <t>Сырье вторичное стекла</t>
  </si>
  <si>
    <t>38.32.32</t>
  </si>
  <si>
    <t>Сырье вторичное бумажное и картонное</t>
  </si>
  <si>
    <t>38.32.33</t>
  </si>
  <si>
    <t>Сырье вторичное пластмассовое</t>
  </si>
  <si>
    <t>38.32.34</t>
  </si>
  <si>
    <t>Сырье вторичное резиносодержащее</t>
  </si>
  <si>
    <t>38.32.35</t>
  </si>
  <si>
    <t>Сырье вторичное текстильное</t>
  </si>
  <si>
    <t>38.32.39</t>
  </si>
  <si>
    <t>Сырье вторичное неметаллическое прочее</t>
  </si>
  <si>
    <t>Услуги по рекультивации и прочие услуги по утилизации отходов</t>
  </si>
  <si>
    <t>39.00.1</t>
  </si>
  <si>
    <t>Услуги по рекультивации и очистке</t>
  </si>
  <si>
    <t>39.00.11</t>
  </si>
  <si>
    <t>Услуги по рекультивации и очистке почвы и грунтовых вод</t>
  </si>
  <si>
    <t>39.00.12</t>
  </si>
  <si>
    <t>Услуги по рекультивации и очистке поверхностных вод</t>
  </si>
  <si>
    <t>39.00.13</t>
  </si>
  <si>
    <t>Услуги по рекультивации и очистке воздуха</t>
  </si>
  <si>
    <t>39.00.14</t>
  </si>
  <si>
    <t>Услуги по рекультивации строительства</t>
  </si>
  <si>
    <t>39.00.2</t>
  </si>
  <si>
    <t>Услуги по рекультивации прочие и специализированные услуги по контролю над загрязнением окружающей среды</t>
  </si>
  <si>
    <t>39.00.21</t>
  </si>
  <si>
    <t>Услуги по локализации зараженных участков, контролю и наблюдению, и прочие услуги по реабилитации загрязненных участков</t>
  </si>
  <si>
    <t>39.00.22</t>
  </si>
  <si>
    <t>Услуги по рекультивации прочие</t>
  </si>
  <si>
    <t>39.00.23</t>
  </si>
  <si>
    <t>Услуги специализированные прочие по контролю над загрязнением окружающей среды</t>
  </si>
  <si>
    <t>F</t>
  </si>
  <si>
    <t>Сооружения и строительные работы</t>
  </si>
  <si>
    <t>Здания и работы по возведению зданий</t>
  </si>
  <si>
    <t>Документация проектная для строительства</t>
  </si>
  <si>
    <t>41.10.1</t>
  </si>
  <si>
    <t>41.10.10</t>
  </si>
  <si>
    <t>41.20.1</t>
  </si>
  <si>
    <t>Здания жилые</t>
  </si>
  <si>
    <t>41.20.10</t>
  </si>
  <si>
    <t>41.20.2</t>
  </si>
  <si>
    <t>Здания нежилые</t>
  </si>
  <si>
    <t>41.20.20</t>
  </si>
  <si>
    <t>41.20.3</t>
  </si>
  <si>
    <t>Работы по возведению жилых зданий</t>
  </si>
  <si>
    <t>41.20.30</t>
  </si>
  <si>
    <t>41.20.4</t>
  </si>
  <si>
    <t>Работы строительные по возведению нежилых зданий и сооружений (работы по строительству новых объектов, возведению пристроек, реконструкции и ремонту зданий)</t>
  </si>
  <si>
    <t>41.20.40</t>
  </si>
  <si>
    <t>41.20.40.900</t>
  </si>
  <si>
    <t>Сооружения и строительные работы в области гражданского строительства</t>
  </si>
  <si>
    <t>Дороги автомобильные и железные; строительные работы по строительству автомобильных дорог и железных дорог</t>
  </si>
  <si>
    <t>Дороги автомобильные и автомагистрали; строительные работы по строительству автомобильных дорог и автомагистралей</t>
  </si>
  <si>
    <t>42.11.1</t>
  </si>
  <si>
    <t>Автомагистрали, автомобильные дороги, в том числе улично-дорожная сеть, прочие автомобильные, велосипедные или пешеходные дороги, взлетно-посадочные полосы аэродромов</t>
  </si>
  <si>
    <t>42.11.10</t>
  </si>
  <si>
    <t>42.11.2</t>
  </si>
  <si>
    <t>Работы строительные по строительству автомагистралей, автомобильных дорог, в том числе проходящих по улицам населенных пунктов, и прочих автомобильных или пешеходных дорог, и взлетно-посадочных полос аэродромов</t>
  </si>
  <si>
    <t>42.11.20</t>
  </si>
  <si>
    <t>Работы строительные по строительству автомагистралей, автомобильных дорог, в том числе улично-дорожной сети, и прочих автомобильных или пешеходных дорог, и взлетно-посадочных полос аэродромов</t>
  </si>
  <si>
    <t>Дороги железные наземные и подземные; строительные работы по строительству наземных и подземных железных дорог</t>
  </si>
  <si>
    <t>42.12.1</t>
  </si>
  <si>
    <t>Дороги железные наземные и подземные</t>
  </si>
  <si>
    <t>42.12.10</t>
  </si>
  <si>
    <t>42.12.2</t>
  </si>
  <si>
    <t>Работы строительные по строительству наземных и подземных железных дорог</t>
  </si>
  <si>
    <t>42.12.20</t>
  </si>
  <si>
    <t>Мосты и тоннели; строительные работы по строительству мостов и тоннелей</t>
  </si>
  <si>
    <t>42.13.1</t>
  </si>
  <si>
    <t>Мосты и тоннели</t>
  </si>
  <si>
    <t>42.13.10</t>
  </si>
  <si>
    <t>42.13.2</t>
  </si>
  <si>
    <t>Работы строительные по строительству мостов и тоннелей</t>
  </si>
  <si>
    <t>42.13.20</t>
  </si>
  <si>
    <t>Сооружения и строительные работы по строительству инженерных коммуникаций</t>
  </si>
  <si>
    <t>Сооружения и строительные работы по строительству инженерных коммуникаций для жидкостей и газов</t>
  </si>
  <si>
    <t>42.21.1</t>
  </si>
  <si>
    <t>Коммуникации инженерные для жидкостей и газов</t>
  </si>
  <si>
    <t>42.21.11</t>
  </si>
  <si>
    <t>Трубопроводы магистральные для жидкостей и газа</t>
  </si>
  <si>
    <t>42.21.12</t>
  </si>
  <si>
    <t>Трубопроводы местные для жидкостей и газа</t>
  </si>
  <si>
    <t>42.21.13</t>
  </si>
  <si>
    <t>Системы оросительные (каналы); водоводы и водопроводные конструкции; водоочистные станции, станции очистки сточных вод и насосные станции</t>
  </si>
  <si>
    <t>42.21.2</t>
  </si>
  <si>
    <t>Работы строительные по строительству коммунальных объектов для жидкостей</t>
  </si>
  <si>
    <t>42.21.21</t>
  </si>
  <si>
    <t>Работы строительные по прокладке магистральных трубопроводов</t>
  </si>
  <si>
    <t>42.21.22</t>
  </si>
  <si>
    <t>Работы строительные по прокладке местных трубопроводов</t>
  </si>
  <si>
    <t>42.21.23</t>
  </si>
  <si>
    <t>Работы строительные по строительству оросительных систем (каналов), водоводов и водоводных конструкций, водоочистных станций, станций очистки сточных вод и насосных станций</t>
  </si>
  <si>
    <t>42.21.24</t>
  </si>
  <si>
    <t>Работы по бурению водных скважин и монтажу септических систем</t>
  </si>
  <si>
    <t>Сооружения и строительные работы по строительству коммунальных объектов для электроснабжения и связи</t>
  </si>
  <si>
    <t>42.22.1</t>
  </si>
  <si>
    <t>Сооружения коммунальные для электроснабжения и связи</t>
  </si>
  <si>
    <t>42.22.11</t>
  </si>
  <si>
    <t>Линии электропередачи и связи междугородные</t>
  </si>
  <si>
    <t>42.22.12</t>
  </si>
  <si>
    <t>Линии электропередачи и связи местные</t>
  </si>
  <si>
    <t>42.22.13</t>
  </si>
  <si>
    <t>Электростанции</t>
  </si>
  <si>
    <t>42.22.2</t>
  </si>
  <si>
    <t>Работы строительные по строительству коммунальных объектов для электроснабжения и телекоммуникаций</t>
  </si>
  <si>
    <t>42.22.21</t>
  </si>
  <si>
    <t>Работы строительные по прокладке магистральных линий электропередачи и связи</t>
  </si>
  <si>
    <t>42.22.22</t>
  </si>
  <si>
    <t>Работы строительные по прокладке местных линий электропередачи и связи</t>
  </si>
  <si>
    <t>42.22.23</t>
  </si>
  <si>
    <t>Работы строительные по строительству электростанций</t>
  </si>
  <si>
    <t>Сооружения и строительные работы по строительству прочих гражданских сооружений</t>
  </si>
  <si>
    <t>Сооружения водные; работы строительные по строительству водных сооружений</t>
  </si>
  <si>
    <t>42.91.1</t>
  </si>
  <si>
    <t>Сооружения береговые и портовые, плотины, шлюзы и связанные гидромеханические сооружения</t>
  </si>
  <si>
    <t>42.91.10</t>
  </si>
  <si>
    <t>42.91.2</t>
  </si>
  <si>
    <t>Работы строительные по строительству береговых и портовых сооружений, плотин, шлюзов и связанных гидромеханических сооружений</t>
  </si>
  <si>
    <t>42.91.20</t>
  </si>
  <si>
    <t>Сооружения и строительные работы по строительству прочих гражданских сооружений, не включенных в другие группировки</t>
  </si>
  <si>
    <t>42.99.1</t>
  </si>
  <si>
    <t>Сооружения гражданские прочие</t>
  </si>
  <si>
    <t>42.99.11</t>
  </si>
  <si>
    <t>Сооружения для горнодобывающей, добывающей и обрабатывающей промышленности</t>
  </si>
  <si>
    <t>42.99.12</t>
  </si>
  <si>
    <t>Сооружения для занятий спортом и отдыха</t>
  </si>
  <si>
    <t>42.99.19</t>
  </si>
  <si>
    <t>Сооружения гражданские прочие, не включенные в другие группировки</t>
  </si>
  <si>
    <t>42.99.2</t>
  </si>
  <si>
    <t>Работы строительные по строительству прочих гражданских сооружений</t>
  </si>
  <si>
    <t>42.99.21</t>
  </si>
  <si>
    <t>Работы строительные по строительству сооружений для горнодобывающей и обрабатывающей промышленности</t>
  </si>
  <si>
    <t>42.99.22</t>
  </si>
  <si>
    <t>Работы строительные по строительству открытых стадионов и спортивных площадок</t>
  </si>
  <si>
    <t>42.99.29</t>
  </si>
  <si>
    <t>Работы строительные по строительству гражданских сооружений, не включенные в другие группировки</t>
  </si>
  <si>
    <t>Работы строительные специализированные</t>
  </si>
  <si>
    <t>Работы по сносу зданий и сооружений и по подготовке строительного участка</t>
  </si>
  <si>
    <t>Работы по сносу зданий и сооружений</t>
  </si>
  <si>
    <t>43.11.1</t>
  </si>
  <si>
    <t>43.11.10</t>
  </si>
  <si>
    <t>Работы по подготовке строительной площадки</t>
  </si>
  <si>
    <t>43.12.1</t>
  </si>
  <si>
    <t>43.12.11</t>
  </si>
  <si>
    <t>Работы земляные; работы по расчистке территории</t>
  </si>
  <si>
    <t>43.12.12</t>
  </si>
  <si>
    <t>Работы по отрывке и перемещению грунта</t>
  </si>
  <si>
    <t>Работы буровые и разведочные буровые</t>
  </si>
  <si>
    <t>43.13.1</t>
  </si>
  <si>
    <t>43.13.10</t>
  </si>
  <si>
    <t>Работы электромонтажные, работы по монтажу водопроводных и канализационных систем и прочие строительно-монтажные работы</t>
  </si>
  <si>
    <t>Работы электромонтажные</t>
  </si>
  <si>
    <t>43.21.1</t>
  </si>
  <si>
    <t>43.21.10</t>
  </si>
  <si>
    <t>Работы по монтажу систем водопровода, канализации, отопления и кондиционирования воздуха</t>
  </si>
  <si>
    <t>43.22.1</t>
  </si>
  <si>
    <t>Работы по монтажу систем водопровода, канализации, отопления, вентиляции и кондиционирования воздуха</t>
  </si>
  <si>
    <t>43.22.11</t>
  </si>
  <si>
    <t>Работы по монтажу водопроводных и канализационных систем</t>
  </si>
  <si>
    <t>43.22.12</t>
  </si>
  <si>
    <t>Работы по монтажу систем отопления, вентиляции и кондиционирования воздуха</t>
  </si>
  <si>
    <t>43.22.2</t>
  </si>
  <si>
    <t>Работы по монтажу газовых систем</t>
  </si>
  <si>
    <t>43.22.20</t>
  </si>
  <si>
    <t>Работы строительно-монтажные прочие</t>
  </si>
  <si>
    <t>43.29.1</t>
  </si>
  <si>
    <t>43.29.11</t>
  </si>
  <si>
    <t>Работы изоляционные</t>
  </si>
  <si>
    <t>43.29.12</t>
  </si>
  <si>
    <t>Работы по установке оград и защитных ограждений</t>
  </si>
  <si>
    <t>43.29.19</t>
  </si>
  <si>
    <t>Работы строительно-монтажные прочие, не включенные в другие группировки</t>
  </si>
  <si>
    <t>Работы завершающие и отделочные в зданиях и сооружениях</t>
  </si>
  <si>
    <t>Работы штукатурные</t>
  </si>
  <si>
    <t>43.31.1</t>
  </si>
  <si>
    <t>43.31.10</t>
  </si>
  <si>
    <t>Работы столярные и плотничные</t>
  </si>
  <si>
    <t>43.32.1</t>
  </si>
  <si>
    <t>43.32.10</t>
  </si>
  <si>
    <t>Работы по устройству покрытий полов и облицовке стен</t>
  </si>
  <si>
    <t>43.33.1</t>
  </si>
  <si>
    <t>Работы по облицовке полов и стен плитками</t>
  </si>
  <si>
    <t>43.33.10</t>
  </si>
  <si>
    <t>43.33.2</t>
  </si>
  <si>
    <t>Работы по устройству покрытий полов и стен прочие, включая работы обойные</t>
  </si>
  <si>
    <t>43.33.21</t>
  </si>
  <si>
    <t>Работы по устройству полов из тераццо, работы с использованием мрамора, гранита и сланца</t>
  </si>
  <si>
    <t>43.33.29</t>
  </si>
  <si>
    <t>Работы по устройству покрытий полов и стен, включая работы обойные, прочие, не включенные в другие группировки</t>
  </si>
  <si>
    <t>Работы малярные и стекольные</t>
  </si>
  <si>
    <t>43.34.1</t>
  </si>
  <si>
    <t>Работы малярные</t>
  </si>
  <si>
    <t>43.34.10</t>
  </si>
  <si>
    <t>43.34.2</t>
  </si>
  <si>
    <t>Работы стекольные</t>
  </si>
  <si>
    <t>43.34.20</t>
  </si>
  <si>
    <t>Работы завершающие и отделочные в зданиях и сооружениях, прочие</t>
  </si>
  <si>
    <t>43.39.1</t>
  </si>
  <si>
    <t>43.39.11</t>
  </si>
  <si>
    <t>Работы отделочные декоративные</t>
  </si>
  <si>
    <t>43.39.19</t>
  </si>
  <si>
    <t>Работы завершающие и отделочные в зданиях и сооружениях прочие, не включенные в другие группировки</t>
  </si>
  <si>
    <t>Работы строительные специализированные прочие</t>
  </si>
  <si>
    <t>Работы кровельные</t>
  </si>
  <si>
    <t>43.91.1</t>
  </si>
  <si>
    <t>43.91.11</t>
  </si>
  <si>
    <t>Работы по монтажу несущих конструкций крыш</t>
  </si>
  <si>
    <t>43.91.19</t>
  </si>
  <si>
    <t>Работы кровельные прочие</t>
  </si>
  <si>
    <t>Работы строительные специализированные, не включенные в другие группировки</t>
  </si>
  <si>
    <t>43.99.1</t>
  </si>
  <si>
    <t>Работы гидроизоляционные</t>
  </si>
  <si>
    <t>43.99.10</t>
  </si>
  <si>
    <t>43.99.2</t>
  </si>
  <si>
    <t>Работы по установке строительных лесов и подмостей</t>
  </si>
  <si>
    <t>43.99.20</t>
  </si>
  <si>
    <t>43.99.3</t>
  </si>
  <si>
    <t>Работы свайные; работы по строительству фундаментов</t>
  </si>
  <si>
    <t>43.99.30</t>
  </si>
  <si>
    <t>43.99.4</t>
  </si>
  <si>
    <t>Работы бетонные и железобетонные</t>
  </si>
  <si>
    <t>43.99.40</t>
  </si>
  <si>
    <t>43.99.5</t>
  </si>
  <si>
    <t>Работы по монтажу стальных строительных конструкций</t>
  </si>
  <si>
    <t>43.99.50</t>
  </si>
  <si>
    <t>43.99.6</t>
  </si>
  <si>
    <t>Работы каменные и кирпичные</t>
  </si>
  <si>
    <t>43.99.60</t>
  </si>
  <si>
    <t>43.99.7</t>
  </si>
  <si>
    <t>Работы по сборке и монтажу сборных конструкций</t>
  </si>
  <si>
    <t>43.99.70</t>
  </si>
  <si>
    <t>43.99.9</t>
  </si>
  <si>
    <t>43.99.90</t>
  </si>
  <si>
    <t>G</t>
  </si>
  <si>
    <t>Услуги по оптовой и розничной торговле; услуги по ремонту автотранспортных средств и мотоциклов</t>
  </si>
  <si>
    <t>Услуги по оптовой и розничной торговле и услуги по ремонту автотранспортных средств и мотоциклов</t>
  </si>
  <si>
    <t>Услуги по торговле автотранспортными средствами</t>
  </si>
  <si>
    <t>Услуги по торговле легковыми автомобилями и грузовыми автомобилями малой грузоподъемности</t>
  </si>
  <si>
    <t>45.11.1</t>
  </si>
  <si>
    <t>Услуги по оптовой торговле легковыми автомобилями и легкими автотранспортными средствами</t>
  </si>
  <si>
    <t>45.11.11</t>
  </si>
  <si>
    <t>Услуги по оптовой торговле пассажирскими автотранспортными средствами</t>
  </si>
  <si>
    <t>45.11.12</t>
  </si>
  <si>
    <t>Услуги по оптовой торговле специализированными пассажирскими автотранспортными средствами, такими как автомобили скорой помощи и микроавтобусы и т.д., и автотранспортными средствами повышенной проходимости (вес которых не превышает 3,5 т)</t>
  </si>
  <si>
    <t>45.11.2</t>
  </si>
  <si>
    <t>Услуги по розничной торговле легковыми автомобилями и грузовыми автомобилями малой грузоподъемности в специализированных магазинах</t>
  </si>
  <si>
    <t>45.11.21</t>
  </si>
  <si>
    <t>Услуги по розничной торговле новыми пассажирскими автотранспортными средствами в специализированных магазинах</t>
  </si>
  <si>
    <t>45.11.22</t>
  </si>
  <si>
    <t>Услуги по розничной торговле бывшими в употреблении пассажирскими автотранспортными средствами в специализированных магазинах</t>
  </si>
  <si>
    <t>45.11.23</t>
  </si>
  <si>
    <t>Услуги по розничной торговле новыми специализированными пассажирскими автотранспортными средствами, такими как автомобили скорой помощи и микроавтобусы и т.д., и автотранспортными средствами повышенной проходимости (вес которых не превышает 3,5 т) в специализированных магазинах</t>
  </si>
  <si>
    <t>45.11.24</t>
  </si>
  <si>
    <t>Услуги по розничной торговле бывшими в употреблении специализированными пассажирскими автотранспортными средствами, такими как автомобили скорой помощи и микроавтобусы и т.д., и автотранспортными средствами повышенной проходимости (вес которых не превышает 3,5 т) в специализированных магазинах</t>
  </si>
  <si>
    <t>45.11.3</t>
  </si>
  <si>
    <t>Услуги по розничной торговле легковыми автомобилями и грузовыми автомобилями малой грузоподъемности прочие</t>
  </si>
  <si>
    <t>45.11.31</t>
  </si>
  <si>
    <t>Услуги по розничной торговле легковыми автомобилями и грузовыми автомобилями малой грузоподъемности через информационно-коммуникационную сеть Интернет</t>
  </si>
  <si>
    <t>45.11.39</t>
  </si>
  <si>
    <t>Услуги по розничной торговле легковыми автомобилями и грузовыми автомобилями малой грузоподъемности прочие, не включенные в другие группировки</t>
  </si>
  <si>
    <t>45.11.4</t>
  </si>
  <si>
    <t>Услуги по оптовой торговле легковыми автомобилями и грузовыми автомобилями малой грузоподъемности за вознаграждение или на договорной основе</t>
  </si>
  <si>
    <t>45.11.41</t>
  </si>
  <si>
    <t>Услуги по оптовой торговле легковыми автомобилями и грузовыми автомобилями малой грузоподъемности через информационно-коммуникационную сеть Интернет за вознаграждение или на договорной основе</t>
  </si>
  <si>
    <t>45.11.49</t>
  </si>
  <si>
    <t>Услуги по оптовой торговле легковыми автомобилями и грузовыми автомобилями малой грузоподъемности прочие за вознаграждение или на договорной основе</t>
  </si>
  <si>
    <t>Услуги по торговле прочими автотранспортными средствами</t>
  </si>
  <si>
    <t>45.19.1</t>
  </si>
  <si>
    <t>Услуги по оптовой торговле прочими автотранспортными средствами</t>
  </si>
  <si>
    <t>45.19.11</t>
  </si>
  <si>
    <t>Услуги по оптовой торговле грузовыми автомобилями, седельными тягачами, прицепами, полуприцепами и автобусами</t>
  </si>
  <si>
    <t>45.19.12</t>
  </si>
  <si>
    <t>Услуги по оптовой торговле туристическими транспортными средствами, такими как жилые прицепы и автофургоны</t>
  </si>
  <si>
    <t>45.19.2</t>
  </si>
  <si>
    <t>Услуги по розничной торговле прочими автотранспортными средствами в специализированных магазинах</t>
  </si>
  <si>
    <t>45.19.21</t>
  </si>
  <si>
    <t>Услуги по розничной торговле грузовыми автомобилями, седельными тягачами, прицепами, полуприцепами и автобусами в специализированных магазинах</t>
  </si>
  <si>
    <t>45.19.22</t>
  </si>
  <si>
    <t>Услуги по розничной торговле туристическими автотранспортными средствами, такими как жилые прицепы и автофургоны, в специализированных магазинах</t>
  </si>
  <si>
    <t>45.19.3</t>
  </si>
  <si>
    <t>Услуги по розничной торговле прочими автотранспортными средствами прочие</t>
  </si>
  <si>
    <t>45.19.31</t>
  </si>
  <si>
    <t>Услуги по розничной торговле прочими автотранспортными средствами через информационно-коммуникационную сеть Интернет</t>
  </si>
  <si>
    <t>45.19.39</t>
  </si>
  <si>
    <t>Услуги по розничной торговле автотранспортными средствами прочие, не включенные в другие группировки</t>
  </si>
  <si>
    <t>45.19.4</t>
  </si>
  <si>
    <t>Услуги по оптовой торговле прочими автотранспортными средствами за вознаграждение или на договорной основе</t>
  </si>
  <si>
    <t>45.19.41</t>
  </si>
  <si>
    <t>Услуги по оптовой торговле прочими автотранспортными средствами через информационно-коммуникационную сеть Интернет за вознаграждение или на договорной основе</t>
  </si>
  <si>
    <t>45.19.49</t>
  </si>
  <si>
    <t>Услуги по оптовой торговле прочими автотранспортными средствами за вознаграждение или на договорной основе прочие</t>
  </si>
  <si>
    <t>Услуги по техническому обслуживанию и ремонту автотранспортных средств</t>
  </si>
  <si>
    <t>45.20.1</t>
  </si>
  <si>
    <t>Услуги по техническому обслуживанию и ремонту легковых автомобилей и легких грузовых автотранспортных средств</t>
  </si>
  <si>
    <t>45.20.11</t>
  </si>
  <si>
    <t>Услуги по обычному (текущему) техническому обслуживанию и ремонту легковых автомобилей и легких грузовых автотранспортных средств, кроме услуг по ремонту электрооборудования, шин и кузовов</t>
  </si>
  <si>
    <t>45.20.12</t>
  </si>
  <si>
    <t>Услуги по ремонту электрооборудования легковых автомобилей и легких грузовых автотранспортных средств</t>
  </si>
  <si>
    <t>45.20.13</t>
  </si>
  <si>
    <t>Услуги по ремонту шин легковых автомобилей и легких грузовых автотранспортных средств, включая регулировку и балансировку колес</t>
  </si>
  <si>
    <t>45.20.14</t>
  </si>
  <si>
    <t>Услуги по ремонту кузовов легковых автомобилей и легких грузовых автотранспортных средств и аналогичные услуги (ремонт дверей, замков, окон, перекрашивание, ремонт после повреждений)</t>
  </si>
  <si>
    <t>45.20.2</t>
  </si>
  <si>
    <t>Услуги по техническому обслуживанию и ремонту прочих автотранспортных средств</t>
  </si>
  <si>
    <t>45.20.21</t>
  </si>
  <si>
    <t>Услуги по обычному (текущему) техническому обслуживанию и ремонту прочих автотранспортных средств, кроме услуг по ремонту электрооборудования и кузовов</t>
  </si>
  <si>
    <t>45.20.22</t>
  </si>
  <si>
    <t>Услуги по ремонту электрооборудования прочих автотранспортных средств</t>
  </si>
  <si>
    <t>45.20.23</t>
  </si>
  <si>
    <t>Услуги по ремонту кузовов прочих автотранспортных средств и аналогичные услуги (ремонт дверей, замков, окон, перекрашивание, ремонт после повреждений)</t>
  </si>
  <si>
    <t>45.20.3</t>
  </si>
  <si>
    <t>Мойка автотранспортных средств, полирование и аналогичные услуги</t>
  </si>
  <si>
    <t>45.20.30</t>
  </si>
  <si>
    <t>Услуги по торговле автомобильными деталями, узлами и принадлежностями</t>
  </si>
  <si>
    <t>Услуги по оптовой торговле автомобильными деталями, узлами и принадлежностями</t>
  </si>
  <si>
    <t>45.31.1</t>
  </si>
  <si>
    <t>45.31.11</t>
  </si>
  <si>
    <t>Услуги по оптовой торговле резиновыми шинами и камерами для шин</t>
  </si>
  <si>
    <t>45.31.12</t>
  </si>
  <si>
    <t>Услуги по оптовой торговле прочими автомобильными деталями, узлами и принадлежностями</t>
  </si>
  <si>
    <t>45.31.2</t>
  </si>
  <si>
    <t>Услуги по оптовой торговле автомобильными деталями, узлами и принадлежностями за вознаграждение или на договорной основе</t>
  </si>
  <si>
    <t>45.31.20</t>
  </si>
  <si>
    <t>Услуги по розничной торговле автомобильными деталями, узлами и принадлежностями</t>
  </si>
  <si>
    <t>45.32.1</t>
  </si>
  <si>
    <t>Услуги по розничной торговле автомобильными деталями, узлами и принадлежностями в специализированных магазинах</t>
  </si>
  <si>
    <t>45.32.11</t>
  </si>
  <si>
    <t>Услуги по розничной торговле автомобильными шинами в специализированных магазинах</t>
  </si>
  <si>
    <t>45.32.12</t>
  </si>
  <si>
    <t>Услуги по розничной торговле прочими автомобильными деталями, узлами и принадлежностями в специализированных магазинах</t>
  </si>
  <si>
    <t>45.32.2</t>
  </si>
  <si>
    <t>Услуги по розничной торговле деталями, узлами и принадлежностями автотранспортных средств прочие</t>
  </si>
  <si>
    <t>45.32.21</t>
  </si>
  <si>
    <t>Услуги по розничной торговле деталями, узлами и принадлежностями автотранспортных средств через информационно-коммуникационную сеть Интернет</t>
  </si>
  <si>
    <t>45.32.22</t>
  </si>
  <si>
    <t>Услуги по розничной торговле деталями, узлами и принадлежностями автотранспортных средств по почтовым заказам</t>
  </si>
  <si>
    <t>45.32.29</t>
  </si>
  <si>
    <t>Услуги по розничной торговле деталями, узлами и принадлежностями автотранспортных средств прочие, не включенные в другие группировки</t>
  </si>
  <si>
    <t>Услуги по торговле мотоциклами, их деталями, узлами и принадлежностями; техническое обслуживание и ремонт мотоциклов</t>
  </si>
  <si>
    <t>45.40.1</t>
  </si>
  <si>
    <t>Услуги по оптовой торговле мотоциклами, их деталями, узлами и принадлежностями</t>
  </si>
  <si>
    <t>45.40.10</t>
  </si>
  <si>
    <t>45.40.2</t>
  </si>
  <si>
    <t>Услуги по розничной торговле мотоциклами, их деталями, узлами и принадлежностями в специализированных магазинах</t>
  </si>
  <si>
    <t>45.40.20</t>
  </si>
  <si>
    <t>45.40.3</t>
  </si>
  <si>
    <t>Услуги по розничной торговле мотоциклами, их деталями, узлами и принадлежностями прочие</t>
  </si>
  <si>
    <t>45.40.30</t>
  </si>
  <si>
    <t>45.40.4</t>
  </si>
  <si>
    <t>Услуги по оптовой торговле мотоциклами, их деталями, узлами и принадлежностями за вознаграждение или на договорной основе</t>
  </si>
  <si>
    <t>45.40.40</t>
  </si>
  <si>
    <t>45.40.5</t>
  </si>
  <si>
    <t>Услуги по техническому обслуживанию и ремонту мотоциклов</t>
  </si>
  <si>
    <t>45.40.50</t>
  </si>
  <si>
    <t>Услуги по оптовой торговле, кроме оптовой торговли автотранспортными средствами и мотоциклами</t>
  </si>
  <si>
    <t>Услуги по оптовой торговле за вознаграждение или на договорной основе</t>
  </si>
  <si>
    <t>Услуги по оптовой торговле сельскохозяйственным сырьем, живыми животными, текстильным сырьем и полуфабрикатами за вознаграждение или на договорной основе</t>
  </si>
  <si>
    <t>46.11.1</t>
  </si>
  <si>
    <t>46.11.11</t>
  </si>
  <si>
    <t>Услуги по оптовой торговле живыми животными за вознаграждение или на договорной основе</t>
  </si>
  <si>
    <t>46.11.12</t>
  </si>
  <si>
    <t>Услуги по оптовой торговле цветами и растениями за вознаграждение или на договорной основе</t>
  </si>
  <si>
    <t>46.11.19</t>
  </si>
  <si>
    <t>Услуги по оптовой торговле прочим сельскохозяйственным сырьем, текстильным сырьем и полуфабрикатами за вознаграждение или на договорной основе</t>
  </si>
  <si>
    <t>Услуги по оптовой торговле топливом, рудами, металлами и промышленными химическими веществами за вознаграждение или на договорной основе</t>
  </si>
  <si>
    <t>46.12.1</t>
  </si>
  <si>
    <t>46.12.11</t>
  </si>
  <si>
    <t>Услуги по оптовой торговле твердым, жидким и газообразным топливом и связанными продуктами за вознаграждение или на договорной основе</t>
  </si>
  <si>
    <t>46.12.12</t>
  </si>
  <si>
    <t>Услуги по оптовой торговле металлическими рудами и металлами в первичных формах за вознаграждение или на договорной основе</t>
  </si>
  <si>
    <t>46.12.13</t>
  </si>
  <si>
    <t>Услуги по оптовой торговле промышленными и техническими химическими веществами, удобрениями и агрохимикатами за вознаграждение или на договорной основе</t>
  </si>
  <si>
    <t>Услуги по оптовой торговле древесиной и строительными материалами за вознаграждение или на договорной основе</t>
  </si>
  <si>
    <t>46.13.1</t>
  </si>
  <si>
    <t>46.13.11</t>
  </si>
  <si>
    <t>Услуги по оптовой торговле древесиной и лесоматериалами за вознаграждение или на договорной основе</t>
  </si>
  <si>
    <t>46.13.12</t>
  </si>
  <si>
    <t>Услуги по оптовой торговле строительными материалами за вознаграждение или на договорной основе</t>
  </si>
  <si>
    <t>Услуги по оптовой торговле машинами, производственным оборудованием, судами и летательными аппаратами за вознаграждение или на договорной основе</t>
  </si>
  <si>
    <t>46.14.1</t>
  </si>
  <si>
    <t>46.14.11</t>
  </si>
  <si>
    <t>Услуги по оптовой торговле компьютерами, программным обеспечением, электронным и телекоммуникационным оборудованием и прочим офисным оборудованием за вознаграждение или на договорной основе</t>
  </si>
  <si>
    <t>46.14.12</t>
  </si>
  <si>
    <t>Услуги по оптовой торговле судами, летательными аппаратами и прочими транспортными средствами, не включенными в другие группировки, за вознаграждение или на договорной основе</t>
  </si>
  <si>
    <t>46.14.19</t>
  </si>
  <si>
    <t>Услуги по оптовой торговле прочими машинами и промышленным оборудованием, не включенными в другие группировки, за вознаграждение или на договорной основе</t>
  </si>
  <si>
    <t>Услуги по оптовой торговле мебелью, бытовыми товарами, скобяными, ножевыми и прочими металлическими изделиями за вознаграждение или на договорной основе</t>
  </si>
  <si>
    <t>46.15.1</t>
  </si>
  <si>
    <t>46.15.11</t>
  </si>
  <si>
    <t>Услуги по оптовой торговле мебелью за вознаграждение или на договорной основе</t>
  </si>
  <si>
    <t>46.15.12</t>
  </si>
  <si>
    <t>Услуги по оптовой торговле радио-, теле- и видеоаппаратурой за вознаграждение или на договорной основе</t>
  </si>
  <si>
    <t>46.15.13</t>
  </si>
  <si>
    <t>Услуги по оптовой торговле скобяными изделиями и ручным инструментом за вознаграждение или на договорной основе</t>
  </si>
  <si>
    <t>46.15.19</t>
  </si>
  <si>
    <t>Услуги по оптовой торговле ножевыми изделиями и бытовыми товарами, не включенными в другие группировки, за вознаграждение или на договорной основе</t>
  </si>
  <si>
    <t>Услуги по оптовой торговле текстильными изделиями, одеждой, изделиями из меха, обувью и изделиями из кожи за вознаграждение или на договорной основе</t>
  </si>
  <si>
    <t>46.16.1</t>
  </si>
  <si>
    <t>Услуги по оптовой торговле текстильными изделиями, одеждой, изделиями их меха, обувью и изделиями из кожи за вознаграждение или на договорной основе</t>
  </si>
  <si>
    <t>46.16.11</t>
  </si>
  <si>
    <t>Услуги по оптовой торговле текстильными изделиями за вознаграждение или на договорной основе</t>
  </si>
  <si>
    <t>46.16.12</t>
  </si>
  <si>
    <t>Услуги по оптовой торговле одеждой, изделиями из меха и обувью за вознаграждение или на договорной основе</t>
  </si>
  <si>
    <t>46.16.13</t>
  </si>
  <si>
    <t>Услуги по оптовой торговле изделиями из кожи и дорожными принадлежностями за вознаграждение или на договорной основе</t>
  </si>
  <si>
    <t>Услуги по оптовой торговле пищевыми продуктами, напитками и табачными изделиями за вознаграждение или на договорной основе</t>
  </si>
  <si>
    <t>46.17.1</t>
  </si>
  <si>
    <t>46.17.11</t>
  </si>
  <si>
    <t>Услуги по оптовой торговле пищевыми продуктами за вознаграждение или на договорной основе</t>
  </si>
  <si>
    <t>46.17.12</t>
  </si>
  <si>
    <t>Услуги по оптовой торговле напитками за вознаграждение или на договорной основе</t>
  </si>
  <si>
    <t>46.17.13</t>
  </si>
  <si>
    <t>Услуги по оптовой торговле табачными изделиями за вознаграждение или на договорной основе</t>
  </si>
  <si>
    <t>Услуги по оптовой торговле прочими отдельными товарами за вознаграждение или на договорной основе</t>
  </si>
  <si>
    <t>46.18.1</t>
  </si>
  <si>
    <t>46.18.11</t>
  </si>
  <si>
    <t>Услуги по оптовой торговле фармацевтической продукцией и изделиями, применяемыми в медицинских целях, парфюмерными и косметическими товарами и чистящими средствами за вознаграждение или на договорной основе</t>
  </si>
  <si>
    <t>46.18.12</t>
  </si>
  <si>
    <t>Услуги по оптовой торговле играми и игрушками, спортивными товарами, велосипедами, книгами, газетами, журналами, писчебумажными и канцелярскими товарами, музыкальными инструментами, часами и ювелирными изделиями, фототоварами и оптическими товарами за вознаграждение или на договорной основе</t>
  </si>
  <si>
    <t>46.18.19</t>
  </si>
  <si>
    <t>Услуги по оптовой торговле прочими отдельными товарами, не включенными в другие группировки, за вознаграждение или на договорной основе</t>
  </si>
  <si>
    <t>Услуги по оптовой торговле универсальным ассортиментом товаров за вознаграждение или на договорной основе</t>
  </si>
  <si>
    <t>46.19.1</t>
  </si>
  <si>
    <t>46.19.10</t>
  </si>
  <si>
    <t>Услуги по оптовой торговле сельскохозяйственным сырьем и живыми животными</t>
  </si>
  <si>
    <t>Услуги по оптовой торговле зерном, необработанным табаком, семенами и кормами для животных</t>
  </si>
  <si>
    <t>46.21.1</t>
  </si>
  <si>
    <t>Услуги по оптовой торговле зерном, семенами и кормами для животных</t>
  </si>
  <si>
    <t>46.21.11</t>
  </si>
  <si>
    <t>Услуги по оптовой торговле зерном</t>
  </si>
  <si>
    <t>46.21.12</t>
  </si>
  <si>
    <t>Услуги по оптовой торговле семенами, кроме масличных семян</t>
  </si>
  <si>
    <t>46.21.13</t>
  </si>
  <si>
    <t>Услуги по оптовой торговле масличными семенами и маслосодержащими плодами</t>
  </si>
  <si>
    <t>46.21.14</t>
  </si>
  <si>
    <t>Услуги по оптовой торговле кормами для животных</t>
  </si>
  <si>
    <t>46.21.19</t>
  </si>
  <si>
    <t>Услуги по оптовой торговле прочим сельскохозяйственным сырьем, не включенным в другие группировки</t>
  </si>
  <si>
    <t>46.21.2</t>
  </si>
  <si>
    <t>Услуги по оптовой торговле необработанным табаком</t>
  </si>
  <si>
    <t>46.21.20</t>
  </si>
  <si>
    <t>Услуги по оптовой торговле цветами и растениями</t>
  </si>
  <si>
    <t>46.22.1</t>
  </si>
  <si>
    <t>46.22.10</t>
  </si>
  <si>
    <t>Услуги по оптовой торговле живыми животными</t>
  </si>
  <si>
    <t>46.23.1</t>
  </si>
  <si>
    <t>46.23.10</t>
  </si>
  <si>
    <t>Услуги по оптовой торговле шкурами и кожей</t>
  </si>
  <si>
    <t>46.24.1</t>
  </si>
  <si>
    <t>46.24.10</t>
  </si>
  <si>
    <t>Услуги по оптовой торговле пищевыми продуктами, напитками и табачными изделиями</t>
  </si>
  <si>
    <t>Услуги по оптовой торговле фруктами и овощами</t>
  </si>
  <si>
    <t>46.31.1</t>
  </si>
  <si>
    <t>46.31.11</t>
  </si>
  <si>
    <t>Услуги по оптовой торговле свежими овощами, фруктами и орехами</t>
  </si>
  <si>
    <t>46.31.12</t>
  </si>
  <si>
    <t>Услуги по оптовой торговле переработанными овощами, фруктами и орехами</t>
  </si>
  <si>
    <t>Услуги по оптовой торговле мясом и мясными продуктами</t>
  </si>
  <si>
    <t>46.32.1</t>
  </si>
  <si>
    <t>46.32.11</t>
  </si>
  <si>
    <t>Услуги по оптовой торговле мясом (включая мясо птицы)</t>
  </si>
  <si>
    <t>46.32.12</t>
  </si>
  <si>
    <t>Услуги по оптовой торговле мясными продуктами (включая продукты из мяса птицы)</t>
  </si>
  <si>
    <t>Услуги по оптовой торговле молочными продуктами, яйцами, пищевыми маслами и жирами</t>
  </si>
  <si>
    <t>46.33.1</t>
  </si>
  <si>
    <t>46.33.11</t>
  </si>
  <si>
    <t>Услуги по оптовой торговле молочными продуктами</t>
  </si>
  <si>
    <t>46.33.12</t>
  </si>
  <si>
    <t>Услуги по оптовой торговле яйцами</t>
  </si>
  <si>
    <t>46.33.13</t>
  </si>
  <si>
    <t>Услуги по оптовой торговле пищевыми маслами и жирами</t>
  </si>
  <si>
    <t>Услуги по оптовой торговле алкогольными и другими напитками</t>
  </si>
  <si>
    <t>46.34.1</t>
  </si>
  <si>
    <t>46.34.11</t>
  </si>
  <si>
    <t>Услуги по оптовой торговле соками, минеральной водой и прочими безалкогольными напитками</t>
  </si>
  <si>
    <t>46.34.12</t>
  </si>
  <si>
    <t>Услуги по оптовой торговле алкогольными напитками</t>
  </si>
  <si>
    <t>Услуги по оптовой торговле табачными изделиями</t>
  </si>
  <si>
    <t>46.35.1</t>
  </si>
  <si>
    <t>46.35.10</t>
  </si>
  <si>
    <t>Услуги по оптовой торговле сахаром, шоколадом и сахаристыми кондитерскими изделиями</t>
  </si>
  <si>
    <t>46.36.1</t>
  </si>
  <si>
    <t>46.36.11</t>
  </si>
  <si>
    <t>Услуги по оптовой торговле сахаром</t>
  </si>
  <si>
    <t>46.36.12</t>
  </si>
  <si>
    <t>Услуги по оптовой торговле хлебобулочными изделиями</t>
  </si>
  <si>
    <t>46.36.13</t>
  </si>
  <si>
    <t>Услуги по оптовой торговле шоколадом и сахаристыми кондитерскими изделиями</t>
  </si>
  <si>
    <t>Услуги по оптовой торговле кофе, чаем, какао и пряностями</t>
  </si>
  <si>
    <t>46.37.1</t>
  </si>
  <si>
    <t>46.37.10</t>
  </si>
  <si>
    <t>Услуги по оптовой торговле прочими пищевыми продуктами, включая рыбу, ракообразных и моллюсков</t>
  </si>
  <si>
    <t>46.38.1</t>
  </si>
  <si>
    <t>Услуги по оптовой торговле рыбой, ракообразными и моллюсками</t>
  </si>
  <si>
    <t>46.38.10</t>
  </si>
  <si>
    <t>46.38.2</t>
  </si>
  <si>
    <t>Услуги по оптовой торговле прочими пищевыми продуктами</t>
  </si>
  <si>
    <t>46.38.21</t>
  </si>
  <si>
    <t>Услуги по оптовой торговле гомогенизированными пищевыми продуктами и диетическим питанием</t>
  </si>
  <si>
    <t>46.38.29</t>
  </si>
  <si>
    <t>Услуги по оптовой торговле прочими пищевыми продуктами, не включенными в другие группировки</t>
  </si>
  <si>
    <t>Услуги по неспециализированной оптовой торговле пищевыми продуктами, напитками и табачными изделиями</t>
  </si>
  <si>
    <t>46.39.1</t>
  </si>
  <si>
    <t>46.39.11</t>
  </si>
  <si>
    <t>Услуги по неспециализированной оптовой торговле замороженными пищевыми продуктами</t>
  </si>
  <si>
    <t>46.39.12</t>
  </si>
  <si>
    <t>Услуги по неспециализированной оптовой торговле незамороженными пищевыми продуктами, напитками и табачными изделиями</t>
  </si>
  <si>
    <t>Услуги по оптовой торговле непродовольственными потребительскими товарами</t>
  </si>
  <si>
    <t>Услуги по оптовой торговле текстильными изделиями</t>
  </si>
  <si>
    <t>46.41.1</t>
  </si>
  <si>
    <t>46.41.11</t>
  </si>
  <si>
    <t>Услуги по оптовой торговле пряжей</t>
  </si>
  <si>
    <t>46.41.12</t>
  </si>
  <si>
    <t>Услуги по оптовой торговле тканями</t>
  </si>
  <si>
    <t>46.41.13</t>
  </si>
  <si>
    <t>Услуги по оптовой торговле столовым и постельным бельем, портьерами и разнообразными бытовыми изделиями из текстильных материалов</t>
  </si>
  <si>
    <t>46.41.14</t>
  </si>
  <si>
    <t>Услуги по оптовой торговле галантерейными изделиями</t>
  </si>
  <si>
    <t>Услуги по оптовой торговле одеждой и обувью</t>
  </si>
  <si>
    <t>46.42.1</t>
  </si>
  <si>
    <t>46.42.11</t>
  </si>
  <si>
    <t>Услуги по оптовой торговле одеждой</t>
  </si>
  <si>
    <t>46.42.12</t>
  </si>
  <si>
    <t>Услуги по оптовой торговле обувью</t>
  </si>
  <si>
    <t>Услуги по оптовой торговле бытовыми электроприборами</t>
  </si>
  <si>
    <t>46.43.1</t>
  </si>
  <si>
    <t>46.43.11</t>
  </si>
  <si>
    <t>Услуги по оптовой торговле бытовыми электроприборами, кроме радио- и телеаппаратуры и фототоваров</t>
  </si>
  <si>
    <t>46.43.12</t>
  </si>
  <si>
    <t>Услуги по оптовой торговле радио-, теле- и видеоаппаратурой и аппаратурой для цифровых видеодисков (DVD)</t>
  </si>
  <si>
    <t>46.43.13</t>
  </si>
  <si>
    <t>Услуги по оптовой торговле грампластинками, аудио- и видеомагнитными лентами, компакт-дисками (CD) и цифровыми видеодисками (DVD), кроме носителей без записей</t>
  </si>
  <si>
    <t>46.43.14</t>
  </si>
  <si>
    <t>Услуги по оптовой торговле фототоварами и оптическими товарами</t>
  </si>
  <si>
    <t>Услуги по оптовой торговле изделиями из фарфора и стекла и чистящими средствами</t>
  </si>
  <si>
    <t>46.44.1</t>
  </si>
  <si>
    <t>46.44.11</t>
  </si>
  <si>
    <t>Услуги по оптовой торговле изделиями из стекла, фарфора и керамики</t>
  </si>
  <si>
    <t>46.44.12</t>
  </si>
  <si>
    <t>Услуги по оптовой торговле чистящими средствами</t>
  </si>
  <si>
    <t>Услуги по оптовой торговле парфюмерными и косметическими товарами</t>
  </si>
  <si>
    <t>46.45.1</t>
  </si>
  <si>
    <t>46.45.10</t>
  </si>
  <si>
    <t>Услуги по оптовой торговле фармацевтической продукцией</t>
  </si>
  <si>
    <t>46.46.1</t>
  </si>
  <si>
    <t>46.46.11</t>
  </si>
  <si>
    <t>Услуги по оптовой торговле основной фармацевтической продукцией и лекарственными препаратами</t>
  </si>
  <si>
    <t>46.46.12</t>
  </si>
  <si>
    <t>Услуги по оптовой торговле хирургическими, ортопедическими инструментами и приборами, применяемыми в медицинских целях</t>
  </si>
  <si>
    <t>Услуги по оптовой торговле мебелью, коврами и осветительным оборудованием</t>
  </si>
  <si>
    <t>46.47.1</t>
  </si>
  <si>
    <t>Услуги по оптовой торговле мебелью, напольными покрытиями и осветительными приборами</t>
  </si>
  <si>
    <t>46.47.11</t>
  </si>
  <si>
    <t>Услуги по оптовой торговле бытовой мебелью</t>
  </si>
  <si>
    <t>46.47.12</t>
  </si>
  <si>
    <t>Услуги по оптовой торговле осветительным оборудованием</t>
  </si>
  <si>
    <t>46.47.13</t>
  </si>
  <si>
    <t>Услуги по оптовой торговле коврами и ковриками</t>
  </si>
  <si>
    <t>Услуги по оптовой торговле часами и ювелирными изделиями</t>
  </si>
  <si>
    <t>46.48.1</t>
  </si>
  <si>
    <t>46.48.10</t>
  </si>
  <si>
    <t>Услуги по оптовой торговле прочими бытовыми товарами</t>
  </si>
  <si>
    <t>46.49.1</t>
  </si>
  <si>
    <t>Услуги по оптовой торговле ножевыми изделиями и бытовой металлической посудой, плетеными изделиями, изделиями из пробки и прочими бытовыми изделиями, не включенными в другие группировки</t>
  </si>
  <si>
    <t>46.49.11</t>
  </si>
  <si>
    <t>Услуги по оптовой торговле ножевыми изделиями и бытовой металлической посудой</t>
  </si>
  <si>
    <t>46.49.12</t>
  </si>
  <si>
    <t>Услуги по оптовой торговле плетеными изделиями, изделиями из пробки, бондарными изделиями и прочими бытовыми деревянными изделиями</t>
  </si>
  <si>
    <t>46.49.19</t>
  </si>
  <si>
    <t>Услуги по оптовой торговле бытовыми изделиями и оборудованием, не включенными в другие группировки</t>
  </si>
  <si>
    <t>46.49.2</t>
  </si>
  <si>
    <t>Услуги по оптовой торговле книгами, журналами и писчебумажными и канцелярскими товарами</t>
  </si>
  <si>
    <t>46.49.21</t>
  </si>
  <si>
    <t>Услуги по оптовой торговле книгами</t>
  </si>
  <si>
    <t>46.49.22</t>
  </si>
  <si>
    <t>Услуги по оптовой торговле журналами и газетами</t>
  </si>
  <si>
    <t>46.49.23</t>
  </si>
  <si>
    <t>Услуги по оптовой торговле писчебумажными и канцелярскими товарами</t>
  </si>
  <si>
    <t>46.49.3</t>
  </si>
  <si>
    <t>Услуги по оптовой торговле прочими потребительскими товарами</t>
  </si>
  <si>
    <t>46.49.31</t>
  </si>
  <si>
    <t>Услуги по оптовой торговле музыкальными инструментами</t>
  </si>
  <si>
    <t>46.49.32</t>
  </si>
  <si>
    <t>Услуги по оптовой торговле играми и игрушками</t>
  </si>
  <si>
    <t>46.49.33</t>
  </si>
  <si>
    <t>Услуги по оптовой торговле спортивными товарами (включая велосипеды)</t>
  </si>
  <si>
    <t>46.49.34</t>
  </si>
  <si>
    <t>Услуги по оптовой торговле изделиями из кожи и дорожными принадлежностями</t>
  </si>
  <si>
    <t>46.49.35</t>
  </si>
  <si>
    <t>Услуги по оптовой торговле почтовыми марками и монетами</t>
  </si>
  <si>
    <t>46.49.36</t>
  </si>
  <si>
    <t>Услуги по оптовой торговле сувенирами и предметами искусства</t>
  </si>
  <si>
    <t>46.49.39</t>
  </si>
  <si>
    <t>Услуги по оптовой торговле прочими потребительскими товарами, не включенными в другие группировки</t>
  </si>
  <si>
    <t>Услуги по оптовой торговле информационным и коммуникационным оборудованием</t>
  </si>
  <si>
    <t>Услуги по оптовой торговле компьютерами, компьютерными периферийными устройствами и программным обеспечением</t>
  </si>
  <si>
    <t>46.51.1</t>
  </si>
  <si>
    <t>46.51.10</t>
  </si>
  <si>
    <t>Услуги по оптовой торговле электронным и телекоммуникационным оборудованием и его частями</t>
  </si>
  <si>
    <t>46.52.1</t>
  </si>
  <si>
    <t>46.52.11</t>
  </si>
  <si>
    <t>Услуги по оптовой торговле телекоммуникационным оборудованием и его частями</t>
  </si>
  <si>
    <t>46.52.12</t>
  </si>
  <si>
    <t>Услуги по оптовой торговле электронным оборудованием и его частями</t>
  </si>
  <si>
    <t>46.52.13</t>
  </si>
  <si>
    <t>Услуги по оптовой торговле аудио- и видеомагнитными лентами и дискетами, магнитными и оптическими дисками, компакт-дисками (CD) и цифровыми видеодисками (DVD) без записей</t>
  </si>
  <si>
    <t>Услуги по оптовой торговле прочими машинами, оборудованием и инструментами</t>
  </si>
  <si>
    <t>Услуги по оптовой торговле сельскохозяйственными машинами, оборудованием и инструментами</t>
  </si>
  <si>
    <t>46.61.1</t>
  </si>
  <si>
    <t>46.61.11</t>
  </si>
  <si>
    <t>Услуги по оптовой торговле сельскохозяйственными и лесохозяйственными машинами, оборудованием и инструментами, включая тракторы</t>
  </si>
  <si>
    <t>46.61.12</t>
  </si>
  <si>
    <t>Услуги по оптовой торговле садово-огородной техникой и инвентарем</t>
  </si>
  <si>
    <t>Услуги по оптовой торговле станками</t>
  </si>
  <si>
    <t>46.62.1</t>
  </si>
  <si>
    <t>46.62.11</t>
  </si>
  <si>
    <t>Услуги по оптовой торговле деревообрабатывающими станками</t>
  </si>
  <si>
    <t>46.62.12</t>
  </si>
  <si>
    <t>Услуги по оптовой торговле металлообрабатывающими станками</t>
  </si>
  <si>
    <t>46.62.19</t>
  </si>
  <si>
    <t>Услуги по оптовой торговле станками для обработки прочих материалов</t>
  </si>
  <si>
    <t>Услуги по оптовой торговле машинами и оборудованием для добычи полезных ископаемых и строительства</t>
  </si>
  <si>
    <t>46.63.1</t>
  </si>
  <si>
    <t>46.63.10</t>
  </si>
  <si>
    <t>Услуги по оптовой торговле машинами и оборудованием для текстильного, швейного и трикотажного производств</t>
  </si>
  <si>
    <t>46.64.1</t>
  </si>
  <si>
    <t>46.64.10</t>
  </si>
  <si>
    <t>Услуги по оптовой торговле офисной мебелью</t>
  </si>
  <si>
    <t>46.65.1</t>
  </si>
  <si>
    <t>46.65.10</t>
  </si>
  <si>
    <t>Услуги по оптовой торговле прочей офисной техникой и оборудованием</t>
  </si>
  <si>
    <t>46.66.1</t>
  </si>
  <si>
    <t>46.66.10</t>
  </si>
  <si>
    <t>Услуги по оптовой торговле прочими машинами и оборудованием</t>
  </si>
  <si>
    <t>46.69.1</t>
  </si>
  <si>
    <t>46.69.11</t>
  </si>
  <si>
    <t>Услуги по оптовой торговле транспортными средствами, кроме автомобилей, мотоциклов и велосипедов</t>
  </si>
  <si>
    <t>46.69.12</t>
  </si>
  <si>
    <t>Услуги по оптовой торговле эксплуатационными материалами и принадлежностями машин и оборудования</t>
  </si>
  <si>
    <t>46.69.13</t>
  </si>
  <si>
    <t>Услуги по оптовой торговле подъемно-транспортными машинами и оборудованием</t>
  </si>
  <si>
    <t>46.69.14</t>
  </si>
  <si>
    <t>Услуги по оптовой торговле машинами и оборудованием для производства пищевых продуктов, напитков и табачных изделий</t>
  </si>
  <si>
    <t>46.69.15</t>
  </si>
  <si>
    <t>Услуги по оптовой торговле производственным электрическим оборудованием, машинами, аппаратурой и материалами</t>
  </si>
  <si>
    <t>46.69.16</t>
  </si>
  <si>
    <t>Услуги по оптовой торговле оружием и боеприпасами</t>
  </si>
  <si>
    <t>46.69.19</t>
  </si>
  <si>
    <t>Услуги по оптовой торговле прочими машинами, приборами, аппаратурой и оборудованием общепромышленного и специального назначения</t>
  </si>
  <si>
    <t>Услуги по специализированной оптовой торговле прочие</t>
  </si>
  <si>
    <t>Услуги по оптовой торговле твердым, жидким и газообразным топливом и связанными продуктами</t>
  </si>
  <si>
    <t>46.71.1</t>
  </si>
  <si>
    <t>Услуги по оптовой торговле твердым, жидким и газообразным топливом и подобными продуктами</t>
  </si>
  <si>
    <t>46.71.11</t>
  </si>
  <si>
    <t>Услуги по оптовой торговле твердым топливом</t>
  </si>
  <si>
    <t>46.71.12</t>
  </si>
  <si>
    <t>Услуги по оптовой торговле моторным топливом, включая авиационный бензин</t>
  </si>
  <si>
    <t>46.71.13</t>
  </si>
  <si>
    <t>Услуги по оптовой торговле прочим жидким и газообразным топливом и подобными продуктами</t>
  </si>
  <si>
    <t>Услуги по оптовой торговле металлами и металлическими рудами</t>
  </si>
  <si>
    <t>46.72.1</t>
  </si>
  <si>
    <t>46.72.11</t>
  </si>
  <si>
    <t>Услуги по оптовой торговле железными рудами</t>
  </si>
  <si>
    <t>46.72.12</t>
  </si>
  <si>
    <t>Услуги по оптовой торговле рудами цветных металлов</t>
  </si>
  <si>
    <t>46.72.13</t>
  </si>
  <si>
    <t>Услуги по оптовой торговле черными металлами в первичных формах</t>
  </si>
  <si>
    <t>46.72.14</t>
  </si>
  <si>
    <t>Услуги по оптовой торговле цветными металлами в первичных формах</t>
  </si>
  <si>
    <t>Услуги по оптовой торговле лесоматериалами, строительными материалами и санитарно-техническим оборудованием</t>
  </si>
  <si>
    <t>46.73.1</t>
  </si>
  <si>
    <t>46.73.11</t>
  </si>
  <si>
    <t>Услуги по оптовой торговле древесным сырьем и необработанными лесоматериалами</t>
  </si>
  <si>
    <t>46.73.12</t>
  </si>
  <si>
    <t>Услуги по оптовой торговле пиломатериалами</t>
  </si>
  <si>
    <t>46.73.13</t>
  </si>
  <si>
    <t>Услуги по оптовой торговле санитарно-техническим оборудованием</t>
  </si>
  <si>
    <t>46.73.14</t>
  </si>
  <si>
    <t>Услуги по оптовой торговле лакокрасочными материалами</t>
  </si>
  <si>
    <t>46.73.15</t>
  </si>
  <si>
    <t>Услуги по оптовой торговле листовым стеклом</t>
  </si>
  <si>
    <t>46.73.16</t>
  </si>
  <si>
    <t>Услуги по оптовой торговле прочими строительными материалами и изделиями</t>
  </si>
  <si>
    <t>46.73.17</t>
  </si>
  <si>
    <t>Услуги по оптовой торговле обоями</t>
  </si>
  <si>
    <t>46.73.18</t>
  </si>
  <si>
    <t>Услуги по оптовой торговле напольными покрытиями, кроме ковров</t>
  </si>
  <si>
    <t>Услуги по оптовой торговле скобяными изделиями, водопроводным и отопительным оборудованием и санитарно-технической арматурой</t>
  </si>
  <si>
    <t>46.74.1</t>
  </si>
  <si>
    <t>46.74.11</t>
  </si>
  <si>
    <t>Услуги по оптовой торговле скобяными изделиями</t>
  </si>
  <si>
    <t>46.74.12</t>
  </si>
  <si>
    <t>Услуги по оптовой торговле водопроводным и отопительным оборудованием и санитарно-технической арматурой</t>
  </si>
  <si>
    <t>46.74.13</t>
  </si>
  <si>
    <t>Услуги по оптовой торговле ручными инструментами</t>
  </si>
  <si>
    <t>Услуги по оптовой торговле химическими продуктами</t>
  </si>
  <si>
    <t>46.75.1</t>
  </si>
  <si>
    <t>46.75.11</t>
  </si>
  <si>
    <t>Услуги по оптовой торговле удобрениями и агрохимикатами</t>
  </si>
  <si>
    <t>46.75.12</t>
  </si>
  <si>
    <t>Услуги по оптовой торговле промышленными химическими веществами</t>
  </si>
  <si>
    <t>Услуги по оптовой торговле прочими промежуточными продуктами</t>
  </si>
  <si>
    <t>46.76.1</t>
  </si>
  <si>
    <t>46.76.11</t>
  </si>
  <si>
    <t>Услуги по оптовой торговле бумагой и картоном</t>
  </si>
  <si>
    <t>46.76.12</t>
  </si>
  <si>
    <t>Услуги по оптовой торговле текстильными волокнами</t>
  </si>
  <si>
    <t>46.76.13</t>
  </si>
  <si>
    <t>Услуги по оптовой торговле пластмассами и резиной в первичных формах</t>
  </si>
  <si>
    <t>46.76.19</t>
  </si>
  <si>
    <t>Услуги по оптовой торговле промежуточными продуктами, кроме сельскохозяйственных, не включенными в другие группировки</t>
  </si>
  <si>
    <t>Услуги по оптовой торговле отходами и ломом</t>
  </si>
  <si>
    <t>46.77.1</t>
  </si>
  <si>
    <t>46.77.10</t>
  </si>
  <si>
    <t>Услуги по неспециализированной оптовой торговле</t>
  </si>
  <si>
    <t>46.90.1</t>
  </si>
  <si>
    <t>46.90.10</t>
  </si>
  <si>
    <t>Услуги по розничной торговле, кроме розничной торговли автотранспортными средствами и мотоциклами</t>
  </si>
  <si>
    <t>Услуги по розничной торговле в неспециализированных магазинах</t>
  </si>
  <si>
    <t>Услуги по розничной торговле преимущественно пищевыми продуктами, включая напитки, и табачными изделиями в неспециализированных магазинах</t>
  </si>
  <si>
    <t>47.11.1</t>
  </si>
  <si>
    <t>Услуги по розничной торговле замороженными продуктами в неспециализированных магазинах</t>
  </si>
  <si>
    <t>47.11.10</t>
  </si>
  <si>
    <t>47.11.2</t>
  </si>
  <si>
    <t>Услуги по розничной торговле незамороженными продуктами, включая напитки, и табачными изделиями в неспециализированных магазинах</t>
  </si>
  <si>
    <t>47.11.20</t>
  </si>
  <si>
    <t>47.11.3</t>
  </si>
  <si>
    <t>Услуги по розничной торговле большим товарным ассортиментом с преобладанием продовольственных товаров в неспециализированных магазинах</t>
  </si>
  <si>
    <t>47.11.30</t>
  </si>
  <si>
    <t>Услуги по прочей розничной торговле в неспециализированных магазинах</t>
  </si>
  <si>
    <t>47.19.1</t>
  </si>
  <si>
    <t>Услуги по розничной торговле большим товарным ассортиментом с преобладанием непродовольственных товаров в неспециализированных магазинах</t>
  </si>
  <si>
    <t>47.19.10</t>
  </si>
  <si>
    <t>47.19.2</t>
  </si>
  <si>
    <t>Услуги по розничной торговле большим товарным ассортиментом непродовольственной продукции в неспециализированных магазинах</t>
  </si>
  <si>
    <t>47.19.20</t>
  </si>
  <si>
    <t>Услуги по розничной торговле пищевыми продуктами, напитками и табачными изделиями в специализированных магазинах</t>
  </si>
  <si>
    <t>Услуги по розничной торговле фруктами и овощами в специализированных магазинах</t>
  </si>
  <si>
    <t>47.21.1</t>
  </si>
  <si>
    <t>Услуги по розничной торговле свежими фруктами, овощами, картофелем и орехами в специализированных магазинах</t>
  </si>
  <si>
    <t>47.21.10</t>
  </si>
  <si>
    <t>47.21.2</t>
  </si>
  <si>
    <t>Услуги по розничной торговле консервированными фруктами и овощами и орехами в специализированных магазинах</t>
  </si>
  <si>
    <t>47.21.20</t>
  </si>
  <si>
    <t>Услуги по розничной торговле мясом и мясными продуктами в специализированных магазинах</t>
  </si>
  <si>
    <t>47.22.1</t>
  </si>
  <si>
    <t>Услуги по розничной торговле мясом и мясом птицы, включая субпродукты, в специализированных магазинах</t>
  </si>
  <si>
    <t>47.22.10</t>
  </si>
  <si>
    <t>47.22.2</t>
  </si>
  <si>
    <t>Услуги по розничной торговле продуктами из мяса и мяса птицы в специализированных магазинах</t>
  </si>
  <si>
    <t>47.22.20</t>
  </si>
  <si>
    <t>47.22.3</t>
  </si>
  <si>
    <t>Услуги по розничной торговле консервами из мяса и мяса птицы в специализированных магазинах</t>
  </si>
  <si>
    <t>47.22.30</t>
  </si>
  <si>
    <t>Услуги по розничной торговле рыбой, ракообразными и моллюсками в специализированных магазинах</t>
  </si>
  <si>
    <t>47.23.1</t>
  </si>
  <si>
    <t>Услуги по розничной торговле рыбой и морепродуктами в специализированных магазинах</t>
  </si>
  <si>
    <t>47.23.10</t>
  </si>
  <si>
    <t>47.23.2</t>
  </si>
  <si>
    <t>Услуги по розничной торговле консервами из рыбы и морепродуктов в специализированных магазинах</t>
  </si>
  <si>
    <t>47.23.20</t>
  </si>
  <si>
    <t>Услуги по розничной торговле хлебом и хлебобулочными изделиями и кондитерскими изделиями в специализированных магазинах</t>
  </si>
  <si>
    <t>47.24.1</t>
  </si>
  <si>
    <t>Услуги по розничной торговле хлебом и хлебобулочными изделиями в специализированных магазинах</t>
  </si>
  <si>
    <t>47.24.10</t>
  </si>
  <si>
    <t>47.24.2</t>
  </si>
  <si>
    <t>Услуги по розничной торговле кондитерскими изделиями в специализированных магазинах</t>
  </si>
  <si>
    <t>47.24.21</t>
  </si>
  <si>
    <t>Услуги по розничной торговле мучными кондитерскими изделиями в специализированных магазинах</t>
  </si>
  <si>
    <t>47.24.22</t>
  </si>
  <si>
    <t>Услуги по розничной торговле кондитерскими изделиями, включая шоколад, в специализированных магазинах</t>
  </si>
  <si>
    <t>47.24.3</t>
  </si>
  <si>
    <t>Услуги по розничной торговле мороженым и замороженными десертами в специализированных магазинах</t>
  </si>
  <si>
    <t>47.24.30</t>
  </si>
  <si>
    <t>Услуги по розничной торговле напитками в специализированных магазинах</t>
  </si>
  <si>
    <t>47.25.1</t>
  </si>
  <si>
    <t>Услуги по розничной торговле алкогольными напитками, включая пиво, в специализированных магазинах</t>
  </si>
  <si>
    <t>47.25.11</t>
  </si>
  <si>
    <t>Услуги по розничной торговле алкогольными напитками, кроме пива, в специализированных магазинах</t>
  </si>
  <si>
    <t>47.25.12</t>
  </si>
  <si>
    <t>Услуги по розничной торговле пивом в специализированных магазинах</t>
  </si>
  <si>
    <t>47.25.2</t>
  </si>
  <si>
    <t>Услуги по розничной торговле безалкогольными напитками в специализированных магазинах</t>
  </si>
  <si>
    <t>47.25.20</t>
  </si>
  <si>
    <t>Услуги по розничной торговле табачными изделиями в специализированных магазинах</t>
  </si>
  <si>
    <t>47.26.1</t>
  </si>
  <si>
    <t>47.26.10</t>
  </si>
  <si>
    <t>Услуги по розничной торговли прочими пищевыми продуктами в специализированных магазинах</t>
  </si>
  <si>
    <t>47.29.1</t>
  </si>
  <si>
    <t>Услуги по розничной торговле молочными продуктами и яйцами в специализированных магазинах</t>
  </si>
  <si>
    <t>47.29.11</t>
  </si>
  <si>
    <t>Услуги по розничной торговле молочными продуктами в специализированных магазинах</t>
  </si>
  <si>
    <t>47.29.12</t>
  </si>
  <si>
    <t>Услуги по розничной торговле яйцами в специализированных магазинах</t>
  </si>
  <si>
    <t>47.29.2</t>
  </si>
  <si>
    <t>Услуги по розничной торговле пищевыми маслами и жирами в специализированных магазинах</t>
  </si>
  <si>
    <t>47.29.21</t>
  </si>
  <si>
    <t>Услуги по розничной торговле животными маслами и жирами в специализированных магазинах</t>
  </si>
  <si>
    <t>47.29.22</t>
  </si>
  <si>
    <t>Услуги по розничной торговле растительными маслами в специализированных магазинах</t>
  </si>
  <si>
    <t>47.29.3</t>
  </si>
  <si>
    <t>Услуги по розничной торговле прочими пищевыми продуктами в специализированных магазинах</t>
  </si>
  <si>
    <t>47.29.31</t>
  </si>
  <si>
    <t>Услуги по розничной торговле мукой и макаронными изделиями в специализированных магазинах</t>
  </si>
  <si>
    <t>47.29.32</t>
  </si>
  <si>
    <t>Услуги по розничной торговле крупами в специализированных магазинах</t>
  </si>
  <si>
    <t>47.29.33</t>
  </si>
  <si>
    <t>Услуги по розничной торговле сахаром в специализированных магазинах</t>
  </si>
  <si>
    <t>47.29.34</t>
  </si>
  <si>
    <t>Услуги по розничной торговле солью в специализированных магазинах</t>
  </si>
  <si>
    <t>47.29.35</t>
  </si>
  <si>
    <t>Услуги по розничной торговле чаем, кофе, какао в специализированных магазинах</t>
  </si>
  <si>
    <t>47.29.36</t>
  </si>
  <si>
    <t>Услуги по розничной торговле гомогенизированными пищевыми продуктами, детским и диетическим питанием в специализированных магазинах</t>
  </si>
  <si>
    <t>47.29.39</t>
  </si>
  <si>
    <t>Услуги по розничной торговле прочими пищевыми продуктами в специализированных магазинах, не включенными в другие группировки</t>
  </si>
  <si>
    <t>Услуги по розничной торговле моторным топливом в специализированных магазинах</t>
  </si>
  <si>
    <t>47.30.1</t>
  </si>
  <si>
    <t>47.30.10</t>
  </si>
  <si>
    <t>47.30.2</t>
  </si>
  <si>
    <t>Услуги по розничной торговле смазочными материалами и охлаждающими жидкостями для автотранспортных средств в специализированных магазинах</t>
  </si>
  <si>
    <t>47.30.20</t>
  </si>
  <si>
    <t>Услуги по розничной торговле информационным и коммуникационным оборудованием в специализированных магазинах</t>
  </si>
  <si>
    <t>Услуги по розничной торговле компьютерами, периферийными устройствами к ним и программным обеспечением в специализированных магазинах</t>
  </si>
  <si>
    <t>47.41.1</t>
  </si>
  <si>
    <t>Услуги по розничной торговле компьютерами в специализированных магазинах</t>
  </si>
  <si>
    <t>47.41.10</t>
  </si>
  <si>
    <t>47.41.2</t>
  </si>
  <si>
    <t>Услуги по розничной торговле программным обеспечением в специализированных магазинах</t>
  </si>
  <si>
    <t>47.41.20</t>
  </si>
  <si>
    <t>47.41.3</t>
  </si>
  <si>
    <t>Услуги по розничной торговле периферийными устройствами в специализированных магазинах</t>
  </si>
  <si>
    <t>47.41.30</t>
  </si>
  <si>
    <t>47.41.4</t>
  </si>
  <si>
    <t>Услуги по розничной торговле офисными машинами и оборудованием в специализированных магазинах</t>
  </si>
  <si>
    <t>47.41.40</t>
  </si>
  <si>
    <t>47.41.5</t>
  </si>
  <si>
    <t>Услуги по розничной торговле офисной мебелью в специализированных магазинах</t>
  </si>
  <si>
    <t>47.41.50</t>
  </si>
  <si>
    <t>Услуги по розничной торговле телекоммуникационным оборудованием, включая розничную торговлю мобильными телефонами, в специализированных магазинах</t>
  </si>
  <si>
    <t>47.42.1</t>
  </si>
  <si>
    <t>47.42.10</t>
  </si>
  <si>
    <t>Услуги по розничной торговле аудио- и видеотехникой в специализированных магазинах</t>
  </si>
  <si>
    <t>47.43.1</t>
  </si>
  <si>
    <t>47.43.10</t>
  </si>
  <si>
    <t>Услуги по розничной торговле прочими бытовыми изделиями в специализированных магазинах</t>
  </si>
  <si>
    <t>Услуги по розничной торговле текстильными изделиями в специализированных магазинах</t>
  </si>
  <si>
    <t>47.51.1</t>
  </si>
  <si>
    <t>47.51.10</t>
  </si>
  <si>
    <t>47.51.2</t>
  </si>
  <si>
    <t>Услуги по розничной торговле галантерейными изделиями в специализированных магазинах</t>
  </si>
  <si>
    <t>47.51.20</t>
  </si>
  <si>
    <t>Услуги по розничной торговле скобяными изделиями, лакокрасочными материалами и материалами для остекления в специализированных магазинах</t>
  </si>
  <si>
    <t>47.52.1</t>
  </si>
  <si>
    <t>Услуги по розничной торговле скобяными изделиями в специализированных магазинах</t>
  </si>
  <si>
    <t>47.52.10</t>
  </si>
  <si>
    <t>47.52.2</t>
  </si>
  <si>
    <t>Услуги по розничной торговле лакокрасочными материалами в специализированных магазинах</t>
  </si>
  <si>
    <t>47.52.20</t>
  </si>
  <si>
    <t>47.52.3</t>
  </si>
  <si>
    <t>Услуги по розничной торговле стеклом в специализированных магазинах</t>
  </si>
  <si>
    <t>47.52.30</t>
  </si>
  <si>
    <t>47.52.4</t>
  </si>
  <si>
    <t>Услуги по розничной торговле материалами и оборудованием для изготовления поделок в специализированных магазинах</t>
  </si>
  <si>
    <t>47.52.40</t>
  </si>
  <si>
    <t>47.52.5</t>
  </si>
  <si>
    <t>Услуги по розничной торговле санитарно-техническим оборудованием в специализированных магазинах</t>
  </si>
  <si>
    <t>47.52.50</t>
  </si>
  <si>
    <t>47.52.6</t>
  </si>
  <si>
    <t>Услуги по розничной торговле садово-огородной техникой и инвентарем в специализированных магазинах</t>
  </si>
  <si>
    <t>47.52.60</t>
  </si>
  <si>
    <t>47.52.7</t>
  </si>
  <si>
    <t>Услуги по розничной торговле строительными материалами, не включенными в другие группировки, в специализированных магазинах</t>
  </si>
  <si>
    <t>47.52.71</t>
  </si>
  <si>
    <t>Услуги по розничной торговле лесоматериалами в специализированных магазинах</t>
  </si>
  <si>
    <t>47.52.72</t>
  </si>
  <si>
    <t>Услуги по розничной торговле кирпичом в специализированных магазинах</t>
  </si>
  <si>
    <t>47.52.73</t>
  </si>
  <si>
    <t>Услуги по розничной торговле металлическими и неметаллическими конструкциями и т.п. в специализированных магазинах</t>
  </si>
  <si>
    <t>47.52.74</t>
  </si>
  <si>
    <t>Услуги по розничной торговле сборными деревянными строениями в специализированных магазинах</t>
  </si>
  <si>
    <t>47.52.79</t>
  </si>
  <si>
    <t>Услуги по розничной торговле прочими строительными материалами, не включенными в другие группировки, в специализированных магазинах</t>
  </si>
  <si>
    <t>Услуги по розничной торговле коврами, ковровыми изделиями, покрытиями для пола и стен в специализированных магазинах</t>
  </si>
  <si>
    <t>47.53.1</t>
  </si>
  <si>
    <t>Услуги по розничной торговле коврами и ковровыми изделиями в специализированных магазинах</t>
  </si>
  <si>
    <t>47.53.10</t>
  </si>
  <si>
    <t>47.53.2</t>
  </si>
  <si>
    <t>Услуги по розничной торговле портьерами, тюлевыми занавесями в специализированных магазинах</t>
  </si>
  <si>
    <t>47.53.20</t>
  </si>
  <si>
    <t>47.53.3</t>
  </si>
  <si>
    <t>Услуги по розничной торговле обоями и напольными покрытиями в специализированных магазинах</t>
  </si>
  <si>
    <t>47.53.30</t>
  </si>
  <si>
    <t>Услуги по розничной торговле бытовыми электротоварами в специализированных магазинах</t>
  </si>
  <si>
    <t>47.54.1</t>
  </si>
  <si>
    <t>47.54.10</t>
  </si>
  <si>
    <t>Услуги по розничной торговле мебелью, осветительными приборами и прочими бытовыми изделиями в специализированных магазинах</t>
  </si>
  <si>
    <t>47.59.1</t>
  </si>
  <si>
    <t>Услуги по розничной торговле мебелью в специализированных магазинах</t>
  </si>
  <si>
    <t>47.59.10</t>
  </si>
  <si>
    <t>47.59.2</t>
  </si>
  <si>
    <t>Услуги по розничной торговле различной домашней утварью, ножевыми изделиями, посудой, изделиями из стекла и керамики, в том числе фарфора и фаянса в специализированных магазинах</t>
  </si>
  <si>
    <t>47.59.20</t>
  </si>
  <si>
    <t>47.59.3</t>
  </si>
  <si>
    <t>Услуги по розничной торговле осветительными приборами в специализированных магазинах</t>
  </si>
  <si>
    <t>47.59.30</t>
  </si>
  <si>
    <t>47.59.4</t>
  </si>
  <si>
    <t>Услуги по розничной торговле изделиями из дерева, пробки и плетеными изделиями в специализированных магазинах</t>
  </si>
  <si>
    <t>47.59.40</t>
  </si>
  <si>
    <t>47.59.5</t>
  </si>
  <si>
    <t>Услуги по розничной торговле музыкальными инструментами и нотными изданиями в специализированных магазинах</t>
  </si>
  <si>
    <t>47.59.50</t>
  </si>
  <si>
    <t>47.59.6</t>
  </si>
  <si>
    <t>Услуги по розничной торговле неэлектрическими бытовыми приборами в специализированных магазинах</t>
  </si>
  <si>
    <t>47.59.60</t>
  </si>
  <si>
    <t>47.59.7</t>
  </si>
  <si>
    <t>Услуги по розничной торговле электрическими системами охранной сигнализации, такими как запорные устройства, сейфы и хранилища</t>
  </si>
  <si>
    <t>47.59.70</t>
  </si>
  <si>
    <t>47.59.9</t>
  </si>
  <si>
    <t>Услуги по розничной торговле бытовыми изделиями и приборами, не включенными в другие группировки, в специализированных магазинах</t>
  </si>
  <si>
    <t>47.59.90</t>
  </si>
  <si>
    <t>Услуги по розничной торговле товарами культурно-развлекательного назначения в специализированных магазинах</t>
  </si>
  <si>
    <t>Услуги по розничной торговле книгами в специализированных магазинах</t>
  </si>
  <si>
    <t>47.61.1</t>
  </si>
  <si>
    <t>47.61.10</t>
  </si>
  <si>
    <t>Услуги по розничной торговле газетами и канцелярскими товарами в специализированных магазинах</t>
  </si>
  <si>
    <t>47.62.1</t>
  </si>
  <si>
    <t>Услуги по розничной торговле газетами и журналами в специализированных магазинах</t>
  </si>
  <si>
    <t>47.62.10</t>
  </si>
  <si>
    <t>47.62.2</t>
  </si>
  <si>
    <t>Услуги по розничной торговле писчебумажными и канцелярскими товарами в специализированных магазинах</t>
  </si>
  <si>
    <t>47.62.20</t>
  </si>
  <si>
    <t>Услуги по розничной торговле музыкальными и видеозаписями в специализированных магазинах</t>
  </si>
  <si>
    <t>47.63.1</t>
  </si>
  <si>
    <t>Услуги по розничной торговле музыкальными записями, аудиолентами, компакт-дисками и кассетами в специализированных магазинах</t>
  </si>
  <si>
    <t>47.63.10</t>
  </si>
  <si>
    <t>47.63.2</t>
  </si>
  <si>
    <t>Услуги по розничной торговле лентами и дисками без записей в специализированных магазинах</t>
  </si>
  <si>
    <t>47.63.20</t>
  </si>
  <si>
    <t>Услуги по розничной торговле спортивным оборудованием и спортивными товарами в специализированных магазинах</t>
  </si>
  <si>
    <t>47.64.1</t>
  </si>
  <si>
    <t>47.64.10</t>
  </si>
  <si>
    <t>47.64.2</t>
  </si>
  <si>
    <t>Услуги по розничной торговле рыболовными принадлежностями в специализированных магазинах</t>
  </si>
  <si>
    <t>47.64.20</t>
  </si>
  <si>
    <t>47.64.3</t>
  </si>
  <si>
    <t>Услуги по розничной торговле туристическим снаряжением в специализированных магазинах</t>
  </si>
  <si>
    <t>47.64.30</t>
  </si>
  <si>
    <t>47.64.4</t>
  </si>
  <si>
    <t>Услуги по розничной торговле лодками в специализированных магазинах</t>
  </si>
  <si>
    <t>47.64.40</t>
  </si>
  <si>
    <t>47.64.5</t>
  </si>
  <si>
    <t>Услуги по розничной торговле велосипедами в специализированных магазинах</t>
  </si>
  <si>
    <t>47.64.50</t>
  </si>
  <si>
    <t>Услуги по розничной торговле играми и игрушками в специализированных магазинах</t>
  </si>
  <si>
    <t>47.65.1</t>
  </si>
  <si>
    <t>47.65.10</t>
  </si>
  <si>
    <t>Услуги по розничной торговле прочими товарами в специализированных магазинах</t>
  </si>
  <si>
    <t>Услуги по розничной торговле одеждой в специализированных магазинах</t>
  </si>
  <si>
    <t>47.71.1</t>
  </si>
  <si>
    <t>Услуги по розничной торговле мужской, женской и детской одеждой в специализированных магазинах</t>
  </si>
  <si>
    <t>47.71.10</t>
  </si>
  <si>
    <t>47.71.2</t>
  </si>
  <si>
    <t>Услуги по розничной торговле нательным бельем в специализированных магазинах</t>
  </si>
  <si>
    <t>47.71.20</t>
  </si>
  <si>
    <t>47.71.3</t>
  </si>
  <si>
    <t>Услуги по розничной торговле изделиями из меха в специализированных магазинах</t>
  </si>
  <si>
    <t>47.71.30</t>
  </si>
  <si>
    <t>47.71.4</t>
  </si>
  <si>
    <t>Услуги по розничной торговле одеждой из кожи в специализированных магазинах</t>
  </si>
  <si>
    <t>47.71.40</t>
  </si>
  <si>
    <t>47.71.5</t>
  </si>
  <si>
    <t>Услуги по розничной торговле спортивной одеждой в специализированных магазинах</t>
  </si>
  <si>
    <t>47.71.50</t>
  </si>
  <si>
    <t>47.71.6</t>
  </si>
  <si>
    <t>Услуги по розничной торговле чулочно-носочными изделиями в специализированных магазинах</t>
  </si>
  <si>
    <t>47.71.60</t>
  </si>
  <si>
    <t>47.71.7</t>
  </si>
  <si>
    <t>Услуги по розничной торговле головными уборами в специализированных магазинах</t>
  </si>
  <si>
    <t>47.71.70</t>
  </si>
  <si>
    <t>47.71.8</t>
  </si>
  <si>
    <t>Услуги по розничной торговле аксессуарами одежды (перчатками, галстуками, шарфами, ремнями, подтяжками и т.п.) в специализированных магазинах</t>
  </si>
  <si>
    <t>47.71.80</t>
  </si>
  <si>
    <t>Услуги по розничной торговле обувью и изделиями из кожи в специализированных магазинах</t>
  </si>
  <si>
    <t>47.72.1</t>
  </si>
  <si>
    <t>Услуги по розничной торговле обувью в специализированных магазинах</t>
  </si>
  <si>
    <t>47.72.10</t>
  </si>
  <si>
    <t>47.72.2</t>
  </si>
  <si>
    <t>Услуги по розничной торговле изделиями из кожи и дорожными принадлежностями в специализированных магазинах</t>
  </si>
  <si>
    <t>47.72.20</t>
  </si>
  <si>
    <t>Услуги по розничной торговле лекарственными средствами в специализированных магазинах</t>
  </si>
  <si>
    <t>47.73.1</t>
  </si>
  <si>
    <t>47.73.10</t>
  </si>
  <si>
    <t>Услуги по розничной торговле изделиями, применяемыми в медицинских целях, ортопедическими изделиями в специализированных магазинах</t>
  </si>
  <si>
    <t>47.74.1</t>
  </si>
  <si>
    <t>47.74.10</t>
  </si>
  <si>
    <t>Услуги по розничной торговле изделиями, применяемыми в медицинских целях, в специализированных магазинах</t>
  </si>
  <si>
    <t>47.74.2</t>
  </si>
  <si>
    <t>Услуги по розничной торговле ортопедическими изделиями в специализированных магазинах</t>
  </si>
  <si>
    <t>47.74.20</t>
  </si>
  <si>
    <t>Услуги по розничной торговле косметическими товарами и товарами личной гигиены в специализированных магазинах</t>
  </si>
  <si>
    <t>47.75.1</t>
  </si>
  <si>
    <t>Услуги по розничной торговле косметическими и парфюмерными товарами, кроме мыла, в специализированных магазинах</t>
  </si>
  <si>
    <t>47.75.10</t>
  </si>
  <si>
    <t>47.75.2</t>
  </si>
  <si>
    <t>Услуги по розничной торговле туалетным и хозяйственным мылом в специализированных магазинах</t>
  </si>
  <si>
    <t>47.75.20</t>
  </si>
  <si>
    <t>47.75.3</t>
  </si>
  <si>
    <t>Услуги по розничной торговле предметами личной гигиены в специализированных магазинах</t>
  </si>
  <si>
    <t>47.75.30</t>
  </si>
  <si>
    <t>Услуги по розничной торговле цветами и другими растениями, семенами, удобрениями, домашними животными и кормами для домашних животных в специализированных магазинах</t>
  </si>
  <si>
    <t>47.76.1</t>
  </si>
  <si>
    <t>Услуги по розничной торговле цветами и другими растениями, семенами и удобрениями в специализированных магазинах</t>
  </si>
  <si>
    <t>47.76.10</t>
  </si>
  <si>
    <t>47.76.2</t>
  </si>
  <si>
    <t>Услуги по розничной торговле домашними животными и кормами для домашних животных в специализированных магазинах</t>
  </si>
  <si>
    <t>47.76.20</t>
  </si>
  <si>
    <t>Услуги по розничной торговле часами и ювелирными изделиями в специализированных магазинах</t>
  </si>
  <si>
    <t>47.77.1</t>
  </si>
  <si>
    <t>Услуги по розничной торговле часами в специализированных магазинах</t>
  </si>
  <si>
    <t>47.77.10</t>
  </si>
  <si>
    <t>47.77.2</t>
  </si>
  <si>
    <t>Услуги по розничной торговле ювелирными изделиями в специализированных магазинах</t>
  </si>
  <si>
    <t>47.77.20</t>
  </si>
  <si>
    <t>Услуги прочей розничной торговли в специализированных магазинах</t>
  </si>
  <si>
    <t>47.78.1</t>
  </si>
  <si>
    <t>Услуги по розничной торговле фотоаппаратурой, оптическими приборами и средствами измерений, кроме очков, в специализированных магазинах</t>
  </si>
  <si>
    <t>47.78.10</t>
  </si>
  <si>
    <t>47.78.2</t>
  </si>
  <si>
    <t>Услуги по розничной торговле очками, включая сборку и ремонт очков, в специализированных магазинах</t>
  </si>
  <si>
    <t>47.78.20</t>
  </si>
  <si>
    <t>47.78.3</t>
  </si>
  <si>
    <t>Услуги по розничной торговле сувенирами, изделиями народных художественных промыслов</t>
  </si>
  <si>
    <t>47.78.30</t>
  </si>
  <si>
    <t>47.78.4</t>
  </si>
  <si>
    <t>Услуги по розничной торговле предметами культового и религиозного назначения, похоронными принадлежностями в специализированных магазинах</t>
  </si>
  <si>
    <t>47.78.40</t>
  </si>
  <si>
    <t>47.78.5</t>
  </si>
  <si>
    <t>Услуги коммерческих художественных галерей, услуги по розничной торговле произведениями искусства в коммерческих художественных галереях</t>
  </si>
  <si>
    <t>47.78.50</t>
  </si>
  <si>
    <t>47.78.6</t>
  </si>
  <si>
    <t>Услуги по розничной торговле бытовым жидким котельным топливом, газом в баллонах, углем, древесным топливом, топливным торфом в специализированных магазинах</t>
  </si>
  <si>
    <t>47.78.61</t>
  </si>
  <si>
    <t>Услуги по розничной торговле бытовым жидким котельным топливом, углем, древесным топливом, топливным торфом в специализированных магазинах</t>
  </si>
  <si>
    <t>47.78.62</t>
  </si>
  <si>
    <t>Услуги по розничной торговле газом в баллонах в специализированных магазинах по регулируемым государством ценам (тарифам)</t>
  </si>
  <si>
    <t>47.78.63</t>
  </si>
  <si>
    <t>Услуги по розничной торговле газом в баллонах в специализированных магазинах по нерегулируемым государством ценам (тарифам)</t>
  </si>
  <si>
    <t>47.78.7</t>
  </si>
  <si>
    <t>Услуги по розничной торговле оружием и боеприпасами в специализированных магазинах</t>
  </si>
  <si>
    <t>47.78.70</t>
  </si>
  <si>
    <t>47.78.8</t>
  </si>
  <si>
    <t>Услуги по розничной торговле филателистическими и нумизматическими товарами в специализированных магазинах</t>
  </si>
  <si>
    <t>47.78.80</t>
  </si>
  <si>
    <t>47.78.9</t>
  </si>
  <si>
    <t>Услуги по розничной торговле непродовольственными товарами, не включенными в другие группировки, в специализированных магазинах</t>
  </si>
  <si>
    <t>47.78.90</t>
  </si>
  <si>
    <t>Услуги по розничной торговле бывшими в употреблении товарами в магазинах</t>
  </si>
  <si>
    <t>47.79.1</t>
  </si>
  <si>
    <t>Услуги по розничной торговле предметами антиквариата</t>
  </si>
  <si>
    <t>47.79.10</t>
  </si>
  <si>
    <t>47.79.2</t>
  </si>
  <si>
    <t>Услуги по розничной торговле букинистическими книгами</t>
  </si>
  <si>
    <t>47.79.20</t>
  </si>
  <si>
    <t>47.79.3</t>
  </si>
  <si>
    <t>Услуги по розничной торговле прочими бывшими в употреблении товарами</t>
  </si>
  <si>
    <t>47.79.30</t>
  </si>
  <si>
    <t>47.79.4</t>
  </si>
  <si>
    <t>Услуги аукционных домов по розничной торговле</t>
  </si>
  <si>
    <t>47.79.40</t>
  </si>
  <si>
    <t>Услуги по розничной торговле в нестационарных торговых объектах и на рынках</t>
  </si>
  <si>
    <t>Услуги по розничной торговле в нестационарных торговых объектах и на рынках пищевыми продуктами, напитками и табачной продукцией</t>
  </si>
  <si>
    <t>47.81.1</t>
  </si>
  <si>
    <t>47.81.10</t>
  </si>
  <si>
    <t>Услуги по розничной в нестационарных торговых объектах и на рынках текстилем, одеждой и обувью</t>
  </si>
  <si>
    <t>47.82.1</t>
  </si>
  <si>
    <t>47.82.10</t>
  </si>
  <si>
    <t>Услуги по розничной торговле в нестационарных торговых объектах и на рынках текстилем, одеждой и обувью</t>
  </si>
  <si>
    <t>Услуги по розничной торговле в нестационарных торговых объектах и на рынках прочими товарами</t>
  </si>
  <si>
    <t>47.89.1</t>
  </si>
  <si>
    <t>47.89.10</t>
  </si>
  <si>
    <t>Услуги по розничной торговле вне магазинов, палаток, рынков</t>
  </si>
  <si>
    <t>Услуги по розничной торговле по почте или по информационно-коммуникационной сети Интернет</t>
  </si>
  <si>
    <t>47.91.1</t>
  </si>
  <si>
    <t>Услуги по розничной почтовой (посылочной) торговле</t>
  </si>
  <si>
    <t>47.91.10</t>
  </si>
  <si>
    <t>47.91.2</t>
  </si>
  <si>
    <t>Услуги по розничной торговле, осуществляемые непосредственно при помощи информационно-коммуникационной сети Интернет</t>
  </si>
  <si>
    <t>47.91.20</t>
  </si>
  <si>
    <t>47.91.3</t>
  </si>
  <si>
    <t>Услуги по розничной торговле через Интернет-аукционы</t>
  </si>
  <si>
    <t>47.91.30</t>
  </si>
  <si>
    <t>47.91.4</t>
  </si>
  <si>
    <t>Услуги по розничной торговле, осуществляемые непосредственно при помощи телевидения, радио, телефона</t>
  </si>
  <si>
    <t>47.91.40</t>
  </si>
  <si>
    <t>Услуги по прочей розничной торговле вне магазинов, нестационарных торговых объектов, рынков</t>
  </si>
  <si>
    <t>47.99.1</t>
  </si>
  <si>
    <t>Услуги по осуществлению прямых продаж или продаж торговыми агентами с доставкой</t>
  </si>
  <si>
    <t>47.99.10</t>
  </si>
  <si>
    <t>47.99.2</t>
  </si>
  <si>
    <t>Услуги по осуществлению торговли через автоматы</t>
  </si>
  <si>
    <t>47.99.20</t>
  </si>
  <si>
    <t>47.99.3</t>
  </si>
  <si>
    <t>Услуги по осуществлению прямых продаж топлива с доставкой по адресу клиента</t>
  </si>
  <si>
    <t>47.99.30</t>
  </si>
  <si>
    <t>47.99.4</t>
  </si>
  <si>
    <t>Услуги аукционов по розничной торговле вне магазинов, за исключением продаж через Интернет-аукционы</t>
  </si>
  <si>
    <t>47.99.40</t>
  </si>
  <si>
    <t>47.99.5</t>
  </si>
  <si>
    <t>Услуги по осуществлению розничных продаж комиссионными агентами вне магазинов</t>
  </si>
  <si>
    <t>47.99.50</t>
  </si>
  <si>
    <t>47.99.9</t>
  </si>
  <si>
    <t>Услуги по прочей розничной торговле вне магазинов, нестационарных торговых объектов, рынков, не включенной в другие группировки</t>
  </si>
  <si>
    <t>47.99.90</t>
  </si>
  <si>
    <t>H</t>
  </si>
  <si>
    <t>Услуги транспорта и складского хозяйства</t>
  </si>
  <si>
    <t>Услуги сухопутного и трубопроводного транспорта</t>
  </si>
  <si>
    <t>Услуги железнодорожного транспорта по перевозке пассажиров в междугородном и международном сообщении</t>
  </si>
  <si>
    <t>49.10.1</t>
  </si>
  <si>
    <t>49.10.11</t>
  </si>
  <si>
    <t>Услуги железнодорожного транспорта по перевозке пассажиров в междугородном и международном сообщении экскурсионные</t>
  </si>
  <si>
    <t>49.10.19</t>
  </si>
  <si>
    <t>Услуги железнодорожного транспорта по перевозке пассажиров в междугородном и международном сообщении прочие</t>
  </si>
  <si>
    <t>Услуги железнодорожного транспорта по перевозке грузов</t>
  </si>
  <si>
    <t>49.20.1</t>
  </si>
  <si>
    <t>49.20.11</t>
  </si>
  <si>
    <t>Услуги железнодорожного транспорта по перевозке грузов в вагонах-рефрижераторах</t>
  </si>
  <si>
    <t>49.20.12</t>
  </si>
  <si>
    <t>Услуги железнодорожного транспорта по перевозке нефтепродуктов в вагонах-цистернах</t>
  </si>
  <si>
    <t>49.20.13</t>
  </si>
  <si>
    <t>Услуги железнодорожного транспорта по перевозке жидких и газообразных грузов в массе (наливом) в вагонах-цистернах</t>
  </si>
  <si>
    <t>49.20.14</t>
  </si>
  <si>
    <t>Услуги железнодорожного транспорта по перевозке контейнеров для смешанной перевозки</t>
  </si>
  <si>
    <t>49.20.15</t>
  </si>
  <si>
    <t>Услуги железнодорожного транспорта по перевозке писем и бандеролей</t>
  </si>
  <si>
    <t>49.20.16</t>
  </si>
  <si>
    <t>Услуги железнодорожного транспорта по перевозке сыпучих бестарных грузов</t>
  </si>
  <si>
    <t>49.20.19</t>
  </si>
  <si>
    <t>Услуги железнодорожного транспорта по перевозке прочих грузов</t>
  </si>
  <si>
    <t>Услуги сухопутного пассажирского транспорта прочие</t>
  </si>
  <si>
    <t>Услуги по перевозке пассажиров сухопутным транспортом в городском и пригородном сообщении</t>
  </si>
  <si>
    <t>49.31.1</t>
  </si>
  <si>
    <t>Услуги по внутригородским и пригородным железнодорожным перевозкам пассажиров</t>
  </si>
  <si>
    <t>49.31.10</t>
  </si>
  <si>
    <t>49.31.2</t>
  </si>
  <si>
    <t>Услуги по регулярным перевозкам пассажиров сухопутным транспортом в городском и пригородном сообщении прочие и в прямом смешанном сообщении</t>
  </si>
  <si>
    <t>49.31.21</t>
  </si>
  <si>
    <t>Услуги по регулярным перевозкам пассажиров сухопутным транспортом прочие</t>
  </si>
  <si>
    <t>49.31.22</t>
  </si>
  <si>
    <t>Услуги по перевозкам пассажиров в прямом смешанном сообщении</t>
  </si>
  <si>
    <t>Услуги легкового такси и арендованных легковых автомобилей с водителем</t>
  </si>
  <si>
    <t>49.32.1</t>
  </si>
  <si>
    <t>Услуги легкового такси</t>
  </si>
  <si>
    <t>49.32.11</t>
  </si>
  <si>
    <t>49.32.12</t>
  </si>
  <si>
    <t>Услуги арендованных легковых автомобилей с водителем</t>
  </si>
  <si>
    <t>Услуги сухопутного пассажирского транспорта прочие, не включенные в другие группировки</t>
  </si>
  <si>
    <t>49.39.1</t>
  </si>
  <si>
    <t>Услуги по регулярным перевозкам пассажиров сухопутным транспортом в междугородном и международном сообщениях, кроме железнодорожного транспорта, а также специальные перевозки (для собственных нужд)</t>
  </si>
  <si>
    <t>49.39.11</t>
  </si>
  <si>
    <t>Услуги по регулярным перевозкам пассажиров сухопутным транспортом в междугородном и международном сообщениях, кроме железнодорожного транспорта</t>
  </si>
  <si>
    <t>49.39.12</t>
  </si>
  <si>
    <t>Услуги по специальным перевозкам (для собственных нужд) пассажиров автобусами в междугородном сообщении</t>
  </si>
  <si>
    <t>49.39.13</t>
  </si>
  <si>
    <t>Услуги по специальным перевозкам (для собственных нужд) пассажиров автобусами прочие</t>
  </si>
  <si>
    <t>49.39.2</t>
  </si>
  <si>
    <t>Услуги по пассажирским перевозкам фуникулерами, подвесными канатными дорогами и лыжными подъемниками</t>
  </si>
  <si>
    <t>49.39.20</t>
  </si>
  <si>
    <t>49.39.3</t>
  </si>
  <si>
    <t>Услуги по перевозке пассажиров сухопутным транспортом по заказам</t>
  </si>
  <si>
    <t>49.39.31</t>
  </si>
  <si>
    <t>Услуги арендованных автобусов с водителем</t>
  </si>
  <si>
    <t>49.39.32</t>
  </si>
  <si>
    <t>Услуги по перевозке пассажиров автобусами по туристическим или экскурсионным маршрутам</t>
  </si>
  <si>
    <t>49.39.33</t>
  </si>
  <si>
    <t>Услуги по перевозке пассажиров автобусами по заказам в городском и пригородном сообщении, кроме перевозки арендованными автобусами с водителем и перевозке по туристическим или экскурсионным маршрутам</t>
  </si>
  <si>
    <t>49.39.34</t>
  </si>
  <si>
    <t>Услуги по перевозке пассажиров автобусами по заказам в междугородном и международном сообщениях, кроме перевозки арендованными автобусами с водителем и по туристическим или экскурсионным маршрутам</t>
  </si>
  <si>
    <t>49.39.35</t>
  </si>
  <si>
    <t>Услуги по перевозке пассажиров транспортными средствами, приводимыми в движение человеком или животными</t>
  </si>
  <si>
    <t>49.39.39</t>
  </si>
  <si>
    <t>Услуги по перевозке пассажиров сухопутным транспортом прочие, не включенные в другие группировки</t>
  </si>
  <si>
    <t>Услуги по грузовым перевозкам автомобильным транспортом и услуги по переезду</t>
  </si>
  <si>
    <t>Услуги по грузовым перевозкам автомобильным транспортом</t>
  </si>
  <si>
    <t>49.41.1</t>
  </si>
  <si>
    <t>49.41.11</t>
  </si>
  <si>
    <t>Услуги по перевозке автомобильным транспортом грузов в автофургонах-рефрижераторах</t>
  </si>
  <si>
    <t>49.41.12</t>
  </si>
  <si>
    <t>Услуги по перевозке автомобильным транспортом нефтепродуктов в автоцистернах или полуприцепах-цистернах</t>
  </si>
  <si>
    <t>49.41.13</t>
  </si>
  <si>
    <t>Услуги по перевозке автомобильным транспортом прочих жидкостей или газов в автоцистернах или полуприцепах-цистернах</t>
  </si>
  <si>
    <t>49.41.14</t>
  </si>
  <si>
    <t>Услуги по перевозке автомобильным транспортом грузов в контейнерах</t>
  </si>
  <si>
    <t>49.41.15</t>
  </si>
  <si>
    <t>Услуги по перевозке автомобильным транспортом сухих сыпучих грузов</t>
  </si>
  <si>
    <t>49.41.16</t>
  </si>
  <si>
    <t>Услуги по перевозке автомобильным транспортом живых животных</t>
  </si>
  <si>
    <t>49.41.17</t>
  </si>
  <si>
    <t>Услуги по перевозке грузов дорожными транспортными средствами, приводимыми в движение человеком или животным</t>
  </si>
  <si>
    <t>49.41.18</t>
  </si>
  <si>
    <t>Услуги по перевозке автомобильным транспортом писем и бандеролей</t>
  </si>
  <si>
    <t>49.41.19</t>
  </si>
  <si>
    <t>Услуги по перевозке грузов автомобильным транспортом прочие</t>
  </si>
  <si>
    <t>49.41.2</t>
  </si>
  <si>
    <t>Услуги по аренде грузовых транспортных средств с водителем</t>
  </si>
  <si>
    <t>49.41.20</t>
  </si>
  <si>
    <t>Услуги по переезду</t>
  </si>
  <si>
    <t>49.42.1</t>
  </si>
  <si>
    <t>49.42.11</t>
  </si>
  <si>
    <t>Услуги по переезду для домашних хозяйств</t>
  </si>
  <si>
    <t>49.42.19</t>
  </si>
  <si>
    <t>Услуги по переезду прочие</t>
  </si>
  <si>
    <t>Услуги трубопроводного транспорта</t>
  </si>
  <si>
    <t>49.50.1</t>
  </si>
  <si>
    <t>49.50.11</t>
  </si>
  <si>
    <t>Услуги по транспортировке по трубопроводам нефти и нефтепродуктов</t>
  </si>
  <si>
    <t>49.50.12</t>
  </si>
  <si>
    <t>Услуги по транспортировке по трубопроводам природного газа и продуктов его переработки</t>
  </si>
  <si>
    <t>49.50.19</t>
  </si>
  <si>
    <t>Услуги по транспортировке по трубопроводам других продуктов</t>
  </si>
  <si>
    <t>Услуги водного транспорта</t>
  </si>
  <si>
    <t>Услуги по заграничным и каботажным перевозкам пассажиров морскими судами</t>
  </si>
  <si>
    <t>50.10.1</t>
  </si>
  <si>
    <t>50.10.11</t>
  </si>
  <si>
    <t>Услуги по заграничным и каботажным перевозкам пассажиров морскими паромами</t>
  </si>
  <si>
    <t>50.10.12</t>
  </si>
  <si>
    <t>Услуги по заграничным и каботажным перевозкам пассажиров круизными судами</t>
  </si>
  <si>
    <t>50.10.19</t>
  </si>
  <si>
    <t>Услуги по заграничным и каботажным перевозкам пассажиров морскими судами прочие</t>
  </si>
  <si>
    <t>50.10.2</t>
  </si>
  <si>
    <t>Услуги по аренде морских судов заграничного и каботажного плавания для перевозки пассажиров с экипажем</t>
  </si>
  <si>
    <t>50.10.20</t>
  </si>
  <si>
    <t>Услуги по заграничным и каботажным перевозкам грузов морскими судами</t>
  </si>
  <si>
    <t>50.20.1</t>
  </si>
  <si>
    <t>50.20.11</t>
  </si>
  <si>
    <t>Услуги по заграничным и каботажным перевозкам замороженных или охлажденных грузов судами-рефрижераторами</t>
  </si>
  <si>
    <t>50.20.12</t>
  </si>
  <si>
    <t>Услуги по заграничным и каботажным перевозкам нефти наливными (специализированными) судами</t>
  </si>
  <si>
    <t>50.20.13</t>
  </si>
  <si>
    <t>Услуги по заграничным и каботажным перевозкам других жидкостей или газов наливными (специализированными) судами</t>
  </si>
  <si>
    <t>50.20.14</t>
  </si>
  <si>
    <t>Услуги по заграничным и каботажным перевозкам контейнерных грузов судами-контейнеровозами</t>
  </si>
  <si>
    <t>50.20.15</t>
  </si>
  <si>
    <t>Услуги по заграничным и каботажным перевозкам морскими судами сухих сыпучих грузов</t>
  </si>
  <si>
    <t>50.20.19</t>
  </si>
  <si>
    <t>Услуги по заграничным и каботажным перевозкам морскими судами прочих грузов</t>
  </si>
  <si>
    <t>50.20.2</t>
  </si>
  <si>
    <t>Услуги по аренде морских судов заграничного и каботажного плавания для перевозки грузов с экипажем; услуги по буксировке и маневровые услуги</t>
  </si>
  <si>
    <t>50.20.21</t>
  </si>
  <si>
    <t>Услуги по аренде морских судов заграничного и каботажного плавания для перевозки грузов с экипажем</t>
  </si>
  <si>
    <t>50.20.22</t>
  </si>
  <si>
    <t>Услуги буксировочные и маневровые, оказываемые судами заграничного и каботажного плавания</t>
  </si>
  <si>
    <t>Услуги по перевозке пассажиров внутренним водным транспортом</t>
  </si>
  <si>
    <t>50.30.1</t>
  </si>
  <si>
    <t>50.30.11</t>
  </si>
  <si>
    <t>Услуги по перевозке пассажиров внутренним водным транспортом с помощью паромов</t>
  </si>
  <si>
    <t>50.30.12</t>
  </si>
  <si>
    <t>Услуги по перевозке пассажиров внутренним водным транспортом с помощью круизных судов</t>
  </si>
  <si>
    <t>50.30.13</t>
  </si>
  <si>
    <t>Услуги прогулочных и экскурсионных судов</t>
  </si>
  <si>
    <t>50.30.19</t>
  </si>
  <si>
    <t>Услуги по перевозке пассажиров внутренним водным транспортом прочие</t>
  </si>
  <si>
    <t>50.30.2</t>
  </si>
  <si>
    <t>Услуги по аренде судов внутреннего водного транспорта для перевозки пассажиров с экипажем</t>
  </si>
  <si>
    <t>50.30.20</t>
  </si>
  <si>
    <t>Услуги по перевозке грузов внутренним водным транспортом</t>
  </si>
  <si>
    <t>50.40.1</t>
  </si>
  <si>
    <t>50.40.11</t>
  </si>
  <si>
    <t>Услуги по перевозке замороженных и охлажденных продуктов внутренним водным транспортом с помощью судов-рефрижераторов</t>
  </si>
  <si>
    <t>50.40.12</t>
  </si>
  <si>
    <t>Услуги по перевозке нефти внутренним водным транспортом с помощью судов-танкеров</t>
  </si>
  <si>
    <t>50.40.13</t>
  </si>
  <si>
    <t>Услуги по перевозке прочих жидкостей и газов внутренним водным транспортом с помощью судов-танкеров</t>
  </si>
  <si>
    <t>50.40.14</t>
  </si>
  <si>
    <t>Услуги по перевозке контейнерных грузов внутренним водным транспортом с помощью судов-контейнеровозов</t>
  </si>
  <si>
    <t>50.40.19</t>
  </si>
  <si>
    <t>Услуги по перевозке грузов внутренним водным транспортом прочие</t>
  </si>
  <si>
    <t>50.40.2</t>
  </si>
  <si>
    <t>Услуги по аренде судов внутреннего водного транспорта для перевозки грузов с экипажем; услуги по буксировке и маневровые услуги</t>
  </si>
  <si>
    <t>50.40.21</t>
  </si>
  <si>
    <t>Услуги по аренде судов внутреннего водного транспорта для перевозки грузов с экипажем</t>
  </si>
  <si>
    <t>50.40.22</t>
  </si>
  <si>
    <t>Услуги по буксировке и маневровые услуги на внутреннем водном транспорте</t>
  </si>
  <si>
    <t>Услуги воздушного и космического транспорта</t>
  </si>
  <si>
    <t>Услуги по пассажирским перевозкам воздушным транспортом</t>
  </si>
  <si>
    <t>51.10.1</t>
  </si>
  <si>
    <t>51.10.11</t>
  </si>
  <si>
    <t>Услуги по регулярным пассажирским перевозкам воздушным транспортом на местных линиях</t>
  </si>
  <si>
    <t>51.10.12</t>
  </si>
  <si>
    <t>Услуги по нерегулярным пассажирским перевозкам воздушным транспортом на местных линиях, кроме услуг по осмотру достопримечательностей с воздуха</t>
  </si>
  <si>
    <t>51.10.13</t>
  </si>
  <si>
    <t>Услуги по регулярным пассажирским перевозкам воздушным транспортом на международных линиях</t>
  </si>
  <si>
    <t>51.10.14</t>
  </si>
  <si>
    <t>Услуги по нерегулярным пассажирским перевозкам воздушным транспортом на международных линиях</t>
  </si>
  <si>
    <t>51.10.15</t>
  </si>
  <si>
    <t>Услуги по нерегулярным перевозкам пассажиров воздушным транспортом экскурсионные</t>
  </si>
  <si>
    <t>51.10.2</t>
  </si>
  <si>
    <t>Услуги по аренде пассажирских воздушных судов с экипажем</t>
  </si>
  <si>
    <t>51.10.20</t>
  </si>
  <si>
    <t>Услуги по перевозке грузов воздушным транспортом и космическим транспортом</t>
  </si>
  <si>
    <t>Услуги по перевозке грузов воздушным транспортом</t>
  </si>
  <si>
    <t>51.21.1</t>
  </si>
  <si>
    <t>51.21.11</t>
  </si>
  <si>
    <t>Услуги по перевозке контейнерных грузов воздушным транспортом на регулярной основе</t>
  </si>
  <si>
    <t>51.21.12</t>
  </si>
  <si>
    <t>Услуги по перевозке писем и бандеролей воздушным транспортом</t>
  </si>
  <si>
    <t>51.21.13</t>
  </si>
  <si>
    <t>Услуги по перевозке прочих грузов воздушным транспортом на регулярной основе</t>
  </si>
  <si>
    <t>51.21.14</t>
  </si>
  <si>
    <t>Услуги по перевозке прочих грузов воздушным транспортом на нерегулярной основе</t>
  </si>
  <si>
    <t>51.21.2</t>
  </si>
  <si>
    <t>Услуги по аренде грузовых воздушных судов с экипажем</t>
  </si>
  <si>
    <t>51.21.20</t>
  </si>
  <si>
    <t>Услуги космического транспорта</t>
  </si>
  <si>
    <t>51.22.1</t>
  </si>
  <si>
    <t>51.22.11</t>
  </si>
  <si>
    <t>Услуги по перевозке пассажиров космическим транспортом</t>
  </si>
  <si>
    <t>51.22.12</t>
  </si>
  <si>
    <t>Услуги по перевозке грузов космическим транспортом</t>
  </si>
  <si>
    <t>Услуги по складированию и вспомогательные транспортные услуги</t>
  </si>
  <si>
    <t>Услуги по складированию и хранению</t>
  </si>
  <si>
    <t>52.10.1</t>
  </si>
  <si>
    <t>52.10.11</t>
  </si>
  <si>
    <t>Услуги по хранению замороженных и охлажденных грузов</t>
  </si>
  <si>
    <t>52.10.12</t>
  </si>
  <si>
    <t>Услуги по бестарному хранению жидких и газообразных грузов</t>
  </si>
  <si>
    <t>52.10.13</t>
  </si>
  <si>
    <t>Услуги по хранению зерна</t>
  </si>
  <si>
    <t>52.10.19</t>
  </si>
  <si>
    <t>Услуги по складированию и хранению прочие</t>
  </si>
  <si>
    <t>Услуги транспортные вспомогательные</t>
  </si>
  <si>
    <t>Услуги, связанные с сухопутным транспортом</t>
  </si>
  <si>
    <t>52.21.1</t>
  </si>
  <si>
    <t>Услуги, связанные с железнодорожным транспортом</t>
  </si>
  <si>
    <t>52.21.11</t>
  </si>
  <si>
    <t>Услуги железнодорожные маневровые или буксировочные</t>
  </si>
  <si>
    <t>52.21.19</t>
  </si>
  <si>
    <t>Услуги, связанные с железнодорожным транспортом, прочие</t>
  </si>
  <si>
    <t>52.21.2</t>
  </si>
  <si>
    <t>Услуги, связанные с автомобильным транспортом</t>
  </si>
  <si>
    <t>52.21.21</t>
  </si>
  <si>
    <t>Услуги автовокзалов и автостанций</t>
  </si>
  <si>
    <t>52.21.22</t>
  </si>
  <si>
    <t>Услуги по эксплуатации автомагистралей</t>
  </si>
  <si>
    <t>52.21.23</t>
  </si>
  <si>
    <t>Услуги по эксплуатации мостов и тоннелей</t>
  </si>
  <si>
    <t>52.21.24</t>
  </si>
  <si>
    <t>Услуги стоянок для транспортных средств</t>
  </si>
  <si>
    <t>52.21.25</t>
  </si>
  <si>
    <t>Услуги по буксировке частных и коммерческих автотранспортных средств</t>
  </si>
  <si>
    <t>52.21.29</t>
  </si>
  <si>
    <t>Услуги, связанные с автомобильным транспортом, прочие</t>
  </si>
  <si>
    <t>52.21.3</t>
  </si>
  <si>
    <t>Услуги, связанные с трубопроводным транспортом</t>
  </si>
  <si>
    <t>52.21.30</t>
  </si>
  <si>
    <t>Услуги, связанные с водным транспортом</t>
  </si>
  <si>
    <t>52.22.1</t>
  </si>
  <si>
    <t>52.22.11</t>
  </si>
  <si>
    <t>Услуги по эксплуатации портов и водных путей (кроме обработки грузов) в морских и прибрежных водах</t>
  </si>
  <si>
    <t>52.22.12</t>
  </si>
  <si>
    <t>Услуги по эксплуатации внутренних водных путей (кроме обработки грузов)</t>
  </si>
  <si>
    <t>52.22.13</t>
  </si>
  <si>
    <t>Услуги лоцманские и услуги по постановке судов к причалу в морских и прибрежных водах</t>
  </si>
  <si>
    <t>52.22.14</t>
  </si>
  <si>
    <t>Услуги лоцманские и услуги по постановке судов к причалу на внутренних водных путях</t>
  </si>
  <si>
    <t>52.22.15</t>
  </si>
  <si>
    <t>Услуги по спасанию и подъему затонувших судов в морских и прибрежных водах</t>
  </si>
  <si>
    <t>52.22.16</t>
  </si>
  <si>
    <t>Услуги по спасанию и подъему затонувших судов на внутренних водных путях</t>
  </si>
  <si>
    <t>52.22.19</t>
  </si>
  <si>
    <t>Услуги, связанные с водным транспортом, прочие</t>
  </si>
  <si>
    <t>Услуги вспомогательные, связанные с воздушным и космическим транспортом</t>
  </si>
  <si>
    <t>52.23.1</t>
  </si>
  <si>
    <t>Услуги аэропортов (кроме обработки грузов), услуги по управлению воздушным движением и прочие услуги, связанные с воздушным транспортом</t>
  </si>
  <si>
    <t>52.23.11</t>
  </si>
  <si>
    <t>Услуги аэропортов, кроме обработки грузов</t>
  </si>
  <si>
    <t>52.23.12</t>
  </si>
  <si>
    <t>Услуги по управлению воздушным движением</t>
  </si>
  <si>
    <t>52.23.19</t>
  </si>
  <si>
    <t>Услуги вспомогательные прочие, связанные с воздушным транспортом</t>
  </si>
  <si>
    <t>52.23.2</t>
  </si>
  <si>
    <t>Услуги вспомогательные, связанные с космическим транспортом</t>
  </si>
  <si>
    <t>52.23.20</t>
  </si>
  <si>
    <t>Услуги по обработке грузов</t>
  </si>
  <si>
    <t>52.24.1</t>
  </si>
  <si>
    <t>52.24.11</t>
  </si>
  <si>
    <t>Услуги по обработке контейнеров в портах</t>
  </si>
  <si>
    <t>52.24.12</t>
  </si>
  <si>
    <t>Услуги по обработке контейнеров прочие</t>
  </si>
  <si>
    <t>52.24.13</t>
  </si>
  <si>
    <t>Услуги по обработке грузов в портах прочие</t>
  </si>
  <si>
    <t>52.24.19</t>
  </si>
  <si>
    <t>Услуги по обработке грузов прочие</t>
  </si>
  <si>
    <t>Услуги транспортные вспомогательные прочие</t>
  </si>
  <si>
    <t>52.29.1</t>
  </si>
  <si>
    <t>Услуги грузовых транспортно-экспедиционных агентств</t>
  </si>
  <si>
    <t>52.29.11</t>
  </si>
  <si>
    <t>Услуги судовых маклеров</t>
  </si>
  <si>
    <t>52.29.12</t>
  </si>
  <si>
    <t>Услуги по фрахтованию судов прочие</t>
  </si>
  <si>
    <t>52.29.19</t>
  </si>
  <si>
    <t>Услуги грузовых транспортно-экспедиционных агентств прочие</t>
  </si>
  <si>
    <t>52.29.2</t>
  </si>
  <si>
    <t>Услуги транспортные вспомогательные прочие, не включенные в другие группировки</t>
  </si>
  <si>
    <t>52.29.20</t>
  </si>
  <si>
    <t>Услуги почтовой связи и услуги курьерские</t>
  </si>
  <si>
    <t>Услуги почтовой связи общего пользования</t>
  </si>
  <si>
    <t>53.10.1</t>
  </si>
  <si>
    <t>53.10.11</t>
  </si>
  <si>
    <t>Услуги почтовой связи общего пользования, связанные с газетами и прочими периодическими изданиями</t>
  </si>
  <si>
    <t>53.10.12</t>
  </si>
  <si>
    <t>Услуги почтовой связи общего пользования, связанные с письменной корреспонденцией</t>
  </si>
  <si>
    <t>53.10.13</t>
  </si>
  <si>
    <t>Услуги почтовой связи общего пользования, связанные с посылочной почтой</t>
  </si>
  <si>
    <t>53.10.14</t>
  </si>
  <si>
    <t>Услуги почтовых отделений (объектов) дополнительные</t>
  </si>
  <si>
    <t>53.10.19</t>
  </si>
  <si>
    <t>Услуги почтовой связи общего пользования прочие</t>
  </si>
  <si>
    <t>Услуги почтовой связи прочие и услуги курьерские</t>
  </si>
  <si>
    <t>53.20.1</t>
  </si>
  <si>
    <t>53.20.11</t>
  </si>
  <si>
    <t>Услуги по курьерской доставке различными видами транспорта</t>
  </si>
  <si>
    <t>53.20.12</t>
  </si>
  <si>
    <t>Услуги по доставке еды на дом</t>
  </si>
  <si>
    <t>53.20.19</t>
  </si>
  <si>
    <t>Услуги почтовой связи и курьерские прочие, не включенные в другие группировки</t>
  </si>
  <si>
    <t>I</t>
  </si>
  <si>
    <t>Услуги гостиничного хозяйства и общественного питания</t>
  </si>
  <si>
    <t>Услуги по предоставлению мест для временного проживания</t>
  </si>
  <si>
    <t>Услуги гостиниц и аналогичные услуги по предоставлению временного жилья</t>
  </si>
  <si>
    <t>55.10.1</t>
  </si>
  <si>
    <t>Услуги по предоставлению временного жилья для посетителей с обеспечением ежедневной уборки номера (за исключением услуг по предоставлению помещений по договорам краткосрочного найма)</t>
  </si>
  <si>
    <t>55.10.10</t>
  </si>
  <si>
    <t>Услуги по предоставлению временного жилья в местах отдыха и прочих местах для краткосрочного проживания</t>
  </si>
  <si>
    <t>55.20.1</t>
  </si>
  <si>
    <t>55.20.11</t>
  </si>
  <si>
    <t>Услуги по предоставлению временного жилья для посетителей в молодежных общежитиях и домиках для отдыха</t>
  </si>
  <si>
    <t>55.20.12</t>
  </si>
  <si>
    <t>Услуги по предоставлению временного жилья для посетителей в помещениях, предоставляемых по договорам краткосрочного найма</t>
  </si>
  <si>
    <t>55.20.19</t>
  </si>
  <si>
    <t>Услуги по предоставлению временного жилья для посетителей без обеспечения ежедневной уборки номера прочие</t>
  </si>
  <si>
    <t>Услуги кемпингов, стоянок для передвижных дач и жилых автоприцепов</t>
  </si>
  <si>
    <t>55.30.1</t>
  </si>
  <si>
    <t>55.30.11</t>
  </si>
  <si>
    <t>Услуги кемпингов</t>
  </si>
  <si>
    <t>55.30.12</t>
  </si>
  <si>
    <t>Услуги стоянок для передвижных дач и жилых автоприцепов</t>
  </si>
  <si>
    <t>Услуги по предоставлению временного жилья прочие</t>
  </si>
  <si>
    <t>55.90.1</t>
  </si>
  <si>
    <t>55.90.11</t>
  </si>
  <si>
    <t>Услуги по предоставлению временного жилья для студентов в студенческих общежитиях и школьных коллективных спальнях</t>
  </si>
  <si>
    <t>55.90.12</t>
  </si>
  <si>
    <t>Услуги по предоставлению временного жилья для рабочих в рабочих общежитиях или лагерях</t>
  </si>
  <si>
    <t>55.90.13</t>
  </si>
  <si>
    <t>Услуги по предоставлению мест для временного проживания в железнодорожных спальных вагонах и прочих транспортных средствах</t>
  </si>
  <si>
    <t>55.90.19</t>
  </si>
  <si>
    <t>Услуги по предоставлению временного жилья прочие, не включенные в другие группировки</t>
  </si>
  <si>
    <t>Услуги общественного питания</t>
  </si>
  <si>
    <t>Услуги ресторанов и услуги по доставке продуктов питания</t>
  </si>
  <si>
    <t>56.10.1</t>
  </si>
  <si>
    <t>56.10.11</t>
  </si>
  <si>
    <t>Услуги по обеспечению питанием с полным ресторанным обслуживанием</t>
  </si>
  <si>
    <t>56.10.12</t>
  </si>
  <si>
    <t>Услуги по обеспечению питанием в вагонах-ресторанах и на судах</t>
  </si>
  <si>
    <t>56.10.13</t>
  </si>
  <si>
    <t>Услуги по обеспечению питанием в заведениях самообслуживания</t>
  </si>
  <si>
    <t>56.10.19</t>
  </si>
  <si>
    <t>Услуги по обеспечению питанием прочие</t>
  </si>
  <si>
    <t>Услуги по поставке продукции общественного питания и обслуживанию торжественных мероприятий и прочие услуги по обеспечению питанием</t>
  </si>
  <si>
    <t>Услуги по поставке продукции общественного питания и обслуживанию торжественных мероприятий</t>
  </si>
  <si>
    <t>56.21.1</t>
  </si>
  <si>
    <t>56.21.11</t>
  </si>
  <si>
    <t>Услуги по поставке продукции общественного питания и обслуживанию торжественных мероприятий для частных домашних хозяйств</t>
  </si>
  <si>
    <t>56.21.19</t>
  </si>
  <si>
    <t>Услуги по поставке продукции общественного питания и обслуживанию торжественных мероприятий прочие</t>
  </si>
  <si>
    <t>56.29.1</t>
  </si>
  <si>
    <t>Услуги по обеспечению питанием, осуществляемые по договору</t>
  </si>
  <si>
    <t>56.29.11</t>
  </si>
  <si>
    <t>Услуги по обеспечению питанием, осуществляемые по договору и предоставляемые транспортным предприятиям</t>
  </si>
  <si>
    <t>56.29.19</t>
  </si>
  <si>
    <t>Услуги по обеспечению питанием, осуществляемые по договору, прочие</t>
  </si>
  <si>
    <t>56.29.2</t>
  </si>
  <si>
    <t>Услуги столовых</t>
  </si>
  <si>
    <t>56.29.20</t>
  </si>
  <si>
    <t>Услуги по подаче напитков</t>
  </si>
  <si>
    <t>56.30.1</t>
  </si>
  <si>
    <t>56.30.10</t>
  </si>
  <si>
    <t>J</t>
  </si>
  <si>
    <t>Услуги в области информации и связи</t>
  </si>
  <si>
    <t>Услуги издательские</t>
  </si>
  <si>
    <t>Услуги по изданию книг, периодических изданий и прочие издательские услуги</t>
  </si>
  <si>
    <t>Услуги по изданию книг</t>
  </si>
  <si>
    <t>58.11.1</t>
  </si>
  <si>
    <t>Книги печатные</t>
  </si>
  <si>
    <t>58.11.11</t>
  </si>
  <si>
    <t>Учебники печатные общеобразовательного назначения</t>
  </si>
  <si>
    <t>58.11.12</t>
  </si>
  <si>
    <t>Книги печатные профессиональные, технические и научные</t>
  </si>
  <si>
    <t>58.11.13</t>
  </si>
  <si>
    <t>Книги печатные для детей</t>
  </si>
  <si>
    <t>58.11.14</t>
  </si>
  <si>
    <t>Словари и энциклопедии печатные</t>
  </si>
  <si>
    <t>58.11.15</t>
  </si>
  <si>
    <t>Атласы и прочие книги с картами печатные</t>
  </si>
  <si>
    <t>58.11.16</t>
  </si>
  <si>
    <t>Карты и гидрографические или аналогичные схемы печатные, не в виде книги</t>
  </si>
  <si>
    <t>58.11.19</t>
  </si>
  <si>
    <t>Книги, брошюры, листовки печатные прочие и подобные печатные материалы</t>
  </si>
  <si>
    <t>58.11.2</t>
  </si>
  <si>
    <t>Книги на дисках, лентах или прочих физических носителях</t>
  </si>
  <si>
    <t>58.11.20</t>
  </si>
  <si>
    <t>58.11.3</t>
  </si>
  <si>
    <t>Книги электронные</t>
  </si>
  <si>
    <t>58.11.30</t>
  </si>
  <si>
    <t>58.11.4</t>
  </si>
  <si>
    <t>Место для рекламы в книгах</t>
  </si>
  <si>
    <t>58.11.41</t>
  </si>
  <si>
    <t>Место для рекламы в печатных книгах</t>
  </si>
  <si>
    <t>58.11.42</t>
  </si>
  <si>
    <t>Место для рекламы в электронных книгах</t>
  </si>
  <si>
    <t>58.11.5</t>
  </si>
  <si>
    <t>Услуги по изданию книг за вознаграждение или на договорной основе</t>
  </si>
  <si>
    <t>58.11.50</t>
  </si>
  <si>
    <t>58.11.6</t>
  </si>
  <si>
    <t>Услуги по предоставлению лицензий на использование книг</t>
  </si>
  <si>
    <t>58.11.60</t>
  </si>
  <si>
    <t>Услуги по изданию адресных справочников и списков адресатов</t>
  </si>
  <si>
    <t>58.12.1</t>
  </si>
  <si>
    <t>Справочники адресные и списки адресатов, печатные или на физических носителях</t>
  </si>
  <si>
    <t>58.12.10</t>
  </si>
  <si>
    <t>58.12.2</t>
  </si>
  <si>
    <t>Справочники адресные и списки адресатов электронные</t>
  </si>
  <si>
    <t>58.12.20</t>
  </si>
  <si>
    <t>58.12.3</t>
  </si>
  <si>
    <t>Услуги по предоставлению лицензий на право использования адресных справочников и списков адресатов</t>
  </si>
  <si>
    <t>58.12.30</t>
  </si>
  <si>
    <t>Услуги по изданию газет</t>
  </si>
  <si>
    <t>58.13.1</t>
  </si>
  <si>
    <t>Газеты печатные</t>
  </si>
  <si>
    <t>58.13.10</t>
  </si>
  <si>
    <t>58.13.2</t>
  </si>
  <si>
    <t>Газеты электронные</t>
  </si>
  <si>
    <t>58.13.20</t>
  </si>
  <si>
    <t>58.13.3</t>
  </si>
  <si>
    <t>Место для рекламы в газетах</t>
  </si>
  <si>
    <t>58.13.31</t>
  </si>
  <si>
    <t>Место для рекламы в печатных газетах</t>
  </si>
  <si>
    <t>58.13.32</t>
  </si>
  <si>
    <t>Место для рекламы в электронных газетах</t>
  </si>
  <si>
    <t>Услуги по изданию журналов и периодических изданий</t>
  </si>
  <si>
    <t>58.14.1</t>
  </si>
  <si>
    <t>Журналы и периодические издания печатные</t>
  </si>
  <si>
    <t>58.14.11</t>
  </si>
  <si>
    <t>Журналы печатные и периодические издания общего интереса</t>
  </si>
  <si>
    <t>58.14.12</t>
  </si>
  <si>
    <t>Бизнес-журналы, профессиональные и академические журналы и периодические издания</t>
  </si>
  <si>
    <t>58.14.19</t>
  </si>
  <si>
    <t>Журналы печатные прочие и периодические издания</t>
  </si>
  <si>
    <t>58.14.2</t>
  </si>
  <si>
    <t>Журналы и периодические издания электронные</t>
  </si>
  <si>
    <t>58.14.20</t>
  </si>
  <si>
    <t>58.14.3</t>
  </si>
  <si>
    <t>Место для рекламы в журналах и периодических изданиях</t>
  </si>
  <si>
    <t>58.14.31</t>
  </si>
  <si>
    <t>Место для рекламы в печатных журналах и периодических изданиях</t>
  </si>
  <si>
    <t>58.14.32</t>
  </si>
  <si>
    <t>Место для рекламы в электронных журналах и периодических изданиях</t>
  </si>
  <si>
    <t>58.14.4</t>
  </si>
  <si>
    <t>Услуги по предоставлению лицензий, связанных с журналами и периодическими изданиями</t>
  </si>
  <si>
    <t>58.14.40</t>
  </si>
  <si>
    <t>Услуги в области издательской деятельности прочие</t>
  </si>
  <si>
    <t>58.19.1</t>
  </si>
  <si>
    <t>Услуги в области печатания издательской продукции прочие</t>
  </si>
  <si>
    <t>58.19.11</t>
  </si>
  <si>
    <t>Открытки почтовые печатные, открытки поздравительные и прочая издательская продукция печатная</t>
  </si>
  <si>
    <t>58.19.12</t>
  </si>
  <si>
    <t>Репродукции, чертежи и фотографии, печатные</t>
  </si>
  <si>
    <t>58.19.13</t>
  </si>
  <si>
    <t>Картинки переводные (декалькомания) и календари печатные</t>
  </si>
  <si>
    <t>58.19.14</t>
  </si>
  <si>
    <t>Марки почтовые негашеные, гербовые и аналогичные марки; бумага гербовая; книжки чековые, банкноты, акции и аналогичные виды ценных бумаг</t>
  </si>
  <si>
    <t>58.19.15</t>
  </si>
  <si>
    <t>Материалы торгово-рекламные, каталоги торговые и аналогичная издательская продукция печатная</t>
  </si>
  <si>
    <t>58.19.19</t>
  </si>
  <si>
    <t>Продукция издательская печатная, прочая, не включенная в другие группировки</t>
  </si>
  <si>
    <t>58.19.2</t>
  </si>
  <si>
    <t>Публикации электронные</t>
  </si>
  <si>
    <t>58.19.21</t>
  </si>
  <si>
    <t>Публикации электронные только для взрослых</t>
  </si>
  <si>
    <t>58.19.29</t>
  </si>
  <si>
    <t>Публикации электронные прочие, не включенные в другие группировки</t>
  </si>
  <si>
    <t>58.19.3</t>
  </si>
  <si>
    <t>Услуги по предоставлению лицензий, связанных с прочими печатными материалами</t>
  </si>
  <si>
    <t>58.19.30</t>
  </si>
  <si>
    <t>Услуги по изданию программного обеспечения</t>
  </si>
  <si>
    <t>Услуги по изданию компьютерных игр</t>
  </si>
  <si>
    <t>58.21.1</t>
  </si>
  <si>
    <t>Игры компьютерные на электронных носителях</t>
  </si>
  <si>
    <t>58.21.10</t>
  </si>
  <si>
    <t>58.21.2</t>
  </si>
  <si>
    <t>Игры компьютерные для загрузки</t>
  </si>
  <si>
    <t>58.21.20</t>
  </si>
  <si>
    <t>58.21.3</t>
  </si>
  <si>
    <t>Игры компьютерные в режиме on-line</t>
  </si>
  <si>
    <t>58.21.30</t>
  </si>
  <si>
    <t>58.21.4</t>
  </si>
  <si>
    <t>Услуги по предоставлению лицензий на право использовать компьютерные игры</t>
  </si>
  <si>
    <t>58.21.40</t>
  </si>
  <si>
    <t>Услуги по изданию прочего программного обеспечения</t>
  </si>
  <si>
    <t>58.29.1</t>
  </si>
  <si>
    <t>Обеспечение программное системное на электронном носителе</t>
  </si>
  <si>
    <t>58.29.11</t>
  </si>
  <si>
    <t>Системы операционные на электронном носителе</t>
  </si>
  <si>
    <t>58.29.12</t>
  </si>
  <si>
    <t>Обеспечение программное сетевое на электронном носителе</t>
  </si>
  <si>
    <t>58.29.13</t>
  </si>
  <si>
    <t>Обеспечение программное для администрирования баз данных на электронном носителе</t>
  </si>
  <si>
    <t>58.29.14</t>
  </si>
  <si>
    <t>Средства разработки инструментальные и программное обеспечение языков программирования на электронном носителе</t>
  </si>
  <si>
    <t>58.29.2</t>
  </si>
  <si>
    <t>Обеспечение программное прикладное на электронном носителе</t>
  </si>
  <si>
    <t>58.29.21</t>
  </si>
  <si>
    <t>Приложения общие для повышения эффективности бизнеса и приложения для домашнего пользования, отдельно реализуемые</t>
  </si>
  <si>
    <t>58.29.29</t>
  </si>
  <si>
    <t>Обеспечение программное прикладное прочее на электронном носителе</t>
  </si>
  <si>
    <t>58.29.3</t>
  </si>
  <si>
    <t>Обеспечение программное для загрузки</t>
  </si>
  <si>
    <t>58.29.31</t>
  </si>
  <si>
    <t>Обеспечение программное системное для загрузки</t>
  </si>
  <si>
    <t>58.29.32</t>
  </si>
  <si>
    <t>Обеспечение программное прикладное для загрузки</t>
  </si>
  <si>
    <t>58.29.4</t>
  </si>
  <si>
    <t>Обеспечение программное в режиме on-line</t>
  </si>
  <si>
    <t>58.29.40</t>
  </si>
  <si>
    <t>Обеспечение программное в диалоговом режиме</t>
  </si>
  <si>
    <t>58.29.5</t>
  </si>
  <si>
    <t>Услуги по предоставлению лицензий на право использовать компьютерное программное обеспечение</t>
  </si>
  <si>
    <t>58.29.50</t>
  </si>
  <si>
    <t>Услуги по производству кинофильмов, видеофильмов и телевизионных программ, звукозаписей и изданию музыкальных записей</t>
  </si>
  <si>
    <t>Услуги по производству кинофильмов, видеофильмов и телевизионных программ</t>
  </si>
  <si>
    <t>59.11.1</t>
  </si>
  <si>
    <t>59.11.11</t>
  </si>
  <si>
    <t>Услуги по производству кинофильмов</t>
  </si>
  <si>
    <t>59.11.12</t>
  </si>
  <si>
    <t>Услуги по производству пропагандистских или рекламных кинофильмов и видеофильмов</t>
  </si>
  <si>
    <t>59.11.13</t>
  </si>
  <si>
    <t>Услуги по производству прочих телевизионных программ</t>
  </si>
  <si>
    <t>59.11.2</t>
  </si>
  <si>
    <t>Продукция производства кинофильмов, видеофильмов и телевизионных программ</t>
  </si>
  <si>
    <t>59.11.21</t>
  </si>
  <si>
    <t>Оригиналы кинофильмов, видеофильмов и телевизионных программ</t>
  </si>
  <si>
    <t>59.11.22</t>
  </si>
  <si>
    <t>Кинопленки</t>
  </si>
  <si>
    <t>59.11.23</t>
  </si>
  <si>
    <t>Фильмы и видеозаписи прочие на дисках, магнитных лентах или прочих физических носителях</t>
  </si>
  <si>
    <t>59.11.24</t>
  </si>
  <si>
    <t>Фильмы и прочие видеозаписи для загрузки</t>
  </si>
  <si>
    <t>59.11.3</t>
  </si>
  <si>
    <t>Продажа рекламного места или времени в кинофильмах, видеофильмах и телевизионных программах</t>
  </si>
  <si>
    <t>59.11.30</t>
  </si>
  <si>
    <t>Услуги по редактированию отснятых материалов кинофильмов и видеофильмов и по компоновке телевизионных программ</t>
  </si>
  <si>
    <t>59.12.1</t>
  </si>
  <si>
    <t>59.12.11</t>
  </si>
  <si>
    <t>Услуги по аудиовизуальному редактированию</t>
  </si>
  <si>
    <t>59.12.12</t>
  </si>
  <si>
    <t>Услуги по переносу и дублированию первых оригиналов</t>
  </si>
  <si>
    <t>59.12.13</t>
  </si>
  <si>
    <t>Услуги по цветовой корректуре и цифровому восстановлению</t>
  </si>
  <si>
    <t>59.12.14</t>
  </si>
  <si>
    <t>Услуги по созданию видеоэффектов</t>
  </si>
  <si>
    <t>59.12.15</t>
  </si>
  <si>
    <t>Услуги в области анимации</t>
  </si>
  <si>
    <t>59.12.16</t>
  </si>
  <si>
    <t>Услуги по вводу сопроводительных надписей, наложению титров и субтитров</t>
  </si>
  <si>
    <t>59.12.17</t>
  </si>
  <si>
    <t>Услуги по монтажу и планированию звукового сопровождения</t>
  </si>
  <si>
    <t>59.12.19</t>
  </si>
  <si>
    <t>Услуги по редактированию отснятых материалов кинофильмов и видеофильмов и по компоновке телевизионных программ прочие</t>
  </si>
  <si>
    <t>Услуги по распространению кинофильмов, видеофильмов и телевизионных программ</t>
  </si>
  <si>
    <t>59.13.1</t>
  </si>
  <si>
    <t>Услуги по предоставлению лицензий и распространению кинофильмов, видеофильмов и телевизионных программ</t>
  </si>
  <si>
    <t>59.13.11</t>
  </si>
  <si>
    <t>Услуги по предоставлению лицензий на права на кинофильмы и доходы от них</t>
  </si>
  <si>
    <t>59.13.12</t>
  </si>
  <si>
    <t>Услуги прочие по распространению кинофильмов, видеофильмов и телевизионных программ</t>
  </si>
  <si>
    <t>Услуги по демонстрации кинофильмов</t>
  </si>
  <si>
    <t>59.14.1</t>
  </si>
  <si>
    <t>59.14.10</t>
  </si>
  <si>
    <t>Услуги звукозаписи и услуги по изданию музыкальных произведений</t>
  </si>
  <si>
    <t>59.20.1</t>
  </si>
  <si>
    <t>Услуги звукозаписи и услуги непосредственной звукозаписи; оригиналы звукозаписи</t>
  </si>
  <si>
    <t>59.20.11</t>
  </si>
  <si>
    <t>Услуги звукозаписи</t>
  </si>
  <si>
    <t>59.20.12</t>
  </si>
  <si>
    <t>Услуги непосредственной звукозаписи</t>
  </si>
  <si>
    <t>59.20.13</t>
  </si>
  <si>
    <t>Оригиналы звукозаписей</t>
  </si>
  <si>
    <t>59.20.2</t>
  </si>
  <si>
    <t>Услуги по производству радиопрограмм; оригиналы радиопрограмм</t>
  </si>
  <si>
    <t>59.20.21</t>
  </si>
  <si>
    <t>Услуги по производству радиопрограмм</t>
  </si>
  <si>
    <t>59.20.22</t>
  </si>
  <si>
    <t>Оригиналы радиопрограмм</t>
  </si>
  <si>
    <t>59.20.3</t>
  </si>
  <si>
    <t>Услуги по изданию музыкальных произведений</t>
  </si>
  <si>
    <t>59.20.31</t>
  </si>
  <si>
    <t>Издания нотные печатные</t>
  </si>
  <si>
    <t>59.20.32</t>
  </si>
  <si>
    <t>Партитуры в электронной форме</t>
  </si>
  <si>
    <t>59.20.33</t>
  </si>
  <si>
    <t>Аудиодиски, ленты или прочие физические носители с музыкальными записями</t>
  </si>
  <si>
    <t>59.20.34</t>
  </si>
  <si>
    <t>Аудиодиски и ленты прочие</t>
  </si>
  <si>
    <t>59.20.35</t>
  </si>
  <si>
    <t>Записи музыкальные для загрузки</t>
  </si>
  <si>
    <t>59.20.4</t>
  </si>
  <si>
    <t>Услуги по предоставлению лицензий на право использования оригиналов акустических материалов</t>
  </si>
  <si>
    <t>59.20.40</t>
  </si>
  <si>
    <t>Услуги в области теле- и радиовещания</t>
  </si>
  <si>
    <t>Услуги в области радиовещания</t>
  </si>
  <si>
    <t>60.10.1</t>
  </si>
  <si>
    <t>Услуги в области радиовещания; оригиналы радиопередач</t>
  </si>
  <si>
    <t>60.10.11</t>
  </si>
  <si>
    <t>Услуги по составлению программ радиопередач и их передаче</t>
  </si>
  <si>
    <t>60.10.12</t>
  </si>
  <si>
    <t>Оригиналы радиопередач</t>
  </si>
  <si>
    <t>60.10.2</t>
  </si>
  <si>
    <t>Программы радиоканалов</t>
  </si>
  <si>
    <t>60.10.20</t>
  </si>
  <si>
    <t>60.10.3</t>
  </si>
  <si>
    <t>Время для рекламы на радио</t>
  </si>
  <si>
    <t>60.10.30</t>
  </si>
  <si>
    <t>Услуги в области телевизионного вещания</t>
  </si>
  <si>
    <t>60.20.1</t>
  </si>
  <si>
    <t>Услуги по составлению телепрограмм и телевещанию</t>
  </si>
  <si>
    <t>60.20.11</t>
  </si>
  <si>
    <t>Услуги по составлению телепрограмм и вещанию в режиме on-line, кроме программ, доступных только на основе подписки</t>
  </si>
  <si>
    <t>60.20.12</t>
  </si>
  <si>
    <t>Услуги прочие по составлению телепрограмм и вещанию, кроме программ, доступных только на основе подписки</t>
  </si>
  <si>
    <t>60.20.13</t>
  </si>
  <si>
    <t>Услуги по составлению телепрограмм, доступных только на основе подписки, и их передаче в режиме on-line</t>
  </si>
  <si>
    <t>60.20.14</t>
  </si>
  <si>
    <t>Услуги прочие по составлению телепрограмм, доступных только на основе подписки, и их передаче</t>
  </si>
  <si>
    <t>60.20.2</t>
  </si>
  <si>
    <t>Оригиналы телепередач</t>
  </si>
  <si>
    <t>60.20.20</t>
  </si>
  <si>
    <t>60.20.3</t>
  </si>
  <si>
    <t>Программы телеканалов</t>
  </si>
  <si>
    <t>60.20.31</t>
  </si>
  <si>
    <t>Программы телеканалов, кроме телевидения, доступного только по подписке</t>
  </si>
  <si>
    <t>60.20.32</t>
  </si>
  <si>
    <t>Программы телевизионных каналов, доступных только по подписке</t>
  </si>
  <si>
    <t>60.20.4</t>
  </si>
  <si>
    <t>Время для рекламы на телевидении</t>
  </si>
  <si>
    <t>60.20.40</t>
  </si>
  <si>
    <t>Услуги телекоммуникационные</t>
  </si>
  <si>
    <t>Услуги телекоммуникационные проводные</t>
  </si>
  <si>
    <t>61.10.1</t>
  </si>
  <si>
    <t>Услуги фиксированной телефонной связи</t>
  </si>
  <si>
    <t>61.10.11</t>
  </si>
  <si>
    <t>Услуги фиксированной телефонной связи - предоставление доступа и телефонные соединения</t>
  </si>
  <si>
    <t>61.10.12</t>
  </si>
  <si>
    <t>Услуги фиксированной телефонной связи дополнительные</t>
  </si>
  <si>
    <t>61.10.13</t>
  </si>
  <si>
    <t>Услуги фиксированной телефонной связи в выделенных сетях связи</t>
  </si>
  <si>
    <t>61.10.2</t>
  </si>
  <si>
    <t>Услуги операторов связи в сфере проводных телекоммуникаций</t>
  </si>
  <si>
    <t>61.10.20</t>
  </si>
  <si>
    <t>61.10.3</t>
  </si>
  <si>
    <t>Услуги по передаче данных по проводным телекоммуникационным сетям</t>
  </si>
  <si>
    <t>61.10.30</t>
  </si>
  <si>
    <t>61.10.4</t>
  </si>
  <si>
    <t>Услуги телекоммуникационные проводные в информационно-коммуникационной сети Интернет</t>
  </si>
  <si>
    <t>61.10.41</t>
  </si>
  <si>
    <t>Услуги магистральные по информационно-коммуникационной сети Интернет</t>
  </si>
  <si>
    <t>61.10.42</t>
  </si>
  <si>
    <t>Услуги по узкополосному доступу к информационно-коммуникационной сети Интернет по проводным сетям</t>
  </si>
  <si>
    <t>61.10.43</t>
  </si>
  <si>
    <t>Услуги по широкополосному доступу к информационно-коммуникационной сети Интернет по проводным сетям</t>
  </si>
  <si>
    <t>61.10.49</t>
  </si>
  <si>
    <t>Услуги телекоммуникационные проводные в информационно-коммуникационной сети Интернет прочие</t>
  </si>
  <si>
    <t>61.10.5</t>
  </si>
  <si>
    <t>Услуги связи для целей кабельного вещания</t>
  </si>
  <si>
    <t>61.10.51</t>
  </si>
  <si>
    <t>Услуги связи для целей кабельного вещания, базовый пакет каналов</t>
  </si>
  <si>
    <t>61.10.52</t>
  </si>
  <si>
    <t>Услуги связи для целей кабельного вещания, пакет по выбору</t>
  </si>
  <si>
    <t>61.10.53</t>
  </si>
  <si>
    <t>Услуги связи для целей кабельного вещания, оплата за просмотр</t>
  </si>
  <si>
    <t>Услуги телекоммуникационные беспроводные</t>
  </si>
  <si>
    <t>61.20.1</t>
  </si>
  <si>
    <t>Услуги подвижной связи</t>
  </si>
  <si>
    <t>61.20.11</t>
  </si>
  <si>
    <t>Услуги подвижной связи общего пользования - обеспечение доступа и поддержка пользователя</t>
  </si>
  <si>
    <t>61.20.12</t>
  </si>
  <si>
    <t>Услуги подвижной связи дополнительные</t>
  </si>
  <si>
    <t>61.20.13</t>
  </si>
  <si>
    <t>Услуги подвижной связи в выделенных радиосетях</t>
  </si>
  <si>
    <t>61.20.2</t>
  </si>
  <si>
    <t>Услуги операторов связи в сфере беспроводных телекоммуникаций</t>
  </si>
  <si>
    <t>61.20.20</t>
  </si>
  <si>
    <t>61.20.3</t>
  </si>
  <si>
    <t>Услуги по передаче данных по беспроводным телекоммуникационным сетям</t>
  </si>
  <si>
    <t>61.20.30</t>
  </si>
  <si>
    <t>61.20.4</t>
  </si>
  <si>
    <t>Услуги телекоммуникационные беспроводные в информационно-коммуникационной сети Интернет</t>
  </si>
  <si>
    <t>61.20.41</t>
  </si>
  <si>
    <t>Услуги по узкополосному доступу к информационно-коммуникационной сети Интернет по беспроводным сетям</t>
  </si>
  <si>
    <t>61.20.42</t>
  </si>
  <si>
    <t>Услуги по широкополосному доступу к информационно-коммуникационной сети Интернет по беспроводным сетям</t>
  </si>
  <si>
    <t>61.20.49</t>
  </si>
  <si>
    <t>Услуги телекоммуникационные беспроводные прочие в информационно-коммуникационной сети Интернет</t>
  </si>
  <si>
    <t>61.20.5</t>
  </si>
  <si>
    <t>Услуги связи для целей эфирного вещания</t>
  </si>
  <si>
    <t>61.20.50</t>
  </si>
  <si>
    <t>Услуги спутниковой связи</t>
  </si>
  <si>
    <t>61.30.1</t>
  </si>
  <si>
    <t>Услуги спутниковой связи, кроме услуг для целей телевизионного и радиовещания</t>
  </si>
  <si>
    <t>61.30.10</t>
  </si>
  <si>
    <t>61.30.2</t>
  </si>
  <si>
    <t>Услуги спутниковой связи для целей теле- и радиовещания</t>
  </si>
  <si>
    <t>61.30.20</t>
  </si>
  <si>
    <t>Услуги телекоммуникационные прочие</t>
  </si>
  <si>
    <t>61.90.1</t>
  </si>
  <si>
    <t>61.90.10</t>
  </si>
  <si>
    <t>Продукты программные и услуги по разработке программного обеспечения; консультационные и аналогичные услуги в области информационных технологий</t>
  </si>
  <si>
    <t>Продукты программные и услуги по разработке и тестированию программного обеспечения</t>
  </si>
  <si>
    <t>62.01.1</t>
  </si>
  <si>
    <t>Услуги по проектированию, разработке информационных технологий для прикладных задач и тестированию программного обеспечения</t>
  </si>
  <si>
    <t>62.01.11</t>
  </si>
  <si>
    <t>62.01.12</t>
  </si>
  <si>
    <t>Услуги по проектированию и разработке информационных технологий для сетей и систем</t>
  </si>
  <si>
    <t>62.01.2</t>
  </si>
  <si>
    <t>Оригиналы программного обеспечения</t>
  </si>
  <si>
    <t>62.01.21</t>
  </si>
  <si>
    <t>Оригиналы программного обеспечения компьютерных игр</t>
  </si>
  <si>
    <t>62.01.29</t>
  </si>
  <si>
    <t>Оригиналы программного обеспечения прочие</t>
  </si>
  <si>
    <t>Услуги консультативные, связанные с компьютерной техникой</t>
  </si>
  <si>
    <t>62.02.1</t>
  </si>
  <si>
    <t>Услуги консультативные по компьютерному оборудованию</t>
  </si>
  <si>
    <t>62.02.10</t>
  </si>
  <si>
    <t>62.02.2</t>
  </si>
  <si>
    <t>Услуги консультативные по вопросам систем и программному обеспечению</t>
  </si>
  <si>
    <t>62.02.20</t>
  </si>
  <si>
    <t>62.02.3</t>
  </si>
  <si>
    <t>Услуги по технической поддержке информационных технологий</t>
  </si>
  <si>
    <t>62.02.30</t>
  </si>
  <si>
    <t>Услуги по управлению компьютерным оборудованием</t>
  </si>
  <si>
    <t>62.03.1</t>
  </si>
  <si>
    <t>62.03.11</t>
  </si>
  <si>
    <t>Услуги по управлению сетями</t>
  </si>
  <si>
    <t>62.03.12</t>
  </si>
  <si>
    <t>Услуги по управлению компьютерными системами</t>
  </si>
  <si>
    <t>Услуги в области информационных технологий прочие и компьютерные услуги</t>
  </si>
  <si>
    <t>62.09.1</t>
  </si>
  <si>
    <t>Услуги по установке компьютеров и периферийного оборудования</t>
  </si>
  <si>
    <t>62.09.10</t>
  </si>
  <si>
    <t>62.09.2</t>
  </si>
  <si>
    <t>Услуги в области информационных технологий и компьютерные услуги прочие, не включенные в другие группировки</t>
  </si>
  <si>
    <t>62.09.20</t>
  </si>
  <si>
    <t>Услуги в области информационных технологий</t>
  </si>
  <si>
    <t>Услуги по обработке данных, размещению и взаимосвязанные услуги; порталы в информационно-коммуникационной сети Интернет</t>
  </si>
  <si>
    <t>Услуги по обработке данных, размещению и взаимосвязанные услуги</t>
  </si>
  <si>
    <t>63.11.1</t>
  </si>
  <si>
    <t>Услуги по обработке данных, размещению, услуги по предоставлению приложений и прочей инфраструктуры информационных технологий, услуги, связанные с созданием и использованием баз данных и информационных ресурсов</t>
  </si>
  <si>
    <t>63.11.11</t>
  </si>
  <si>
    <t>Услуги по обработке данных</t>
  </si>
  <si>
    <t>63.11.12</t>
  </si>
  <si>
    <t>Услуги по размещению в информационно-коммуникационной сети Интернет</t>
  </si>
  <si>
    <t>63.11.13</t>
  </si>
  <si>
    <t>Услуги по предоставлению программного обеспечения без его размещения на компьютерном оборудовании пользователя</t>
  </si>
  <si>
    <t>63.11.19</t>
  </si>
  <si>
    <t>Услуги прочие по размещению и предоставлению инфраструктуры информационных технологий</t>
  </si>
  <si>
    <t>63.11.2</t>
  </si>
  <si>
    <t>Услуги по передаче потокового видео и аудио</t>
  </si>
  <si>
    <t>63.11.21</t>
  </si>
  <si>
    <t>Услуги по передаче потокового видео</t>
  </si>
  <si>
    <t>63.11.22</t>
  </si>
  <si>
    <t>Услуги по передаче потокового аудио</t>
  </si>
  <si>
    <t>63.11.3</t>
  </si>
  <si>
    <t>Место или время для рекламы в информационно-коммуникационной сети Интернет</t>
  </si>
  <si>
    <t>63.11.30</t>
  </si>
  <si>
    <t>Содержание порталов в информационно-коммуникационной сети Интернет</t>
  </si>
  <si>
    <t>63.12.1</t>
  </si>
  <si>
    <t>63.12.10</t>
  </si>
  <si>
    <t>Услуги информационные прочие</t>
  </si>
  <si>
    <t>Услуги информационных агентств</t>
  </si>
  <si>
    <t>63.91.1</t>
  </si>
  <si>
    <t>63.91.11</t>
  </si>
  <si>
    <t>Услуги информационных агентств, предоставляемые газетам и периодическим изданиям</t>
  </si>
  <si>
    <t>63.91.12</t>
  </si>
  <si>
    <t>Услуги информационных агентств, предоставляемые аудиовизуальным средствам массовой информации</t>
  </si>
  <si>
    <t>Услуги информационные прочие, не включенные в другие группировки</t>
  </si>
  <si>
    <t>63.99.1</t>
  </si>
  <si>
    <t>63.99.10</t>
  </si>
  <si>
    <t>63.99.2</t>
  </si>
  <si>
    <t>Сборники фактов/информации оригинальные</t>
  </si>
  <si>
    <t>63.99.20</t>
  </si>
  <si>
    <t>K</t>
  </si>
  <si>
    <t>Услуги финансовые и страховые</t>
  </si>
  <si>
    <t>Услуги финансовые, кроме услуг по страхованию и пенсионному обеспечению</t>
  </si>
  <si>
    <t>Услуги по посредничеству в денежно-кредитной сфере</t>
  </si>
  <si>
    <t>Услуги Центрального банка Российской Федерации (Банка России)</t>
  </si>
  <si>
    <t>64.11.1</t>
  </si>
  <si>
    <t>64.11.10</t>
  </si>
  <si>
    <t>Услуги по посредничеству в денежно-кредитной сфере прочие</t>
  </si>
  <si>
    <t>64.19.1</t>
  </si>
  <si>
    <t>Услуги по размещению депозитных вкладов</t>
  </si>
  <si>
    <t>64.19.11</t>
  </si>
  <si>
    <t>Услуги по размещению депозитных вкладов юридических лиц</t>
  </si>
  <si>
    <t>64.19.12</t>
  </si>
  <si>
    <t>Услуги по размещению депозитных вкладов прочих вкладчиков</t>
  </si>
  <si>
    <t>64.19.2</t>
  </si>
  <si>
    <t>Услуги по предоставлению кредитов финансовыми организациями</t>
  </si>
  <si>
    <t>64.19.21</t>
  </si>
  <si>
    <t>Услуги по предоставлению кредитов финансовыми организациями юридическим лицам</t>
  </si>
  <si>
    <t>64.19.22</t>
  </si>
  <si>
    <t>Услуги по предоставлению кредитов финансовыми организациями физическим лицам</t>
  </si>
  <si>
    <t>64.19.23</t>
  </si>
  <si>
    <t>Услуги по предоставлению жилищных ипотечных кредитов финансовыми организациями</t>
  </si>
  <si>
    <t>64.19.24</t>
  </si>
  <si>
    <t>Услуги по предоставлению нежилищных ипотечных кредитов финансовыми организациями</t>
  </si>
  <si>
    <t>64.19.25</t>
  </si>
  <si>
    <t>Услуги по предоставлению неипотечных коммерческих кредитов финансовыми организациями</t>
  </si>
  <si>
    <t>64.19.26</t>
  </si>
  <si>
    <t>Услуги по выдаче и обслуживанию кредитных карт финансовыми организациями</t>
  </si>
  <si>
    <t>64.19.29</t>
  </si>
  <si>
    <t>Услуги по предоставлению кредитов финансовыми организациями прочие</t>
  </si>
  <si>
    <t>64.19.3</t>
  </si>
  <si>
    <t>Услуги по посредничеству в денежно-кредитной сфере прочие, не включенные в другие группировки</t>
  </si>
  <si>
    <t>64.19.30</t>
  </si>
  <si>
    <t>Услуги холдинговых компаний</t>
  </si>
  <si>
    <t>64.20.1</t>
  </si>
  <si>
    <t>64.20.10</t>
  </si>
  <si>
    <t>Услуги инвестиционных фондов и аналогичных финансовых организаций</t>
  </si>
  <si>
    <t>64.30.1</t>
  </si>
  <si>
    <t>64.30.10</t>
  </si>
  <si>
    <t>Услуги финансовые прочие, кроме услуг по страхованию и пенсионному обеспечению</t>
  </si>
  <si>
    <t>Услуги по финансовой аренде (лизингу/сублизингу)</t>
  </si>
  <si>
    <t>64.91.1</t>
  </si>
  <si>
    <t>64.91.10</t>
  </si>
  <si>
    <t>Услуги по предоставлению кредитов прочие</t>
  </si>
  <si>
    <t>64.92.1</t>
  </si>
  <si>
    <t>Услуги по предоставлению кредитов прочие, оказываемые нефинансовыми организациями</t>
  </si>
  <si>
    <t>64.92.11</t>
  </si>
  <si>
    <t>Услуги по предоставлению кредитов юридическим лицам, оказываемые нефинансовыми организациями</t>
  </si>
  <si>
    <t>64.92.12</t>
  </si>
  <si>
    <t>Услуги по предоставлению кредитов физическим лицам, оказываемые нефинансовыми организациями</t>
  </si>
  <si>
    <t>64.92.13</t>
  </si>
  <si>
    <t>Услуги по предоставлению жилищных ипотечных кредитов, оказываемые нефинансовыми организациями</t>
  </si>
  <si>
    <t>64.92.14</t>
  </si>
  <si>
    <t>Услуги по предоставлению нежилищных ипотечных кредитов, оказываемые нефинансовыми организациями</t>
  </si>
  <si>
    <t>64.92.15</t>
  </si>
  <si>
    <t>Услуги по предоставлению коммерческих неипотечных кредитов, оказываемые нефинансовыми организациями</t>
  </si>
  <si>
    <t>64.92.16</t>
  </si>
  <si>
    <t>Услуги по выдаче и обслуживанию кредитных карт, оказываемые нефинансовыми организациями</t>
  </si>
  <si>
    <t>64.92.19</t>
  </si>
  <si>
    <t>Услуги по предоставлению кредита прочие, оказываемые нефинансовыми организациями, не включенные в другие группировки</t>
  </si>
  <si>
    <t>Услуги финансовые прочие, кроме услуг по страхованию и пенсионному обеспечению, не включенные в другие группировки</t>
  </si>
  <si>
    <t>64.99.1</t>
  </si>
  <si>
    <t>Услуги финансовые, кроме услуг по страхованию и пенсионному обеспечению, прочие, не включенные в другие группировки</t>
  </si>
  <si>
    <t>64.99.11</t>
  </si>
  <si>
    <t>Услуги банков инвестиционные</t>
  </si>
  <si>
    <t>64.99.19</t>
  </si>
  <si>
    <t>Услуги финансовые, кроме услуг по страхованию и пенсионному обеспечению, не включенные в другие группировки</t>
  </si>
  <si>
    <t>Услуги по страхованию, перестрахованию и негосударственному пенсионному обеспечению, кроме обязательного социального обеспечения</t>
  </si>
  <si>
    <t>Услуги по страхованию</t>
  </si>
  <si>
    <t>Услуги по страхованию жизни</t>
  </si>
  <si>
    <t>65.11.1</t>
  </si>
  <si>
    <t>65.11.10</t>
  </si>
  <si>
    <t>Услуги по страхованию, кроме страхования жизни</t>
  </si>
  <si>
    <t>65.12.1</t>
  </si>
  <si>
    <t>Услуги по страхованию от несчастных случаев и медицинскому страхованию</t>
  </si>
  <si>
    <t>65.12.11</t>
  </si>
  <si>
    <t>Услуги по страхованию от несчастных случаев</t>
  </si>
  <si>
    <t>65.12.12</t>
  </si>
  <si>
    <t>Услуги по медицинскому страхованию</t>
  </si>
  <si>
    <t>65.12.2</t>
  </si>
  <si>
    <t>Услуги по страхованию автотранспортных средств</t>
  </si>
  <si>
    <t>65.12.21</t>
  </si>
  <si>
    <t>Услуги по страхованию гражданской ответственности владельцев автотранспортных средств</t>
  </si>
  <si>
    <t>65.12.29</t>
  </si>
  <si>
    <t>Услуги по страхованию автотранспортных средств прочие</t>
  </si>
  <si>
    <t>65.12.3</t>
  </si>
  <si>
    <t>Услуги по страхованию морского, воздушного, космического и прочих видов транспорта</t>
  </si>
  <si>
    <t>65.12.31</t>
  </si>
  <si>
    <t>Услуги по страхованию железнодорожного подвижного состава</t>
  </si>
  <si>
    <t>65.12.32</t>
  </si>
  <si>
    <t>Услуги по страхованию гражданской ответственности владельцев воздушных и космических транспортных средств</t>
  </si>
  <si>
    <t>65.12.33</t>
  </si>
  <si>
    <t>Услуги по страхованию воздушных и космических транспортных средств прочие</t>
  </si>
  <si>
    <t>65.12.34</t>
  </si>
  <si>
    <t>Услуги по страхованию гражданской ответственности владельцев судов</t>
  </si>
  <si>
    <t>65.12.35</t>
  </si>
  <si>
    <t>Услуги по страхованию судов прочие</t>
  </si>
  <si>
    <t>65.12.36</t>
  </si>
  <si>
    <t>Услуги по страхованию грузов</t>
  </si>
  <si>
    <t>65.12.4</t>
  </si>
  <si>
    <t>Услуги по страхованию имущества от ущерба в результате пожара и прочих повреждений</t>
  </si>
  <si>
    <t>65.12.41</t>
  </si>
  <si>
    <t>Услуги по страхованию имущества от ущерба в результате пожара</t>
  </si>
  <si>
    <t>65.12.49</t>
  </si>
  <si>
    <t>Услуги по страхованию имущества от прочих повреждений</t>
  </si>
  <si>
    <t>65.12.5</t>
  </si>
  <si>
    <t>Услуги по страхованию общей ответственности</t>
  </si>
  <si>
    <t>65.12.50</t>
  </si>
  <si>
    <t>65.12.6</t>
  </si>
  <si>
    <t>Услуги по страхованию кредитов и поручительств</t>
  </si>
  <si>
    <t>65.12.61</t>
  </si>
  <si>
    <t>Услуги по страхованию кредитов</t>
  </si>
  <si>
    <t>65.12.62</t>
  </si>
  <si>
    <t>Услуги по страхованию поручительств</t>
  </si>
  <si>
    <t>65.12.7</t>
  </si>
  <si>
    <t>Услуги по страхованию поездок и неотложной помощи, расходов на ведение судебных дел и услуги по страхованию от различных финансовых потерь</t>
  </si>
  <si>
    <t>65.12.71</t>
  </si>
  <si>
    <t>Услуги по страхованию поездок и неотложной помощи</t>
  </si>
  <si>
    <t>65.12.72</t>
  </si>
  <si>
    <t>Услуги по страхованию расходов на ведение судебных дел</t>
  </si>
  <si>
    <t>65.12.73</t>
  </si>
  <si>
    <t>Услуги по страхованию от различных финансовых потерь</t>
  </si>
  <si>
    <t>65.12.9</t>
  </si>
  <si>
    <t>Услуги по страхованию, кроме страхования жизни, прочие</t>
  </si>
  <si>
    <t>65.12.90</t>
  </si>
  <si>
    <t>Услуги по перестрахованию</t>
  </si>
  <si>
    <t>65.20.1</t>
  </si>
  <si>
    <t>Услуги по перестрахованию обязательств по страхованию жизни, страхованию от несчастных случаев и медицинскому страхованию</t>
  </si>
  <si>
    <t>65.20.11</t>
  </si>
  <si>
    <t>Услуги по перестрахованию обязательств по страхованию жизни</t>
  </si>
  <si>
    <t>65.20.12</t>
  </si>
  <si>
    <t>Услуги по перестрахованию обязательств по страхованию от несчастных случаев</t>
  </si>
  <si>
    <t>65.20.13</t>
  </si>
  <si>
    <t>Услуги по перестрахованию обязательств по медицинскому страхованию</t>
  </si>
  <si>
    <t>65.20.2</t>
  </si>
  <si>
    <t>Услуги по перестрахованию обязательств по страхованию транспорта и имущества</t>
  </si>
  <si>
    <t>65.20.21</t>
  </si>
  <si>
    <t>Услуги по перестрахованию обязательств по страхованию гражданской ответственности владельцев автотранспортных средств</t>
  </si>
  <si>
    <t>65.20.22</t>
  </si>
  <si>
    <t>Услуги по перестрахованию обязательств по прочему страхованию автотранспортных средств</t>
  </si>
  <si>
    <t>65.20.23</t>
  </si>
  <si>
    <t>Услуги по перестрахованию обязательств по страхованию морского, воздушного, космического и прочих видов транспорта</t>
  </si>
  <si>
    <t>65.20.24</t>
  </si>
  <si>
    <t>Услуги по перестрахованию обязательств по страхованию грузов</t>
  </si>
  <si>
    <t>65.20.25</t>
  </si>
  <si>
    <t>Услуги по перестрахованию обязательств по страхованию имущества от ущерба в результате пожара и прочих повреждений</t>
  </si>
  <si>
    <t>65.20.3</t>
  </si>
  <si>
    <t>Услуги по перестрахованию обязательств по страхованию общей ответственности, кредитов и поручительств</t>
  </si>
  <si>
    <t>65.20.31</t>
  </si>
  <si>
    <t>Услуги по перестрахованию обязательств по страхованию общей ответственности</t>
  </si>
  <si>
    <t>65.20.32</t>
  </si>
  <si>
    <t>Услуги по перестрахованию обязательств по страхованию кредитов и поручительств</t>
  </si>
  <si>
    <t>65.20.4</t>
  </si>
  <si>
    <t>Услуги по перестрахованию обязательств по страхованию расходов на ведение судебных дел и страхованию от различных финансовых потерь</t>
  </si>
  <si>
    <t>65.20.41</t>
  </si>
  <si>
    <t>Услуги по перестрахованию обязательств по страхованию расходов на ведение судебных дел</t>
  </si>
  <si>
    <t>65.20.42</t>
  </si>
  <si>
    <t>Услуги по перестрахованию обязательств по страхованию от различных финансовых потерь</t>
  </si>
  <si>
    <t>65.20.5</t>
  </si>
  <si>
    <t>Услуги по перестрахованию, связанные с пенсионным обеспечением</t>
  </si>
  <si>
    <t>65.20.50</t>
  </si>
  <si>
    <t>65.20.6</t>
  </si>
  <si>
    <t>Услуги по перестрахованию прочие, кроме перестрахования обязательств по страхованию жизни</t>
  </si>
  <si>
    <t>65.20.60</t>
  </si>
  <si>
    <t>Услуги негосударственных пенсионных фондов</t>
  </si>
  <si>
    <t>65.30.1</t>
  </si>
  <si>
    <t>65.30.11</t>
  </si>
  <si>
    <t>Услуги по индивидуальному пенсионному обеспечению</t>
  </si>
  <si>
    <t>65.30.12</t>
  </si>
  <si>
    <t>Услуги по групповому пенсионному обеспечению</t>
  </si>
  <si>
    <t>Услуги вспомогательные, связанные с услугами финансового посредничества и страхования</t>
  </si>
  <si>
    <t>Услуги вспомогательные, связанные с услугами финансового посредничества, кроме страхования и пенсионного обеспечения</t>
  </si>
  <si>
    <t>Услуги по управлению финансовыми рынками</t>
  </si>
  <si>
    <t>66.11.1</t>
  </si>
  <si>
    <t>66.11.11</t>
  </si>
  <si>
    <t>Услуги, связанные с организацией функционирования финансовых рынков</t>
  </si>
  <si>
    <t>66.11.12</t>
  </si>
  <si>
    <t>Услуги, связанные с регулированием деятельности финансовых рынков</t>
  </si>
  <si>
    <t>66.11.19</t>
  </si>
  <si>
    <t>Услуги прочие, связанные с организацией финансовых рынков</t>
  </si>
  <si>
    <t>Услуги по брокерским операциям с ценными бумагами и товарами</t>
  </si>
  <si>
    <t>66.12.1</t>
  </si>
  <si>
    <t>66.12.11</t>
  </si>
  <si>
    <t>Услуги по брокерским операциям с ценными бумагами</t>
  </si>
  <si>
    <t>66.12.12</t>
  </si>
  <si>
    <t>Услуги по брокерским операциям с товарами</t>
  </si>
  <si>
    <t>66.12.13</t>
  </si>
  <si>
    <t>Услуги, связанные с иностранной валютой</t>
  </si>
  <si>
    <t>Услуги вспомогательные прочие по отношению к финансовым услугам, кроме страхования и пенсионного обеспечения</t>
  </si>
  <si>
    <t>66.19.1</t>
  </si>
  <si>
    <t>Услуги по осуществлению и регистрации сделок с ценными бумагами</t>
  </si>
  <si>
    <t>66.19.10</t>
  </si>
  <si>
    <t>66.19.2</t>
  </si>
  <si>
    <t>Услуги вспомогательные, связанные с банковской инвестиционной деятельностью</t>
  </si>
  <si>
    <t>66.19.21</t>
  </si>
  <si>
    <t>Услуги по вопросам слияния и приобретения</t>
  </si>
  <si>
    <t>66.19.22</t>
  </si>
  <si>
    <t>Услуги, связанные с корпоративными финансами и венчурным капиталом</t>
  </si>
  <si>
    <t>66.19.29</t>
  </si>
  <si>
    <t>Услуги вспомогательные прочие, связанные с банковской инвестиционной деятельностью</t>
  </si>
  <si>
    <t>66.19.3</t>
  </si>
  <si>
    <t>Услуги по доверительному управлению и хранению</t>
  </si>
  <si>
    <t>66.19.31</t>
  </si>
  <si>
    <t>Услуги по доверительному управлению</t>
  </si>
  <si>
    <t>66.19.32</t>
  </si>
  <si>
    <t>Услуги по хранению</t>
  </si>
  <si>
    <t>66.19.9</t>
  </si>
  <si>
    <t>Услуги вспомогательные прочие по отношению к финансовым услугам, кроме страхования и пенсионного обеспечения, не включенные в другие группировки</t>
  </si>
  <si>
    <t>66.19.91</t>
  </si>
  <si>
    <t>Услуги по финансовым консультациям</t>
  </si>
  <si>
    <t>66.19.92</t>
  </si>
  <si>
    <t>Услуги, связанные с заключением финансовых сделок и выполнением функций расчетной палаты</t>
  </si>
  <si>
    <t>66.19.99</t>
  </si>
  <si>
    <t>Услуги вспомогательные по отношению к финансовым услугам прочие, не включенные в другие группировки, кроме страхования и пенсионного обеспечения</t>
  </si>
  <si>
    <t>Услуги вспомогательные в сфере страхования и негосударственного пенсионного обеспечения</t>
  </si>
  <si>
    <t>Услуги по оценке риска и ущерба</t>
  </si>
  <si>
    <t>66.21.1</t>
  </si>
  <si>
    <t>66.21.10</t>
  </si>
  <si>
    <t>Услуги страховых агентов и брокеров</t>
  </si>
  <si>
    <t>66.22.1</t>
  </si>
  <si>
    <t>66.22.10</t>
  </si>
  <si>
    <t>Услуги вспомогательные в сфере страхования и пенсионного обеспечения прочие</t>
  </si>
  <si>
    <t>66.29.1</t>
  </si>
  <si>
    <t>66.29.11</t>
  </si>
  <si>
    <t>Услуги актуариев</t>
  </si>
  <si>
    <t>66.29.19</t>
  </si>
  <si>
    <t>Услуги вспомогательные в сфере страхования и пенсионного обеспечения прочие, не включенные в другие группировки</t>
  </si>
  <si>
    <t>Услуги по управлению фондами</t>
  </si>
  <si>
    <t>66.30.1</t>
  </si>
  <si>
    <t>66.30.11</t>
  </si>
  <si>
    <t>Услуги по контролю и регулированию портфеля активов, кроме пенсионных фондов</t>
  </si>
  <si>
    <t>66.30.12</t>
  </si>
  <si>
    <t>Услуги по управлению пенсионными фондами</t>
  </si>
  <si>
    <t>L</t>
  </si>
  <si>
    <t>Услуги, связанные с недвижимым имуществом</t>
  </si>
  <si>
    <t>Услуги по операциям с недвижимым имуществом</t>
  </si>
  <si>
    <t>Услуги по покупке и продаже собственного недвижимого имущества</t>
  </si>
  <si>
    <t>68.10.1</t>
  </si>
  <si>
    <t>68.10.11</t>
  </si>
  <si>
    <t>Услуги по покупке и продаже жилых зданий и занимаемых ими земельных участков</t>
  </si>
  <si>
    <t>68.10.12</t>
  </si>
  <si>
    <t>Услуги по покупке и продаже недвижимости, находящейся в собственности на фиксированное время года</t>
  </si>
  <si>
    <t>68.10.13</t>
  </si>
  <si>
    <t>Услуги по покупке и продаже пустующей земли, предназначенной для застройки жилыми зданиями</t>
  </si>
  <si>
    <t>68.10.14</t>
  </si>
  <si>
    <t>Услуги по покупке и продаже нежилых зданий и занимаемых ими земельных участков</t>
  </si>
  <si>
    <t>68.10.15</t>
  </si>
  <si>
    <t>Услуги по покупке и продаже пустующей земли, предназначенной для застройки нежилыми зданиями</t>
  </si>
  <si>
    <t>Услуги по сдаче в аренду (внаем) собственного или арендованного недвижимого имущества</t>
  </si>
  <si>
    <t>68.20.1</t>
  </si>
  <si>
    <t>68.20.11</t>
  </si>
  <si>
    <t>Услуги по сдаче в аренду (внаем) собственных или арендованных жилых помещений</t>
  </si>
  <si>
    <t>68.20.12</t>
  </si>
  <si>
    <t>Услуги по сдаче в аренду (внаем) собственных или арендованных нежилых помещений</t>
  </si>
  <si>
    <t>Услуги по операциям с недвижимым имуществом за вознаграждение или на договорной основе</t>
  </si>
  <si>
    <t>Услуги агентств недвижимости, предоставляемые за вознаграждение или на договорной основе</t>
  </si>
  <si>
    <t>68.31.1</t>
  </si>
  <si>
    <t>68.31.11</t>
  </si>
  <si>
    <t>Услуги по продаже жилых зданий и занимаемых ими земельных участков, предоставляемые за вознаграждение или на договорной основе, кроме недвижимости, находящейся в собственности на фиксированное время года</t>
  </si>
  <si>
    <t>68.31.12</t>
  </si>
  <si>
    <t>Услуги по продаже недвижимости, находящейся в собственности на фиксированное время года, за вознаграждение или на договорной основе</t>
  </si>
  <si>
    <t>68.31.13</t>
  </si>
  <si>
    <t>Услуги по продаже пустующей земли, предназначенной для жилищного строительства, предоставляемые за вознаграждение или на договорной основе</t>
  </si>
  <si>
    <t>68.31.14</t>
  </si>
  <si>
    <t>Услуги по продаже нежилых зданий и занимаемых ими земельных участков, предоставляемые за вознаграждение или на договорной основе</t>
  </si>
  <si>
    <t>68.31.15</t>
  </si>
  <si>
    <t>Услуги по продаже пустующей земли, предназначенной для нежилой застройки, предоставляемые за вознаграждение или на договорной основе</t>
  </si>
  <si>
    <t>68.31.16</t>
  </si>
  <si>
    <t>Услуги по оценке недвижимого имущества, предоставляемые за вознаграждение или на договорной основе</t>
  </si>
  <si>
    <t>Услуги по управлению недвижимым имуществом, предоставляемые за вознаграждение или на договорной основе</t>
  </si>
  <si>
    <t>68.32.1</t>
  </si>
  <si>
    <t>68.32.11</t>
  </si>
  <si>
    <t>Услуги по управлению жилым фондом, предоставляемые за вознаграждение или на договорной основе, кроме недвижимости, находящейся в собственности на фиксированное время года</t>
  </si>
  <si>
    <t>68.32.12</t>
  </si>
  <si>
    <t>Услуги по управлению недвижимостью, находящейся в собственности на фиксированное время года, предоставляемые за вознаграждение или на договорной основе</t>
  </si>
  <si>
    <t>68.32.13</t>
  </si>
  <si>
    <t>Услуги по управлению объектами нежилого фонда, предоставляемые за вознаграждение или на договорной основе</t>
  </si>
  <si>
    <t>M</t>
  </si>
  <si>
    <t>Услуги, связанные с научной, инженерно-технической и профессиональной деятельностью</t>
  </si>
  <si>
    <t>Услуги юридические и бухгалтерские</t>
  </si>
  <si>
    <t>Услуги юридические</t>
  </si>
  <si>
    <t>69.10.1</t>
  </si>
  <si>
    <t>69.10.11</t>
  </si>
  <si>
    <t>Услуги по юридическим консультациям и представительству в связи с уголовным правом</t>
  </si>
  <si>
    <t>69.10.12</t>
  </si>
  <si>
    <t>Услуги по юридическим консультациям и представительству в судебных процедурах в связи с правом предпринимательской деятельности и коммерческим правом</t>
  </si>
  <si>
    <t>69.10.13</t>
  </si>
  <si>
    <t>Услуги по юридическим консультациям и представительству в судебных процедурах в связи с трудовым правом</t>
  </si>
  <si>
    <t>69.10.14</t>
  </si>
  <si>
    <t>Услуги по юридическим консультациям и представительству в судебных процедурах в связи с гражданским правом</t>
  </si>
  <si>
    <t>69.10.15</t>
  </si>
  <si>
    <t>Услуги юридические, касающиеся патентов, авторских прав и прочих прав интеллектуальной собственности</t>
  </si>
  <si>
    <t>69.10.16</t>
  </si>
  <si>
    <t>Услуги нотариусов</t>
  </si>
  <si>
    <t>69.10.17</t>
  </si>
  <si>
    <t>Услуги арбитража и примирения</t>
  </si>
  <si>
    <t>69.10.18</t>
  </si>
  <si>
    <t>Услуги юридические, связанные с аукционами</t>
  </si>
  <si>
    <t>69.10.19</t>
  </si>
  <si>
    <t>Услуги юридические прочие</t>
  </si>
  <si>
    <t>Услуги в области бухгалтерского учета; по проведению финансового аудита; по налоговому консультированию</t>
  </si>
  <si>
    <t>69.20.1</t>
  </si>
  <si>
    <t>Услуги по проведению финансового аудита</t>
  </si>
  <si>
    <t>69.20.10</t>
  </si>
  <si>
    <t>69.20.2</t>
  </si>
  <si>
    <t>Услуги в области бухгалтерского учета</t>
  </si>
  <si>
    <t>69.20.21</t>
  </si>
  <si>
    <t>Услуги по ведению (восстановлению) бухгалтерского учета</t>
  </si>
  <si>
    <t>69.20.22</t>
  </si>
  <si>
    <t>Услуги по бухгалтерскому консультированию</t>
  </si>
  <si>
    <t>69.20.23</t>
  </si>
  <si>
    <t>Услуги по принятию, своду и консолидации бухгалтерской (финансовой) отчетности</t>
  </si>
  <si>
    <t>69.20.24</t>
  </si>
  <si>
    <t>Услуги по расчету и начислению заработной платы</t>
  </si>
  <si>
    <t>69.20.29</t>
  </si>
  <si>
    <t>Услуги в области бухгалтерского учета прочие</t>
  </si>
  <si>
    <t>69.20.3</t>
  </si>
  <si>
    <t>Услуги в области налогового консультирования</t>
  </si>
  <si>
    <t>69.20.31</t>
  </si>
  <si>
    <t>Услуги по налоговому консультированию и подготовка налоговой документации для юридических лиц</t>
  </si>
  <si>
    <t>69.20.32</t>
  </si>
  <si>
    <t>Услуги по налоговому консультированию и подготовка налоговой документации для физических лиц</t>
  </si>
  <si>
    <t>69.20.4</t>
  </si>
  <si>
    <t>Услуги, связанные с неплатежеспособностью и взысканием задолженности</t>
  </si>
  <si>
    <t>69.20.40</t>
  </si>
  <si>
    <t>Услуги головных офисов;  услуги консультативные в области управления предприятием</t>
  </si>
  <si>
    <t>Услуги головных офисов</t>
  </si>
  <si>
    <t>70.10.1</t>
  </si>
  <si>
    <t>70.10.10</t>
  </si>
  <si>
    <t>Услуги консультативные по вопросам управления</t>
  </si>
  <si>
    <t>Услуги по связи с общественностью и информации</t>
  </si>
  <si>
    <t>70.21.1</t>
  </si>
  <si>
    <t>70.21.10</t>
  </si>
  <si>
    <t>Услуги консультативные в области управления предприятием</t>
  </si>
  <si>
    <t>70.22.1</t>
  </si>
  <si>
    <t>Услуги консультативные по вопросам управления деятельностью предприятия</t>
  </si>
  <si>
    <t>70.22.11</t>
  </si>
  <si>
    <t>Услуги консультативные по вопросам стратегического управления</t>
  </si>
  <si>
    <t>70.22.12</t>
  </si>
  <si>
    <t>Услуги консультативные по вопросам финансового управления (кроме вопросов корпоративного налогообложения)</t>
  </si>
  <si>
    <t>70.22.13</t>
  </si>
  <si>
    <t>Услуги консультативные по вопросам управления маркетингом</t>
  </si>
  <si>
    <t>70.22.14</t>
  </si>
  <si>
    <t>Услуги консультативные по вопросам управления трудовыми ресурсами</t>
  </si>
  <si>
    <t>70.22.15</t>
  </si>
  <si>
    <t>Услуги консультативные по вопросам управления производством</t>
  </si>
  <si>
    <t>70.22.16</t>
  </si>
  <si>
    <t>Услуги консультативные по вопросам управления цепями поставок и прочие консультативные услуги по вопросам управления</t>
  </si>
  <si>
    <t>70.22.17</t>
  </si>
  <si>
    <t>Услуги по управлению бизнес-процессами</t>
  </si>
  <si>
    <t>70.22.2</t>
  </si>
  <si>
    <t>Услуги по вопросам руководства проектами прочие, кроме руководства строительными проектами</t>
  </si>
  <si>
    <t>70.22.20</t>
  </si>
  <si>
    <t>70.22.3</t>
  </si>
  <si>
    <t>Услуги консультативные прочие в области предпринимательства</t>
  </si>
  <si>
    <t>70.22.30</t>
  </si>
  <si>
    <t>70.22.4</t>
  </si>
  <si>
    <t>Знаки товарные и франшизы</t>
  </si>
  <si>
    <t>70.22.40</t>
  </si>
  <si>
    <t>Услуги в области архитектуры и инженерно-технического проектирования, технических испытаний, исследований и анализа</t>
  </si>
  <si>
    <t>Услуги в области архитектуры, инженерно-технического проектирования и связанные технические консультативные услуги</t>
  </si>
  <si>
    <t>Услуги в области архитектуры</t>
  </si>
  <si>
    <t>71.11.1</t>
  </si>
  <si>
    <t>Работы графические для архитектурных целей</t>
  </si>
  <si>
    <t>71.11.10</t>
  </si>
  <si>
    <t>71.11.2</t>
  </si>
  <si>
    <t>Услуги в области архитектуры, связанные со зданиями и сооружениями</t>
  </si>
  <si>
    <t>71.11.21</t>
  </si>
  <si>
    <t>Услуги в области архитектуры, связанные с проектами жилищного строительства</t>
  </si>
  <si>
    <t>71.11.22</t>
  </si>
  <si>
    <t>Услуги в области архитектуры, связанные с проектами строительства нежилых зданий и сооружений</t>
  </si>
  <si>
    <t>71.11.23</t>
  </si>
  <si>
    <t>Услуги в области архитектуры, связанные с реставрацией исторических зданий</t>
  </si>
  <si>
    <t>71.11.24</t>
  </si>
  <si>
    <t>Услуги консультативные в области архитектуры</t>
  </si>
  <si>
    <t>71.11.3</t>
  </si>
  <si>
    <t>Услуги по территориальному планированию и планировке территории</t>
  </si>
  <si>
    <t>71.11.31</t>
  </si>
  <si>
    <t>Услуги по территориальному планированию и планировке территории городских поселений, округов</t>
  </si>
  <si>
    <t>71.11.32</t>
  </si>
  <si>
    <t>71.11.33</t>
  </si>
  <si>
    <t>Услуги по подготовке схемы планировочной организации земельного участка</t>
  </si>
  <si>
    <t>71.11.4</t>
  </si>
  <si>
    <t>Услуги в области ландшафтной архитектуры и консультативные услуги в области архитектуры</t>
  </si>
  <si>
    <t>71.11.41</t>
  </si>
  <si>
    <t>Услуги в области ландшафтной архитектуры</t>
  </si>
  <si>
    <t>71.11.42</t>
  </si>
  <si>
    <t>Услуги консультативные в области ландшафтной архитектуры</t>
  </si>
  <si>
    <t>Услуги в области инженерно-технического проектирования и связанные технические консультативные услуги</t>
  </si>
  <si>
    <t>71.12.1</t>
  </si>
  <si>
    <t>Услуги инженерно-технического характера</t>
  </si>
  <si>
    <t>71.12.11</t>
  </si>
  <si>
    <t>Услуги в виде научно-технических консультаций</t>
  </si>
  <si>
    <t>71.12.12</t>
  </si>
  <si>
    <t>Услуги по инженерно-техническому проектированию зданий</t>
  </si>
  <si>
    <t>71.12.13</t>
  </si>
  <si>
    <t>Услуги по инженерно-техническому проектированию систем энергоснабжения</t>
  </si>
  <si>
    <t>71.12.14</t>
  </si>
  <si>
    <t>Услуги по инженерно-техническому проектированию тоннелей, автомагистралей, улиц, транспортных развязок и подобных объектов</t>
  </si>
  <si>
    <t>71.12.15</t>
  </si>
  <si>
    <t>Услуги по инженерно-техническому проектированию заводов по переработке промышленных и твердых бытовых отходов (опасных и неопасных)</t>
  </si>
  <si>
    <t>71.12.16</t>
  </si>
  <si>
    <t>Услуги по инженерно-техническому проектированию объектов водоснабжения и канализации</t>
  </si>
  <si>
    <t>Услуги по инженерно-техническому проектированию производственных процессов и производств</t>
  </si>
  <si>
    <t>71.12.17</t>
  </si>
  <si>
    <t>71.12.18</t>
  </si>
  <si>
    <t>Услуги по инженерно-техническому проектированию объектов связи, телевидения и радиовещания</t>
  </si>
  <si>
    <t>71.12.19</t>
  </si>
  <si>
    <t>Услуги по инженерно-техническому проектированию прочих объектов</t>
  </si>
  <si>
    <t>71.12.2</t>
  </si>
  <si>
    <t>Услуги по руководству строительными проектами</t>
  </si>
  <si>
    <t>71.12.20</t>
  </si>
  <si>
    <t>71.12.3</t>
  </si>
  <si>
    <t>Услуги в области геологических, геофизических и взаимосвязанных изыскательных работ и консультативные услуги</t>
  </si>
  <si>
    <t>71.12.31</t>
  </si>
  <si>
    <t>Услуги геологические и геофизические консультативные</t>
  </si>
  <si>
    <t>71.12.32</t>
  </si>
  <si>
    <t>Услуги геофизические</t>
  </si>
  <si>
    <t>71.12.33</t>
  </si>
  <si>
    <t>Услуги по разведке полезных ископаемых и оценке их месторождений</t>
  </si>
  <si>
    <t>71.12.34</t>
  </si>
  <si>
    <t>Услуги по изучению земной поверхности</t>
  </si>
  <si>
    <t>71.12.35</t>
  </si>
  <si>
    <t>Услуги в области картографии</t>
  </si>
  <si>
    <t>71.12.39</t>
  </si>
  <si>
    <t>Услуги в области геологических, геофизических и взаимосвязанных изыскательных работ прочие, не включенные в другие группировки</t>
  </si>
  <si>
    <t>71.12.4</t>
  </si>
  <si>
    <t>Услуги в области технического регулирования, стандартизации, метрологии, аккредитации, каталогизации продукции</t>
  </si>
  <si>
    <t>71.12.40</t>
  </si>
  <si>
    <t>Услуги в области технических испытаний, исследований, анализа и сертификации</t>
  </si>
  <si>
    <t>71.20.1</t>
  </si>
  <si>
    <t>Услуги в области технических испытаний, исследований и анализа</t>
  </si>
  <si>
    <t>71.20.11</t>
  </si>
  <si>
    <t>Услуги в области испытаний и анализа состава и чистоты веществ</t>
  </si>
  <si>
    <t>71.20.12</t>
  </si>
  <si>
    <t>Услуги в области испытаний, исследований и анализа физико-механических свойств материалов и веществ</t>
  </si>
  <si>
    <t>71.20.13</t>
  </si>
  <si>
    <t>Услуги в области испытаний, исследований и анализа целостных механических и электрических систем</t>
  </si>
  <si>
    <t>71.20.14</t>
  </si>
  <si>
    <t>Услуги по техническому осмотру автотранспортных средств</t>
  </si>
  <si>
    <t>71.20.19</t>
  </si>
  <si>
    <t>Услуги по техническим испытаниям и анализу прочие</t>
  </si>
  <si>
    <t>Услуги и работы, связанные с научными исследованиями и экспериментальными разработками</t>
  </si>
  <si>
    <t>Услуги, связанные с научными исследованиями и экспериментальными разработками в области естественных и технических наук</t>
  </si>
  <si>
    <t>Услуги, связанные с научными исследованиями и экспериментальными разработками в области биотехнологии</t>
  </si>
  <si>
    <t>72.11.1</t>
  </si>
  <si>
    <t>Услуги, связанные с научными исследованиями и экспериментальными разработками в области биотехнологиив области здоровья, окружающей среды, сельского хозяйства и прочей биотехнологии</t>
  </si>
  <si>
    <t>72.11.11</t>
  </si>
  <si>
    <t>Услуги, связанные с научными исследованиями и экспериментальными разработками в области биотехнологии в области здоровья</t>
  </si>
  <si>
    <t>72.11.12</t>
  </si>
  <si>
    <t>Услуги, связанные с научными исследованиями и экспериментальными разработками в области биотехнологии окружающей среды и промышленной биотехнологии</t>
  </si>
  <si>
    <t>72.11.13</t>
  </si>
  <si>
    <t>Услуги, связанные с научными исследованиями и экспериментальными разработками в области сельскохозяйственной биотехнологии</t>
  </si>
  <si>
    <t>72.11.2</t>
  </si>
  <si>
    <t>Работы оригинальные научных исследований и экспериментальных разработок в области биотехнологии</t>
  </si>
  <si>
    <t>72.11.20</t>
  </si>
  <si>
    <t>Услуги, связанные с научными исследованиями и экспериментальными разработками в области естественных и технических наук, прочие</t>
  </si>
  <si>
    <t>72.19.1</t>
  </si>
  <si>
    <t>Услуги, связанные с научными исследованиями и экспериментальными разработками в области прочих естественных наук</t>
  </si>
  <si>
    <t>72.19.11</t>
  </si>
  <si>
    <t>Услуги, связанные с научными исследованиями и экспериментальными разработками в области математики</t>
  </si>
  <si>
    <t>72.19.12</t>
  </si>
  <si>
    <t>Услуги, связанные с научными исследованиями и экспериментальными разработками в области компьютерных наук и информационных технологий</t>
  </si>
  <si>
    <t>72.19.13</t>
  </si>
  <si>
    <t>Услуги, связанные с научными исследованиями и экспериментальными разработками в области физики</t>
  </si>
  <si>
    <t>72.19.14</t>
  </si>
  <si>
    <t>Услуги, связанные с научными исследованиями и экспериментальными разработками в области химических наук</t>
  </si>
  <si>
    <t>72.19.15</t>
  </si>
  <si>
    <t>Услуги, связанные с научными исследованиями и экспериментальными разработками в области наук о Земле и взаимосвязанных наук об окружающей среде</t>
  </si>
  <si>
    <t>72.19.16</t>
  </si>
  <si>
    <t>Услуги, связанные с научными исследованиями и экспериментальными разработками в области биологических наук</t>
  </si>
  <si>
    <t>72.19.19</t>
  </si>
  <si>
    <t>72.19.2</t>
  </si>
  <si>
    <t>Услуги, связанные с научными исследованиями и экспериментальными разработками в области технических наук и в области технологий, кроме биотехнологии</t>
  </si>
  <si>
    <t>72.19.21</t>
  </si>
  <si>
    <t>Услуги, связанные с научными исследованиями и экспериментальными разработками в области нанотехнологий</t>
  </si>
  <si>
    <t>72.19.29</t>
  </si>
  <si>
    <t>Услуги, связанные с научными исследованиями и экспериментальными разработками в области технических наук и в области технологий, прочие, кроме биотехнологии</t>
  </si>
  <si>
    <t>72.19.3</t>
  </si>
  <si>
    <t>Услуги, связанные с научными исследованиями и экспериментальными разработками в области медицинских наук</t>
  </si>
  <si>
    <t>72.19.30</t>
  </si>
  <si>
    <t>72.19.4</t>
  </si>
  <si>
    <t>Услуги, связанные с научными исследованиями и экспериментальными разработками в области сельскохозяйственных наук</t>
  </si>
  <si>
    <t>72.19.40</t>
  </si>
  <si>
    <t>72.19.5</t>
  </si>
  <si>
    <t>Работы оригинальные научных исследований и экспериментальных разработок в области естественных и технических наук, кроме биотехнологии</t>
  </si>
  <si>
    <t>72.19.50</t>
  </si>
  <si>
    <t>Услуги, связанные с научными исследованиями и экспериментальными разработками в области общественных и гуманитарных наук</t>
  </si>
  <si>
    <t>72.20.1</t>
  </si>
  <si>
    <t>Услуги, связанные с научными исследованиями и экспериментальными разработками в области общественных наук</t>
  </si>
  <si>
    <t>72.20.11</t>
  </si>
  <si>
    <t>Услуги, связанные с научными исследованиями и экспериментальными разработками в области экономики и предпринимательства</t>
  </si>
  <si>
    <t>72.20.12</t>
  </si>
  <si>
    <t>Услуги, связанные с научными исследованиями и экспериментальными разработками в области психологии</t>
  </si>
  <si>
    <t>72.20.13</t>
  </si>
  <si>
    <t>Услуги, связанные с научными исследованиями и экспериментальными разработками в области юридических наук</t>
  </si>
  <si>
    <t>72.20.19</t>
  </si>
  <si>
    <t>Услуги, связанные с научными исследованиями и экспериментальными разработками в области прочих общественных наук</t>
  </si>
  <si>
    <t>72.20.2</t>
  </si>
  <si>
    <t>Услуги, связанные с научными исследованиями и экспериментальными разработками в области гуманитарных наук</t>
  </si>
  <si>
    <t>72.20.21</t>
  </si>
  <si>
    <t>Услуги, связанные с научными исследованиями и экспериментальными разработками в области языкознания и литературоведения</t>
  </si>
  <si>
    <t>72.20.29</t>
  </si>
  <si>
    <t>Услуги, связанные с научными исследованиями и экспериментальными разработками в области гуманитарных наук, прочие</t>
  </si>
  <si>
    <t>72.20.3</t>
  </si>
  <si>
    <t>Работы оригинальные научных исследований и экспериментальных разработок в области общественных и гуманитарных наук</t>
  </si>
  <si>
    <t>72.20.30</t>
  </si>
  <si>
    <t>Услуги рекламные и услуги по исследованию конъюнктуры рынка</t>
  </si>
  <si>
    <t>Услуги рекламные</t>
  </si>
  <si>
    <t>Услуги, предоставляемые рекламными агентствами</t>
  </si>
  <si>
    <t>73.11.1</t>
  </si>
  <si>
    <t>73.11.11</t>
  </si>
  <si>
    <t>Набор рекламных услуг полный</t>
  </si>
  <si>
    <t>73.11.12</t>
  </si>
  <si>
    <t>Услуги по прямому маркетингу и прямой почтовой рекламе</t>
  </si>
  <si>
    <t>73.11.13</t>
  </si>
  <si>
    <t>Услуги по разработке рекламного дизайна и концепции</t>
  </si>
  <si>
    <t>73.11.19</t>
  </si>
  <si>
    <t>Услуги рекламные прочие</t>
  </si>
  <si>
    <t>Услуги по представительству в средствах массовой информации</t>
  </si>
  <si>
    <t>73.12.1</t>
  </si>
  <si>
    <t>Услуги по продаже места для рекламы за вознаграждение или на договорной основе</t>
  </si>
  <si>
    <t>73.12.11</t>
  </si>
  <si>
    <t>Услуги по продаже места для рекламы в печатных средствах информации за вознаграждение или на договорной основе</t>
  </si>
  <si>
    <t>73.12.12</t>
  </si>
  <si>
    <t>Услуги по продаже места или времени для рекламы на телевидении/радио за вознаграждение или на договорной основе</t>
  </si>
  <si>
    <t>73.12.13</t>
  </si>
  <si>
    <t>Услуги по продаже места или времени для рекламы в информационно-коммуникационной сети Интернет за вознаграждение или на договорной основе</t>
  </si>
  <si>
    <t>73.12.14</t>
  </si>
  <si>
    <t>Услуги по продаже рекламы, связанной с мероприятиями</t>
  </si>
  <si>
    <t>73.12.19</t>
  </si>
  <si>
    <t>Услуги по продаже прочего места или времени для рекламы за вознаграждение или на договорной основе</t>
  </si>
  <si>
    <t>73.12.2</t>
  </si>
  <si>
    <t>Услуги по перепродаже места или времени для рекламы за вознаграждение или на договорной основе</t>
  </si>
  <si>
    <t>73.12.20</t>
  </si>
  <si>
    <t>Услуги по исследованию конъюнктуры рынка и общественного мнения</t>
  </si>
  <si>
    <t>73.20.1</t>
  </si>
  <si>
    <t>Услуги по исследованию конъюнктуры рынка и аналогичные услуги</t>
  </si>
  <si>
    <t>73.20.11</t>
  </si>
  <si>
    <t>Услуги по исследованию конъюнктуры рынка: качественные исследования</t>
  </si>
  <si>
    <t>73.20.12</t>
  </si>
  <si>
    <t>Услуги по исследованию конъюнктуры рынка: количественные</t>
  </si>
  <si>
    <t>73.20.13</t>
  </si>
  <si>
    <t>Услуги по исследованию конъюнктуры рынка: количественные непрерывные и регулярные исследования</t>
  </si>
  <si>
    <t>73.20.14</t>
  </si>
  <si>
    <t>Услуги по исследованию конъюнктуры рынка, кроме опросов</t>
  </si>
  <si>
    <t>73.20.19</t>
  </si>
  <si>
    <t>Услуги по исследованию конъюнктуры рынка прочие</t>
  </si>
  <si>
    <t>73.20.2</t>
  </si>
  <si>
    <t>Услуги по изучению общественного мнения</t>
  </si>
  <si>
    <t>73.20.20</t>
  </si>
  <si>
    <t>Услуги профессиональные, научные и технические, прочие</t>
  </si>
  <si>
    <t>Услуги по специализированному дизайну</t>
  </si>
  <si>
    <t>74.10.1</t>
  </si>
  <si>
    <t>Услуги в области дизайна интерьеров, промышленного дизайна и прочие услуги по специализированному дизайну</t>
  </si>
  <si>
    <t>74.10.11</t>
  </si>
  <si>
    <t>Услуги по дизайну интерьеров</t>
  </si>
  <si>
    <t>74.10.12</t>
  </si>
  <si>
    <t>Услуги в области промышленного дизайна</t>
  </si>
  <si>
    <t>74.10.19</t>
  </si>
  <si>
    <t>Услуги по специализированному дизайну прочие</t>
  </si>
  <si>
    <t>74.10.2</t>
  </si>
  <si>
    <t>Работы оригинальные в области дизайна</t>
  </si>
  <si>
    <t>74.10.20</t>
  </si>
  <si>
    <t>Услуги в области фотографии</t>
  </si>
  <si>
    <t>74.20.1</t>
  </si>
  <si>
    <t>Фотопластинки и фотопленки, кроме кинопленок, экспонированные</t>
  </si>
  <si>
    <t>74.20.11</t>
  </si>
  <si>
    <t>Фотопластинки и фотопленки, экспонированные, но не проявленные</t>
  </si>
  <si>
    <t>74.20.12</t>
  </si>
  <si>
    <t>Фотопластинки и фотопленки, экспонированные и проявленные, для полиграфического воспроизведения</t>
  </si>
  <si>
    <t>74.20.19</t>
  </si>
  <si>
    <t>Прочие фотопластинки и фотопленки, экспонированные и проявленные</t>
  </si>
  <si>
    <t>74.20.2</t>
  </si>
  <si>
    <t>Услуги специализированные в области фотографии</t>
  </si>
  <si>
    <t>74.20.21</t>
  </si>
  <si>
    <t>Услуги портретной фотографии</t>
  </si>
  <si>
    <t>74.20.22</t>
  </si>
  <si>
    <t>Услуги в области фотографии для рекламы и аналогичных целей</t>
  </si>
  <si>
    <t>74.20.23</t>
  </si>
  <si>
    <t>Услуги в области фото- и видеосъемки событий</t>
  </si>
  <si>
    <t>74.20.24</t>
  </si>
  <si>
    <t>Услуги в области аэрофотосъемки</t>
  </si>
  <si>
    <t>74.20.29</t>
  </si>
  <si>
    <t>Услуги специализированные в области фотографии прочие</t>
  </si>
  <si>
    <t>74.20.3</t>
  </si>
  <si>
    <t>Услуги в области фотографии прочие</t>
  </si>
  <si>
    <t>74.20.31</t>
  </si>
  <si>
    <t>Услуги по обработке фотоматериалов</t>
  </si>
  <si>
    <t>74.20.32</t>
  </si>
  <si>
    <t>Услуги по восстановлению и ретушированию фотографий</t>
  </si>
  <si>
    <t>74.20.39</t>
  </si>
  <si>
    <t>Услуги в области фотографии прочие, не включенные в другие группировки</t>
  </si>
  <si>
    <t>Услуги по письменному и устному переводу</t>
  </si>
  <si>
    <t>74.30.1</t>
  </si>
  <si>
    <t>74.30.11</t>
  </si>
  <si>
    <t>Услуги по письменному переводу</t>
  </si>
  <si>
    <t>74.30.12</t>
  </si>
  <si>
    <t>Услуги по устному переводу</t>
  </si>
  <si>
    <t>Услуги профессиональные, научные и технические, прочие, не включенные в другие группировки</t>
  </si>
  <si>
    <t>74.90.1</t>
  </si>
  <si>
    <t>Услуги профессиональные и технические вспомогательные и консультативные, прочие, не включенные в другие группировки</t>
  </si>
  <si>
    <t>74.90.11</t>
  </si>
  <si>
    <t>Услуги по проверке счетов-фактур и предоставлению информации о фрахтовых ставках</t>
  </si>
  <si>
    <t>74.90.12</t>
  </si>
  <si>
    <t>Услуги брокерские коммерческие и услуги по оценке, кроме относящихся к недвижимости и страхованию</t>
  </si>
  <si>
    <t>74.90.13</t>
  </si>
  <si>
    <t>Услуги консультативные в области окружающей среды</t>
  </si>
  <si>
    <t>74.90.14</t>
  </si>
  <si>
    <t>Услуги по прогнозу погоды и метеорологии</t>
  </si>
  <si>
    <t>74.90.15</t>
  </si>
  <si>
    <t>Услуги консультативные по вопросам обеспечения безопасности</t>
  </si>
  <si>
    <t>74.90.19</t>
  </si>
  <si>
    <t>Услуги консультативные научные и технические прочие, не включенные в другие группировки</t>
  </si>
  <si>
    <t>74.90.2</t>
  </si>
  <si>
    <t>Услуги профессиональные, технические и коммерческие, прочие, не включенные в другие группировки</t>
  </si>
  <si>
    <t>74.90.20</t>
  </si>
  <si>
    <t>Услуги ветеринарные</t>
  </si>
  <si>
    <t>75.00.1</t>
  </si>
  <si>
    <t>75.00.11</t>
  </si>
  <si>
    <t>Услуги ветеринарные для домашних животных</t>
  </si>
  <si>
    <t>75.00.12</t>
  </si>
  <si>
    <t>Услуги ветеринарные для сельскохозяйственных животных</t>
  </si>
  <si>
    <t>75.00.19</t>
  </si>
  <si>
    <t>Услуги ветеринарные прочие</t>
  </si>
  <si>
    <t>N</t>
  </si>
  <si>
    <t>Услуги административные и вспомогательные</t>
  </si>
  <si>
    <t>Услуги по аренде и лизингу</t>
  </si>
  <si>
    <t>Услуги по аренде и лизингу автотранспортных средств</t>
  </si>
  <si>
    <t>Услуги по аренде и лизингу легковых автомобилей и легких автотранспортных средств</t>
  </si>
  <si>
    <t>77.11.1</t>
  </si>
  <si>
    <t>77.11.10</t>
  </si>
  <si>
    <t>Услуги по аренде и лизингу грузовых транспортных средств</t>
  </si>
  <si>
    <t>77.12.1</t>
  </si>
  <si>
    <t>77.12.11</t>
  </si>
  <si>
    <t>Услуги по аренде и лизингу грузовых транспортных средств без водителя</t>
  </si>
  <si>
    <t>77.12.19</t>
  </si>
  <si>
    <t>Услуги по аренде и лизингу прочих сухопутных транспортных средств и оборудования без водителя</t>
  </si>
  <si>
    <t>Услуги по прокату бытовых изделий и предметов личного пользования</t>
  </si>
  <si>
    <t>Услуги по прокату оборудования для отдыха, развлечений и занятий спортом</t>
  </si>
  <si>
    <t>77.21.1</t>
  </si>
  <si>
    <t>77.21.10</t>
  </si>
  <si>
    <t>Услуги по прокату видеокассет и аудиокассет, грампластинок, компакт-дисков (CD), цифровых видеодисков (DVD)</t>
  </si>
  <si>
    <t>77.22.1</t>
  </si>
  <si>
    <t>77.22.10</t>
  </si>
  <si>
    <t>Услуги по прокату прочих бытовых изделий и предметов личного пользования</t>
  </si>
  <si>
    <t>77.29.1</t>
  </si>
  <si>
    <t>77.29.11</t>
  </si>
  <si>
    <t>Услуги по прокату телевизоров, радиоприемников, видеомагнитофонов и подобного оборудования и принадлежностей</t>
  </si>
  <si>
    <t>77.29.12</t>
  </si>
  <si>
    <t>Услуги по прокату мебели и прочих бытовых приборов</t>
  </si>
  <si>
    <t>77.29.13</t>
  </si>
  <si>
    <t>Услуги по прокату музыкальных инструментов</t>
  </si>
  <si>
    <t>77.29.14</t>
  </si>
  <si>
    <t>Услуги по прокату бытовых бельевых изделий</t>
  </si>
  <si>
    <t>77.29.15</t>
  </si>
  <si>
    <t>Услуги по прокату текстильных изделий, одежды и обуви</t>
  </si>
  <si>
    <t>77.29.16</t>
  </si>
  <si>
    <t>Услуги по прокату и лизингу машин и оборудования для "умелых рук"</t>
  </si>
  <si>
    <t>77.29.19</t>
  </si>
  <si>
    <t>Услуги по прокату прочих бытовых изделий и предметов личного пользования, не включенных в другие группировки</t>
  </si>
  <si>
    <t>Услуги по аренде и лизингу прочих машин, оборудования и материальных средств</t>
  </si>
  <si>
    <t>Услуги по аренде и лизингу сельскохозяйственных машин и оборудования</t>
  </si>
  <si>
    <t>77.31.1</t>
  </si>
  <si>
    <t>77.31.10</t>
  </si>
  <si>
    <t>Услуги по аренде и лизингу строительных машин и оборудования для гражданского строительства</t>
  </si>
  <si>
    <t>77.32.1</t>
  </si>
  <si>
    <t>77.32.10</t>
  </si>
  <si>
    <t>Услуги по аренде и лизингу офисных машин и оборудования, включая вычислительную технику</t>
  </si>
  <si>
    <t>77.33.1</t>
  </si>
  <si>
    <t>77.33.11</t>
  </si>
  <si>
    <t>Услуги по аренде и лизингу офисных машин и оборудования, кроме вычислительной техники</t>
  </si>
  <si>
    <t>77.33.12</t>
  </si>
  <si>
    <t>Услуги по аренде и лизингу вычислительной техники</t>
  </si>
  <si>
    <t>Услуги по аренде и лизингу водных транспортных средств</t>
  </si>
  <si>
    <t>77.34.1</t>
  </si>
  <si>
    <t>77.34.10</t>
  </si>
  <si>
    <t>Услуги по аренде и лизингу воздушных транспортных средств</t>
  </si>
  <si>
    <t>77.35.1</t>
  </si>
  <si>
    <t>77.35.10</t>
  </si>
  <si>
    <t>Услуги по аренде и лизингу прочих машин, оборудования и материальных средств, не включенных в другие группировки</t>
  </si>
  <si>
    <t>77.39.1</t>
  </si>
  <si>
    <t>77.39.11</t>
  </si>
  <si>
    <t>Услуги по аренде и лизингу железнодорожных транспортных средств</t>
  </si>
  <si>
    <t>77.39.12</t>
  </si>
  <si>
    <t>Услуги по аренде и лизингу контейнеров</t>
  </si>
  <si>
    <t>77.39.13</t>
  </si>
  <si>
    <t>Услуги по аренде и лизингу мотоциклов, жилых автофургонов и прицепов</t>
  </si>
  <si>
    <t>77.39.14</t>
  </si>
  <si>
    <t>Услуги по аренде и лизингу телекоммуникационного оборудования</t>
  </si>
  <si>
    <t>77.39.19</t>
  </si>
  <si>
    <t>Услуги по аренде и лизингу прочих машин и оборудования без оператора и материальных средств, не включенных в другие группировки</t>
  </si>
  <si>
    <t>Услуги по предоставлению лицензий на право использования интеллектуальной собственности и аналогичных продуктов, кроме произведений, охраняемых авторским правом</t>
  </si>
  <si>
    <t>77.40.1</t>
  </si>
  <si>
    <t>77.40.11</t>
  </si>
  <si>
    <t>Услуги по предоставлению лицензий на право использования продуктов научных исследований и экспериментальных разработок</t>
  </si>
  <si>
    <t>77.40.12</t>
  </si>
  <si>
    <t>Услуги по предоставлению лицензий на право использования торговых марок и франшиз</t>
  </si>
  <si>
    <t>77.40.13</t>
  </si>
  <si>
    <t>Услуги по предоставлению лицензий на право использования информации о разведке полезных ископаемых и оценке месторождений полезных ископаемых</t>
  </si>
  <si>
    <t>77.40.19</t>
  </si>
  <si>
    <t>Услуги по предоставлению лицензий на право использования прочей интеллектуальной собственности и аналогичных продуктов, кроме произведений, охраняемых авторским правом</t>
  </si>
  <si>
    <t>Услуги по трудоустройству и подбору персонала</t>
  </si>
  <si>
    <t>Услуги, предоставляемые агентствами по трудоустройству</t>
  </si>
  <si>
    <t>78.10.1</t>
  </si>
  <si>
    <t>78.10.11</t>
  </si>
  <si>
    <t>Услуги по поиску и трудоустройству руководящих работников</t>
  </si>
  <si>
    <t>78.10.12</t>
  </si>
  <si>
    <t>Услуги по постоянному трудоустройству, кроме услуг по поиску руководящих работников</t>
  </si>
  <si>
    <t>Услуги, предоставляемые агентствами по временному трудоустройству</t>
  </si>
  <si>
    <t>78.20.1</t>
  </si>
  <si>
    <t>78.20.11</t>
  </si>
  <si>
    <t>Услуги агентств по временному трудоустройству по обеспечению обслуживающим персоналом ЭВМ и телекоммуникационного оборудования</t>
  </si>
  <si>
    <t>78.20.12</t>
  </si>
  <si>
    <t>Услуги агентств по временному трудоустройству по обеспечению прочим офисным вспомогательным персоналом</t>
  </si>
  <si>
    <t>78.20.13</t>
  </si>
  <si>
    <t>Услуги агентств по временному трудоустройству по обеспечению торговым персоналом</t>
  </si>
  <si>
    <t>78.20.14</t>
  </si>
  <si>
    <t>Услуги агентств по временному трудоустройству по обеспечению рабочими в области транспорта, складирования, логистики или промышленности</t>
  </si>
  <si>
    <t>78.20.15</t>
  </si>
  <si>
    <t>Услуги агентств по временному трудоустройству по обеспечению персоналом для гостиниц и ресторанов</t>
  </si>
  <si>
    <t>78.20.16</t>
  </si>
  <si>
    <t>Услуги агентств по временному трудоустройству по обеспечению медицинскими работниками</t>
  </si>
  <si>
    <t>78.20.19</t>
  </si>
  <si>
    <t>Услуги агентств по временному трудоустройству по обеспечению прочим персоналом</t>
  </si>
  <si>
    <t>Услуги в области трудовых ресурсов по обеспечению персоналом прочие</t>
  </si>
  <si>
    <t>78.30.1</t>
  </si>
  <si>
    <t>78.30.11</t>
  </si>
  <si>
    <t>Услуги в области трудовых ресурсов по обеспечению обслуживающим персоналом ЭВМ и телекоммуникационного оборудования прочие</t>
  </si>
  <si>
    <t>78.30.12</t>
  </si>
  <si>
    <t>Услуги в области трудовых ресурсов по обеспечению прочим конторским вспомогательным персоналом прочие</t>
  </si>
  <si>
    <t>78.30.13</t>
  </si>
  <si>
    <t>Услуги в области трудовых ресурсов по обеспечению торговым персоналом прочие</t>
  </si>
  <si>
    <t>78.30.14</t>
  </si>
  <si>
    <t>Услуги в области трудовых ресурсов по обеспечению персоналом прочие в области транспорта, складирования, логистики или промышленности</t>
  </si>
  <si>
    <t>78.30.15</t>
  </si>
  <si>
    <t>Услуги в области трудовых ресурсов по обеспечению персоналом для гостиниц и ресторанов прочие</t>
  </si>
  <si>
    <t>78.30.16</t>
  </si>
  <si>
    <t>Услуги в области трудовых ресурсов по обеспечению медицинскими работниками прочие</t>
  </si>
  <si>
    <t>78.30.19</t>
  </si>
  <si>
    <t>Услуги в области трудовых ресурсов по обеспечению персоналом прочие, не включенные в другие группировки</t>
  </si>
  <si>
    <t>Услуги туристических агентств, туроператоров и прочие услуги по бронированию и сопутствующие им услуги</t>
  </si>
  <si>
    <t>Услуги туристических агентств и туроператоров</t>
  </si>
  <si>
    <t>Услуги туристических агентств</t>
  </si>
  <si>
    <t>79.11.1</t>
  </si>
  <si>
    <t>Услуги туристических агентств по бронированию мест в транспортных средствах</t>
  </si>
  <si>
    <t>79.11.11</t>
  </si>
  <si>
    <t>Услуги по бронированию авиабилетов</t>
  </si>
  <si>
    <t>79.11.12</t>
  </si>
  <si>
    <t>Услуги по бронированию мест в поездах</t>
  </si>
  <si>
    <t>79.11.13</t>
  </si>
  <si>
    <t>Услуги по бронированию мест в автобусах</t>
  </si>
  <si>
    <t>79.11.14</t>
  </si>
  <si>
    <t>Услуги по бронированию автотранспортного средства для аренды</t>
  </si>
  <si>
    <t>79.11.19</t>
  </si>
  <si>
    <t>Услуги туристических агентств по бронированию транспорта прочие</t>
  </si>
  <si>
    <t>79.11.2</t>
  </si>
  <si>
    <t>Услуги туристических агентств по бронированию мест временного проживания, круизов и туристических поездок с полным обслуживанием</t>
  </si>
  <si>
    <t>79.11.21</t>
  </si>
  <si>
    <t>Услуги по бронированию мест временного проживания</t>
  </si>
  <si>
    <t>79.11.22</t>
  </si>
  <si>
    <t>Услуги по бронированию круизов</t>
  </si>
  <si>
    <t>79.11.23</t>
  </si>
  <si>
    <t>Услуги по бронированию туристических поездок с полным обслуживанием</t>
  </si>
  <si>
    <t>Услуги туроператоров</t>
  </si>
  <si>
    <t>79.12.1</t>
  </si>
  <si>
    <t>79.12.11</t>
  </si>
  <si>
    <t>Услуги туроператоров по организации и составлению туров</t>
  </si>
  <si>
    <t>79.12.12</t>
  </si>
  <si>
    <t>Услуги администраторов туров</t>
  </si>
  <si>
    <t>Услуги по бронированию и взаимосвязанные услуги прочие</t>
  </si>
  <si>
    <t>79.90.1</t>
  </si>
  <si>
    <t>Услуги по продвижению туризма и информационные туристические услуги</t>
  </si>
  <si>
    <t>79.90.11</t>
  </si>
  <si>
    <t>Услуги по продвижению туризма</t>
  </si>
  <si>
    <t>79.90.12</t>
  </si>
  <si>
    <t>Услуги туристические информационные</t>
  </si>
  <si>
    <t>79.90.2</t>
  </si>
  <si>
    <t>Услуги экскурсионные туристические</t>
  </si>
  <si>
    <t>79.90.20</t>
  </si>
  <si>
    <t>79.90.3</t>
  </si>
  <si>
    <t>Услуги по бронированию прочие, не включенные в другие группировки</t>
  </si>
  <si>
    <t>79.90.31</t>
  </si>
  <si>
    <t>Услуги по обмену недвижимостью на фиксированное время года</t>
  </si>
  <si>
    <t>79.90.32</t>
  </si>
  <si>
    <t>Услуги по бронированию дворцов съездов, центров конгрессов и выставочных залов</t>
  </si>
  <si>
    <t>79.90.39</t>
  </si>
  <si>
    <t>Услуги по бронированию билетов на мероприятия, услуги в области развлечений и отдыха и прочие услуги по бронированию, не включенные в другие группировки</t>
  </si>
  <si>
    <t>Услуги по обеспечению безопасности и проведению расследований</t>
  </si>
  <si>
    <t>Услуги частных охранных служб</t>
  </si>
  <si>
    <t>80.10.1</t>
  </si>
  <si>
    <t>80.10.11</t>
  </si>
  <si>
    <t>Услуги по перевозкам в бронированных автомобилях</t>
  </si>
  <si>
    <t>80.10.12</t>
  </si>
  <si>
    <t>Услуги охраны</t>
  </si>
  <si>
    <t>80.10.19</t>
  </si>
  <si>
    <t>Услуги в области обеспечения безопасности прочие</t>
  </si>
  <si>
    <t>Услуги систем обеспечения безопасности</t>
  </si>
  <si>
    <t>80.20.1</t>
  </si>
  <si>
    <t>80.20.10</t>
  </si>
  <si>
    <t>Услуги по проведению расследований</t>
  </si>
  <si>
    <t>80.30.1</t>
  </si>
  <si>
    <t>80.30.10</t>
  </si>
  <si>
    <t>Услуги по обслуживанию зданий и территорий</t>
  </si>
  <si>
    <t>Услуги по комплексному обслуживанию помещений</t>
  </si>
  <si>
    <t>81.10.1</t>
  </si>
  <si>
    <t>81.10.10</t>
  </si>
  <si>
    <t>Услуги по чистке и уборке</t>
  </si>
  <si>
    <t>Услуги по общей уборке зданий</t>
  </si>
  <si>
    <t>81.21.1</t>
  </si>
  <si>
    <t>81.21.10</t>
  </si>
  <si>
    <t>Услуги по чистке и уборке зданий и промышленной уборке прочие</t>
  </si>
  <si>
    <t>81.22.1</t>
  </si>
  <si>
    <t>Услуги по промышленной уборке</t>
  </si>
  <si>
    <t>81.22.11</t>
  </si>
  <si>
    <t>Услуги по мытью окон</t>
  </si>
  <si>
    <t>81.22.12</t>
  </si>
  <si>
    <t>Услуги по чистке и уборке специализированные</t>
  </si>
  <si>
    <t>81.22.13</t>
  </si>
  <si>
    <t>Услуги по чистке печей и дымоходов</t>
  </si>
  <si>
    <t>Услуги по чистке и уборке прочие</t>
  </si>
  <si>
    <t>81.29.1</t>
  </si>
  <si>
    <t>81.29.11</t>
  </si>
  <si>
    <t>Услуги по дезинфекции, дезинсекции и дератизации</t>
  </si>
  <si>
    <t>81.29.12</t>
  </si>
  <si>
    <t>Услуги по подметанию и уборке снега</t>
  </si>
  <si>
    <t>81.29.13</t>
  </si>
  <si>
    <t>Услуги санитарно-гигиенические прочие</t>
  </si>
  <si>
    <t>81.29.19</t>
  </si>
  <si>
    <t>Услуги по чистке и уборке прочие, не включенные в другие группировки</t>
  </si>
  <si>
    <t>Услуги по планировке ландшафта</t>
  </si>
  <si>
    <t>81.30.1</t>
  </si>
  <si>
    <t>81.30.10</t>
  </si>
  <si>
    <t>Услуги в области административного, хозяйственного и прочего вспомогательного обслуживания</t>
  </si>
  <si>
    <t>Услуги в области административного и вспомогательного обслуживания</t>
  </si>
  <si>
    <t>Услуги в области административного обслуживания комплексные</t>
  </si>
  <si>
    <t>82.11.1</t>
  </si>
  <si>
    <t>82.11.10</t>
  </si>
  <si>
    <t>Услуги по фотокопированию, подготовке документов и прочие вспомогательные услуги по обеспечению деятельности офиса</t>
  </si>
  <si>
    <t>82.19.1</t>
  </si>
  <si>
    <t>Услуги фотокопировальные, услуги по подготовке документов и прочие услуги по обеспечению деятельности офиса</t>
  </si>
  <si>
    <t>82.19.11</t>
  </si>
  <si>
    <t>Услуги по размножению документов</t>
  </si>
  <si>
    <t>82.19.12</t>
  </si>
  <si>
    <t>Услуги по составлению списков адресатов и рассылке материалов по ним</t>
  </si>
  <si>
    <t>82.19.13</t>
  </si>
  <si>
    <t>Услуги по подготовке документов и прочие услуги по обеспечению деятельности офиса</t>
  </si>
  <si>
    <t>Услуги центров обработки телефонных вызовов</t>
  </si>
  <si>
    <t>82.20.1</t>
  </si>
  <si>
    <t>82.20.10</t>
  </si>
  <si>
    <t>Услуги по организации конференций и торговых выставок</t>
  </si>
  <si>
    <t>82.30.1</t>
  </si>
  <si>
    <t>82.30.11</t>
  </si>
  <si>
    <t>Услуги по организации конференций</t>
  </si>
  <si>
    <t>82.30.12</t>
  </si>
  <si>
    <t>Услуги по организации торговых выставок</t>
  </si>
  <si>
    <t>Услуги вспомогательные, связанные с предпринимательской деятельностью, не включенные в другие группировки</t>
  </si>
  <si>
    <t>Услуги агентств по сбору платежей и бюро кредитной информации</t>
  </si>
  <si>
    <t>82.91.1</t>
  </si>
  <si>
    <t>82.91.11</t>
  </si>
  <si>
    <t>Услуги по определению кредитоспособности</t>
  </si>
  <si>
    <t>82.91.12</t>
  </si>
  <si>
    <t>Услуги агентств по сбору платежей</t>
  </si>
  <si>
    <t>Услуги по упаковыванию</t>
  </si>
  <si>
    <t>82.92.1</t>
  </si>
  <si>
    <t>82.92.10</t>
  </si>
  <si>
    <t>Услуги вспомогательные, связанные с предпринимательской деятельностью, прочие, не включенные в другие группировки</t>
  </si>
  <si>
    <t>82.99.1</t>
  </si>
  <si>
    <t>82.99.11</t>
  </si>
  <si>
    <t>Услуги по стенографии и стенотипии</t>
  </si>
  <si>
    <t>82.99.12</t>
  </si>
  <si>
    <t>Услуги вспомогательные телефонистов</t>
  </si>
  <si>
    <t>82.99.19</t>
  </si>
  <si>
    <t>O</t>
  </si>
  <si>
    <t>Услуги в сфере государственного управления и обеспечения военной безопасности; услуги по обязательному социальному обеспечению</t>
  </si>
  <si>
    <t>Услуги в области государственного управления и обеспечения военной безопасности, услуги в области обязательного социального обеспечения</t>
  </si>
  <si>
    <t>Услуги государственного управления и услуги в области экономической и социальной политики</t>
  </si>
  <si>
    <t>Услуги государственного управления общего характера</t>
  </si>
  <si>
    <t>84.11.1</t>
  </si>
  <si>
    <t>84.11.11</t>
  </si>
  <si>
    <t>Услуги органов законодательной и исполнительной государственной власти</t>
  </si>
  <si>
    <t>84.11.12</t>
  </si>
  <si>
    <t>Услуги государственного управления в бюджетно-финансовой и налоговой сфере</t>
  </si>
  <si>
    <t>84.11.13</t>
  </si>
  <si>
    <t>Услуги в области общегосударственного экономического и социального планирования и статистики</t>
  </si>
  <si>
    <t>84.11.14</t>
  </si>
  <si>
    <t>Услуги государственные в области фундаментальных исследований</t>
  </si>
  <si>
    <t>84.11.19</t>
  </si>
  <si>
    <t>Услуги государственного управления общего характера прочие</t>
  </si>
  <si>
    <t>84.11.2</t>
  </si>
  <si>
    <t>Услуги, обеспечивающие деятельность органов государственного управления</t>
  </si>
  <si>
    <t>84.11.21</t>
  </si>
  <si>
    <t>Услуги, касающиеся института государственной гражданской службы и государственных гражданских служащих</t>
  </si>
  <si>
    <t>84.11.29</t>
  </si>
  <si>
    <t>Услуги, обеспечивающие деятельность органов государственного управления, прочие</t>
  </si>
  <si>
    <t>Услуги государственного управления организаций, обеспечивающих услуги в области здравоохранения, образования, культуры, и прочие социальные услуги, кроме услуг в области социального обеспечения</t>
  </si>
  <si>
    <t>84.12.1</t>
  </si>
  <si>
    <t>Услуги государственного управления организаций, обеспечивающих услуги в сферах здравоохранения, образования, культуры, и прочие социальные услуги, кроме услуг в области социального обеспечения</t>
  </si>
  <si>
    <t>84.12.11</t>
  </si>
  <si>
    <t>Услуги государственного управления в области образования</t>
  </si>
  <si>
    <t>84.12.12</t>
  </si>
  <si>
    <t>Услуги государственного управления в сфере здравоохранения</t>
  </si>
  <si>
    <t>84.12.13</t>
  </si>
  <si>
    <t>Услуги государственного управления в области жилищного строительства и коммунального хозяйства</t>
  </si>
  <si>
    <t>84.12.14</t>
  </si>
  <si>
    <t>Услуги государственного управления в областях организованного отдыха, культуры и религии</t>
  </si>
  <si>
    <t>Услуги государственного управления по повышению эффективности коммерческой деятельности предприятий</t>
  </si>
  <si>
    <t>84.13.1</t>
  </si>
  <si>
    <t>84.13.11</t>
  </si>
  <si>
    <t>Услуги государственного управления, связанные с сельским хозяйством, лесным хозяйством, рыболовством и охотой</t>
  </si>
  <si>
    <t>84.13.12</t>
  </si>
  <si>
    <t>Услуги государственного управления, связанные с топливно-энергетической отраслью</t>
  </si>
  <si>
    <t>84.13.13</t>
  </si>
  <si>
    <t>Услуги государственного управления связанные с горнодобывающей отраслью, минеральными ресурсами, обрабатывающей промышленностью и строительством</t>
  </si>
  <si>
    <t>84.13.14</t>
  </si>
  <si>
    <t>Услуги государственного управления, связанные с транспортом и связью</t>
  </si>
  <si>
    <t>84.13.15</t>
  </si>
  <si>
    <t>Услуги государственного управления, связанные с отраслями распределения и общественного питания, гостиницами и ресторанами</t>
  </si>
  <si>
    <t>84.13.16</t>
  </si>
  <si>
    <t>Услуги государственного управления, связанные с вопросами туризма</t>
  </si>
  <si>
    <t>84.13.17</t>
  </si>
  <si>
    <t>Услуги государственного управления, связанные с многоцелевыми проектами развития</t>
  </si>
  <si>
    <t>84.13.18</t>
  </si>
  <si>
    <t>Услуги государственного управления общие, связанные с вопросами экономики, торговли и рабочей силы</t>
  </si>
  <si>
    <t>Услуги государства обществу в целом</t>
  </si>
  <si>
    <t>Услуги в области международных отношений</t>
  </si>
  <si>
    <t>84.21.1</t>
  </si>
  <si>
    <t>84.21.11</t>
  </si>
  <si>
    <t>Услуги государственного управления, связанные с иностранными делами, дипломатические и консульские услуги за границей</t>
  </si>
  <si>
    <t>84.21.12</t>
  </si>
  <si>
    <t>Услуги, связанные с иностранной экономической помощью</t>
  </si>
  <si>
    <t>84.21.13</t>
  </si>
  <si>
    <t>Услуги, связанные с иностранной военной помощью</t>
  </si>
  <si>
    <t>Услуги в области обеспечения военной безопасности</t>
  </si>
  <si>
    <t>84.22.1</t>
  </si>
  <si>
    <t>84.22.11</t>
  </si>
  <si>
    <t>84.22.12</t>
  </si>
  <si>
    <t>Услуги в области гражданской обороны</t>
  </si>
  <si>
    <t>Услуги в области юстиции и правосудия</t>
  </si>
  <si>
    <t>84.23.1</t>
  </si>
  <si>
    <t>84.23.11</t>
  </si>
  <si>
    <t>Услуги судебных учреждений, органов прокуратуры и Следственного комитета Российской Федерации</t>
  </si>
  <si>
    <t>84.23.12</t>
  </si>
  <si>
    <t>Услуги, связанные с задержанием или реабилитацией преступников</t>
  </si>
  <si>
    <t>Услуги по обеспечению общественного порядка и безопасности</t>
  </si>
  <si>
    <t>84.24.1</t>
  </si>
  <si>
    <t>84.24.11</t>
  </si>
  <si>
    <t>Услуги органов охраны правопорядка</t>
  </si>
  <si>
    <t>84.24.19</t>
  </si>
  <si>
    <t>Услуги, связанные с обеспечением общественного порядка и безопасности, прочие</t>
  </si>
  <si>
    <t>Услуги по обеспечению безопасности в чрезвычайных ситуациях; услуги по обеспечению безопасности в области использования атомной энергии</t>
  </si>
  <si>
    <t>84.25.1</t>
  </si>
  <si>
    <t>84.25.11</t>
  </si>
  <si>
    <t>Услуги по тушению и предупреждению пожаров; услуги по обеспечению безопасности в области использования атомной энергии</t>
  </si>
  <si>
    <t>84.25.19</t>
  </si>
  <si>
    <t>Услуги по обеспечению безопасности в чрезвычайных ситуациях прочие</t>
  </si>
  <si>
    <t>Услуги в области обязательного социального обеспечения</t>
  </si>
  <si>
    <t>84.30.1</t>
  </si>
  <si>
    <t>84.30.11</t>
  </si>
  <si>
    <t>Услуги обязательного социального обеспечения, связанные с пособиями по болезни, декретному отпуску или временной нетрудоспособности</t>
  </si>
  <si>
    <t>84.30.12</t>
  </si>
  <si>
    <t>Услуги обязательного социального обеспечения, связанные с программами пенсионного обеспечения государственных служащих; пособиями по старости, нетрудоспособности и в связи с потерей кормильца, кроме выплачиваемых государственным служащим</t>
  </si>
  <si>
    <t>84.30.13</t>
  </si>
  <si>
    <t>Услуги обязательного социального обеспечения, связанные с пособиями по безработице</t>
  </si>
  <si>
    <t>84.30.14</t>
  </si>
  <si>
    <t>Услуги обязательного социального обеспечения, связанные с пособиями многодетным семьям и пособиями на содержание ребенка</t>
  </si>
  <si>
    <t>P</t>
  </si>
  <si>
    <t>Услуги в области образования</t>
  </si>
  <si>
    <t>Услуги в области общего образования</t>
  </si>
  <si>
    <t>Услуги в области дошкольного образования</t>
  </si>
  <si>
    <t>85.11.1</t>
  </si>
  <si>
    <t>85.11.10</t>
  </si>
  <si>
    <t>Услуги в области общего начального образования</t>
  </si>
  <si>
    <t>85.12.1</t>
  </si>
  <si>
    <t>85.12.11</t>
  </si>
  <si>
    <t>Услуги в области дистанционного общего начального образования в информационно-коммуникационной сети Интернет</t>
  </si>
  <si>
    <t>85.12.12</t>
  </si>
  <si>
    <t>Услуги в области общего начального образования прочие</t>
  </si>
  <si>
    <t>Услуги в области основного общего образования</t>
  </si>
  <si>
    <t>85.13.1</t>
  </si>
  <si>
    <t>85.13.11</t>
  </si>
  <si>
    <t>Услуги в области дистанционного основного общего образования в информационно-коммуникационной сети Интернет</t>
  </si>
  <si>
    <t>85.13.12</t>
  </si>
  <si>
    <t>Услуги в области основного общего образования прочие</t>
  </si>
  <si>
    <t>Услуги в области общего среднего образования</t>
  </si>
  <si>
    <t>85.14.1</t>
  </si>
  <si>
    <t>85.14.11</t>
  </si>
  <si>
    <t>Услуги в области дистанционного общего среднего образования в информационно-коммуникационной сети Интернет</t>
  </si>
  <si>
    <t>85.14.12</t>
  </si>
  <si>
    <t>Услуги в области общего среднего образования прочие</t>
  </si>
  <si>
    <t>Услуги в области профессионального образования</t>
  </si>
  <si>
    <t>Услуги в области среднего профессионального образования</t>
  </si>
  <si>
    <t>85.21.1</t>
  </si>
  <si>
    <t>85.21.11</t>
  </si>
  <si>
    <t>Услуги в области дистанционного среднего профессионального образования в информационно-коммуникационной сети Интернет</t>
  </si>
  <si>
    <t>85.21.12</t>
  </si>
  <si>
    <t>Услуги в области среднего профессионального образования прочие</t>
  </si>
  <si>
    <t>Услуги в области высшего образования</t>
  </si>
  <si>
    <t>85.22.1</t>
  </si>
  <si>
    <t>Услуги в области высшего образования - бакалавриат</t>
  </si>
  <si>
    <t>85.22.11</t>
  </si>
  <si>
    <t>Услуги в области дистанционного высшего образования в информационно-коммуникационной сети Интернет - бакалавриат</t>
  </si>
  <si>
    <t>85.22.12</t>
  </si>
  <si>
    <t>Услуги в области высшего образования прочие - бакалавриат</t>
  </si>
  <si>
    <t>85.22.2</t>
  </si>
  <si>
    <t>Услуги в области высшего образования - специалитет</t>
  </si>
  <si>
    <t>85.22.21</t>
  </si>
  <si>
    <t>Услуги в области дистанционного высшего образования в информационно-коммуникационной сети Интернет - специалитет</t>
  </si>
  <si>
    <t>85.22.22</t>
  </si>
  <si>
    <t>Услуги в области высшего образования прочие - специалитет</t>
  </si>
  <si>
    <t>85.22.3</t>
  </si>
  <si>
    <t>Услуги в области высшего образования - магистратура</t>
  </si>
  <si>
    <t>85.22.31</t>
  </si>
  <si>
    <t>Услуги в дистанционного высшего образования в информационно-коммуникационной сети Интернет - магистратура</t>
  </si>
  <si>
    <t>85.22.32</t>
  </si>
  <si>
    <t>Услуги в области высшего образования прочие - магистратура</t>
  </si>
  <si>
    <t>Услуги по подготовке кадров высшей квалификации</t>
  </si>
  <si>
    <t>85.23.1</t>
  </si>
  <si>
    <t>85.23.11</t>
  </si>
  <si>
    <t>Услуги по профессиональному обучению</t>
  </si>
  <si>
    <t>85.31.1</t>
  </si>
  <si>
    <t>85.31.11</t>
  </si>
  <si>
    <t>Услуги по дополнительному образованию</t>
  </si>
  <si>
    <t>Услуги по дополнительному образованию детей и взрослых</t>
  </si>
  <si>
    <t>85.41.1</t>
  </si>
  <si>
    <t>Услуги по спортивному образованию и образованию в развлекательных целях</t>
  </si>
  <si>
    <t>85.41.10</t>
  </si>
  <si>
    <t>85.41.2</t>
  </si>
  <si>
    <t>Услуги в области образования в сфере культуры</t>
  </si>
  <si>
    <t>85.41.21</t>
  </si>
  <si>
    <t>Услуги школ танцев и учителей танцев</t>
  </si>
  <si>
    <t>85.41.22</t>
  </si>
  <si>
    <t>Услуги музыкальных школ и учителей музыки</t>
  </si>
  <si>
    <t>85.41.23</t>
  </si>
  <si>
    <t>Услуги школ изящных искусств и преподавателей изящных искусств</t>
  </si>
  <si>
    <t>85.41.29</t>
  </si>
  <si>
    <t>Услуги в области образования в сфере культуры прочие</t>
  </si>
  <si>
    <t>85.41.9</t>
  </si>
  <si>
    <t>Услуги в области дополнительного образования прочие</t>
  </si>
  <si>
    <t>85.41.91</t>
  </si>
  <si>
    <t>Услуги школ по изучению иностранных языков</t>
  </si>
  <si>
    <t>85.41.92</t>
  </si>
  <si>
    <t>Услуги школ по изучению информационных технологий</t>
  </si>
  <si>
    <t>85.41.93</t>
  </si>
  <si>
    <t>Услуги в области дополнительного образования вспомогательные</t>
  </si>
  <si>
    <t>85.41.99</t>
  </si>
  <si>
    <t>Услуги в области дополнительного образования прочие, не включенные в другие группировки</t>
  </si>
  <si>
    <t>Услуги по дополнительному профессиональному образованию</t>
  </si>
  <si>
    <t>85.42.1</t>
  </si>
  <si>
    <t>85.42.11</t>
  </si>
  <si>
    <t>Услуги школ подготовки водителей автотранспортных средств</t>
  </si>
  <si>
    <t>85.42.12</t>
  </si>
  <si>
    <t>Услуги школ подготовки летного и мореходного персонала</t>
  </si>
  <si>
    <t>85.42.19</t>
  </si>
  <si>
    <t>Услуги по дополнительному профессиональному образованию прочие</t>
  </si>
  <si>
    <t>Q</t>
  </si>
  <si>
    <t>Услуги в области здравоохранения и социальные услуги</t>
  </si>
  <si>
    <t>Услуги в области здравоохранения</t>
  </si>
  <si>
    <t>Услуги больничных организаций</t>
  </si>
  <si>
    <t>86.10.1</t>
  </si>
  <si>
    <t>86.10.11</t>
  </si>
  <si>
    <t>Услуги хирургических отделений больниц</t>
  </si>
  <si>
    <t>86.10.12</t>
  </si>
  <si>
    <t>Услуги гинекологических и акушерских отделений больниц</t>
  </si>
  <si>
    <t>86.10.13</t>
  </si>
  <si>
    <t>Услуги центров реабилитации</t>
  </si>
  <si>
    <t>86.10.14</t>
  </si>
  <si>
    <t>Услуги психиатрических больниц</t>
  </si>
  <si>
    <t>86.10.15</t>
  </si>
  <si>
    <t>Услуги больниц прочие, оказываемые врачами</t>
  </si>
  <si>
    <t>86.10.19</t>
  </si>
  <si>
    <t>Услуги больниц прочие</t>
  </si>
  <si>
    <t>Услуги в области медицинской и стоматологической практики</t>
  </si>
  <si>
    <t>Услуги в области общей врачебной практики</t>
  </si>
  <si>
    <t>86.21.1</t>
  </si>
  <si>
    <t>86.21.10</t>
  </si>
  <si>
    <t>Услуги в области специализированной врачебной практики</t>
  </si>
  <si>
    <t>86.22.1</t>
  </si>
  <si>
    <t>86.22.11</t>
  </si>
  <si>
    <t>Услуги по проведению и расшифровке медицинских исследований</t>
  </si>
  <si>
    <t>86.22.19</t>
  </si>
  <si>
    <t>Услуги в области специализированной врачебной практики прочие</t>
  </si>
  <si>
    <t>Услуги в области стоматологии</t>
  </si>
  <si>
    <t>86.23.1</t>
  </si>
  <si>
    <t>86.23.11</t>
  </si>
  <si>
    <t>Услуги в области ортодонтии</t>
  </si>
  <si>
    <t>86.23.19</t>
  </si>
  <si>
    <t>Услуги в области стоматологии прочие</t>
  </si>
  <si>
    <t>Услуги в области медицины прочие</t>
  </si>
  <si>
    <t>86.90.1</t>
  </si>
  <si>
    <t>86.90.11</t>
  </si>
  <si>
    <t>Услуги, связанные с беременностью</t>
  </si>
  <si>
    <t>86.90.12</t>
  </si>
  <si>
    <t>Услуги по медицинскому уходу</t>
  </si>
  <si>
    <t>86.90.13</t>
  </si>
  <si>
    <t>Услуги физиотерапевтические</t>
  </si>
  <si>
    <t>86.90.14</t>
  </si>
  <si>
    <t>Услуги скорой медицинской помощи</t>
  </si>
  <si>
    <t>86.90.15</t>
  </si>
  <si>
    <t>Услуги медицинских лабораторий</t>
  </si>
  <si>
    <t>86.90.16</t>
  </si>
  <si>
    <t>Услуги банков крови, банков спермы и банков органов для трансплантации</t>
  </si>
  <si>
    <t>86.90.17</t>
  </si>
  <si>
    <t>Услуги по диагностической визуализации без расшифровки</t>
  </si>
  <si>
    <t>86.90.18</t>
  </si>
  <si>
    <t>Услуги в области психического здоровья</t>
  </si>
  <si>
    <t>86.90.19</t>
  </si>
  <si>
    <t>Услуги в области здравоохранения прочие, не включенные в другие группировки</t>
  </si>
  <si>
    <t>Услуги по предоставлению ухода с обеспечением проживания</t>
  </si>
  <si>
    <t>Услуги по медицинскому уходу с обеспечением проживания</t>
  </si>
  <si>
    <t>87.10.1</t>
  </si>
  <si>
    <t>87.10.10</t>
  </si>
  <si>
    <t>Услуги по уходу с обеспечением проживания, предоставляемые для лиц с умственными и физическими недостатками, психиатрическими заболеваниями и наркологическими расстройствами</t>
  </si>
  <si>
    <t>87.20.1</t>
  </si>
  <si>
    <t>87.20.11</t>
  </si>
  <si>
    <t>Услуги по уходу с обеспечением проживания, предоставляемые для детей с умственными и физическими недостатками, психиатрическими заболеваниями и наркологическими расстройствами</t>
  </si>
  <si>
    <t>87.20.12</t>
  </si>
  <si>
    <t>Услуги по уходу с обеспечением проживания, предоставляемые для взрослых с умственными и физическими недостатками, психиатрическими заболеваниями и наркологическими расстройствами</t>
  </si>
  <si>
    <t>Услуги по уходу с обеспечением проживания для престарелых и инвалидов</t>
  </si>
  <si>
    <t>87.30.1</t>
  </si>
  <si>
    <t>87.30.11</t>
  </si>
  <si>
    <t>Услуги социальные, предоставляемые престарелым в учреждениях с обеспечением проживания</t>
  </si>
  <si>
    <t>87.30.12</t>
  </si>
  <si>
    <t>Услуги социальные, предоставляемые детям-инвалидам и подросткам-инвалидам в учреждениях с обеспечением проживания</t>
  </si>
  <si>
    <t>87.30.13</t>
  </si>
  <si>
    <t>Услуги социальные, предоставляемые инвалидам (взрослым) в учреждениях с обеспечением проживания</t>
  </si>
  <si>
    <t>Услуги по уходу с обеспечением проживания прочие</t>
  </si>
  <si>
    <t>87.90.1</t>
  </si>
  <si>
    <t>87.90.11</t>
  </si>
  <si>
    <t>Услуги социальные с обеспечением проживания для детей и молодым людям прочие</t>
  </si>
  <si>
    <t>87.90.12</t>
  </si>
  <si>
    <t>Услуги социальные с обеспечением проживания, предоставляемые в кризисных центрах помощи женщинам</t>
  </si>
  <si>
    <t>87.90.13</t>
  </si>
  <si>
    <t>Услуги социальные с обеспечением проживания для взрослых прочие</t>
  </si>
  <si>
    <t>Услуги социальные без обеспечения проживания</t>
  </si>
  <si>
    <t>Услуги социальные без обеспечения проживания для престарелых и инвалидов</t>
  </si>
  <si>
    <t>88.10.1</t>
  </si>
  <si>
    <t>88.10.11</t>
  </si>
  <si>
    <t>Услуги по посещению и помощи для пожилых людей</t>
  </si>
  <si>
    <t>88.10.12</t>
  </si>
  <si>
    <t>Услуги центров по дневному уходу для пожилых людей</t>
  </si>
  <si>
    <t>88.10.13</t>
  </si>
  <si>
    <t>Услуги по профессиональной реабилитации инвалидов</t>
  </si>
  <si>
    <t>88.10.14</t>
  </si>
  <si>
    <t>Услуги по посещению и оказанию помощи для инвалидов</t>
  </si>
  <si>
    <t>88.10.15</t>
  </si>
  <si>
    <t>Услуги центров по дневному уходу за инвалидами</t>
  </si>
  <si>
    <t>Услуги социальные без обеспечения проживания прочие</t>
  </si>
  <si>
    <t>Услуги по дневному уходу за детьми</t>
  </si>
  <si>
    <t>88.91.1</t>
  </si>
  <si>
    <t>88.91.11</t>
  </si>
  <si>
    <t>Услуги по дневному уходу за детьми, кроме дневного ухода за детьми с физическими или умственными недостатками</t>
  </si>
  <si>
    <t>88.91.12</t>
  </si>
  <si>
    <t>Услуги по дневному уходу за детьми-инвалидами и подростками-инвалидами</t>
  </si>
  <si>
    <t>88.91.13</t>
  </si>
  <si>
    <t>Услуги няни по уходу за ребенком</t>
  </si>
  <si>
    <t>Услуги социальные без обеспечения проживания прочие, не включенные в другие группировки</t>
  </si>
  <si>
    <t>88.99.1</t>
  </si>
  <si>
    <t>88.99.11</t>
  </si>
  <si>
    <t>Услуги по руководству и консультативные услуги, связанные с детьми, не включенные в другие группировки</t>
  </si>
  <si>
    <t>88.99.12</t>
  </si>
  <si>
    <t>88.99.13</t>
  </si>
  <si>
    <t>Услуги профессиональной реабилитации для безработных</t>
  </si>
  <si>
    <t>88.99.19</t>
  </si>
  <si>
    <t>R</t>
  </si>
  <si>
    <t>Услуги в области искусства, развлечений, отдыха и спорта</t>
  </si>
  <si>
    <t>Услуги в области творчества, искусства и развлечений</t>
  </si>
  <si>
    <t>Услуги в области исполнительских искусств</t>
  </si>
  <si>
    <t>90.01.1</t>
  </si>
  <si>
    <t>90.01.10</t>
  </si>
  <si>
    <t>Услуги по поддержке исполнительских искусств</t>
  </si>
  <si>
    <t>90.02.1</t>
  </si>
  <si>
    <t>90.02.11</t>
  </si>
  <si>
    <t>Услуги по созданию спектаклей, концертов и иных зрелищных программ (произведений исполнительского искусства)</t>
  </si>
  <si>
    <t>90.02.12</t>
  </si>
  <si>
    <t>Услуги по организации показа спектаклей, концертов и иных зрелищных программ (произведений исполнительского искусства), включая мероприятия по продвижению исполнительских искусств</t>
  </si>
  <si>
    <t>90.02.19</t>
  </si>
  <si>
    <t>Услуги по поддержке в области исполнительских искусств прочие</t>
  </si>
  <si>
    <t>Творчество художественное</t>
  </si>
  <si>
    <t>90.03.1</t>
  </si>
  <si>
    <t>90.03.11</t>
  </si>
  <si>
    <t>Услуги, предоставляемые авторами (писателями, композиторами, скульпторами и др.), за исключением исполнителей артистов</t>
  </si>
  <si>
    <t>90.03.12</t>
  </si>
  <si>
    <t>Подлинники произведений писателей, композиторов и прочих художников, за исключением артистов, живописцев, графиков и скульпторов</t>
  </si>
  <si>
    <t>90.03.13</t>
  </si>
  <si>
    <t>Подлинники произведений живописцев, графиков и скульпторов</t>
  </si>
  <si>
    <t>Услуги учреждений культуры и искусства</t>
  </si>
  <si>
    <t>90.04.1</t>
  </si>
  <si>
    <t>90.04.10</t>
  </si>
  <si>
    <t>Услуги библиотек, архивов, музеев и прочие услуги в области культуры</t>
  </si>
  <si>
    <t>Услуги библиотек и архивов</t>
  </si>
  <si>
    <t>91.01.1</t>
  </si>
  <si>
    <t>91.01.11</t>
  </si>
  <si>
    <t>Услуги библиотек</t>
  </si>
  <si>
    <t>91.01.12</t>
  </si>
  <si>
    <t>Услуги архивов</t>
  </si>
  <si>
    <t>Услуги музеев</t>
  </si>
  <si>
    <t>91.02.1</t>
  </si>
  <si>
    <t>91.02.10</t>
  </si>
  <si>
    <t>91.02.2</t>
  </si>
  <si>
    <t>Коллекции музейные</t>
  </si>
  <si>
    <t>91.02.20</t>
  </si>
  <si>
    <t>Услуги, связанные с деятельностью по использованию исторических мест, зданий и аналогичных туристических достопримечательностей</t>
  </si>
  <si>
    <t>91.03.1</t>
  </si>
  <si>
    <t>91.03.10</t>
  </si>
  <si>
    <t>Услуги ботанических садов, зоопарков и природных заповедников</t>
  </si>
  <si>
    <t>91.04.1</t>
  </si>
  <si>
    <t>91.04.11</t>
  </si>
  <si>
    <t>Услуги ботанических садов и зоопарков</t>
  </si>
  <si>
    <t>91.04.12</t>
  </si>
  <si>
    <t>Услуги природных заповедников, включая услуги по охране живой природы</t>
  </si>
  <si>
    <t>Услуги по организации и проведению азартных игр и заключению пари, лотерей</t>
  </si>
  <si>
    <t>Услуги по организации и проведению азартных игр и заключению пари</t>
  </si>
  <si>
    <t>Услуги казино</t>
  </si>
  <si>
    <t>92.11.1</t>
  </si>
  <si>
    <t>92.11.10</t>
  </si>
  <si>
    <t>Услуги залов игровых автоматов</t>
  </si>
  <si>
    <t>92.12.1</t>
  </si>
  <si>
    <t>92.12.10</t>
  </si>
  <si>
    <t>Услуги по организации заключения пари</t>
  </si>
  <si>
    <t>92.13.1</t>
  </si>
  <si>
    <t>92.13.10</t>
  </si>
  <si>
    <t>Услуги по организации и проведению лотерей</t>
  </si>
  <si>
    <t>Услуги организаторов лотерей</t>
  </si>
  <si>
    <t>92.21.1</t>
  </si>
  <si>
    <t>92.21.10</t>
  </si>
  <si>
    <t>Услуги операторов лотерей</t>
  </si>
  <si>
    <t>92.22.1</t>
  </si>
  <si>
    <t>92.22.10</t>
  </si>
  <si>
    <t>Услуги распространителей лотерейных билетов</t>
  </si>
  <si>
    <t>92.23.1</t>
  </si>
  <si>
    <t>92.23.10</t>
  </si>
  <si>
    <t>Услуги, связанные со спортом, и услуги по организации развлечений и отдыха</t>
  </si>
  <si>
    <t>Услуги в области спорта</t>
  </si>
  <si>
    <t>Услуги спортивных объектов</t>
  </si>
  <si>
    <t>93.11.1</t>
  </si>
  <si>
    <t>93.11.10</t>
  </si>
  <si>
    <t>Услуги, оказываемые спортивными клубами</t>
  </si>
  <si>
    <t>93.12.1</t>
  </si>
  <si>
    <t>93.12.10</t>
  </si>
  <si>
    <t>Услуги фитнес-центров</t>
  </si>
  <si>
    <t>93.13.1</t>
  </si>
  <si>
    <t>93.13.10</t>
  </si>
  <si>
    <t>Услуги в области спорта прочие</t>
  </si>
  <si>
    <t>93.19.1</t>
  </si>
  <si>
    <t>93.19.11</t>
  </si>
  <si>
    <t>Услуги по содействию в подготовке спортивных и развлекательных мероприятий</t>
  </si>
  <si>
    <t>93.19.12</t>
  </si>
  <si>
    <t>Услуги спортсменов и атлетов</t>
  </si>
  <si>
    <t>93.19.13</t>
  </si>
  <si>
    <t>Услуги вспомогательные, связанные со спортом и отдыхом</t>
  </si>
  <si>
    <t>93.19.19</t>
  </si>
  <si>
    <t>Услуги в области спорта и отдыха прочие</t>
  </si>
  <si>
    <t>Услуги в области развлечений и отдыха</t>
  </si>
  <si>
    <t>Услуги парков культуры и отдыха и тематических парков</t>
  </si>
  <si>
    <t>93.21.1</t>
  </si>
  <si>
    <t>93.21.10</t>
  </si>
  <si>
    <t>Услуги в области развлечений и отдыха прочие</t>
  </si>
  <si>
    <t>93.29.1</t>
  </si>
  <si>
    <t>Услуги в области отдыха прочие, не включенные в другие группировки</t>
  </si>
  <si>
    <t>93.29.11</t>
  </si>
  <si>
    <t>Услуги парков отдыха и пляжей</t>
  </si>
  <si>
    <t>93.29.19</t>
  </si>
  <si>
    <t>Услуги по организации отдыха и развлечений прочие, не включенные в другие группировки</t>
  </si>
  <si>
    <t>93.29.2</t>
  </si>
  <si>
    <t>Услуги зрелищно-развлекательные прочие, не включенные в другие группировки</t>
  </si>
  <si>
    <t>93.29.21</t>
  </si>
  <si>
    <t>Услуги по проведению фейерверков, световых и звуковых представлений</t>
  </si>
  <si>
    <t>93.29.22</t>
  </si>
  <si>
    <t>Услуги автоматов для игр, действующих при опускании жетонов (монет)</t>
  </si>
  <si>
    <t>93.29.29</t>
  </si>
  <si>
    <t>Услуги зрелищно-развлекательные, не включенные в другие группировки</t>
  </si>
  <si>
    <t>S</t>
  </si>
  <si>
    <t>Услуги общественных организаций; прочие услуги для населения</t>
  </si>
  <si>
    <t>Услуги общественных организаций</t>
  </si>
  <si>
    <t>Услуги коммерческих, предпринимательских и профессиональных организаций</t>
  </si>
  <si>
    <t>Услуги, предоставляемые коммерческими и предпринимательскими членскими организациями</t>
  </si>
  <si>
    <t>94.11.1</t>
  </si>
  <si>
    <t>94.11.10</t>
  </si>
  <si>
    <t>Услуги, предоставляемые профессиональными членскими организациями</t>
  </si>
  <si>
    <t>94.12.1</t>
  </si>
  <si>
    <t>94.12.10</t>
  </si>
  <si>
    <t>Услуги, предоставляемые профессиональными союзами</t>
  </si>
  <si>
    <t>94.20.1</t>
  </si>
  <si>
    <t>94.20.10</t>
  </si>
  <si>
    <t>Услуги прочих общественных организаций</t>
  </si>
  <si>
    <t>Деятельность религиозных организаций</t>
  </si>
  <si>
    <t>94.91.1</t>
  </si>
  <si>
    <t>94.91.10</t>
  </si>
  <si>
    <t>Услуги, предоставляемые политическими организациями</t>
  </si>
  <si>
    <t>94.92.1</t>
  </si>
  <si>
    <t>94.92.10</t>
  </si>
  <si>
    <t>Услуги прочих общественных организаций, не включенных в другие группировки</t>
  </si>
  <si>
    <t>94.99.1</t>
  </si>
  <si>
    <t>Услуги прочих общественных организаций, не включенные в другие группировки</t>
  </si>
  <si>
    <t>94.99.11</t>
  </si>
  <si>
    <t>Услуги, предоставляемые правозащитными организациями</t>
  </si>
  <si>
    <t>94.99.12</t>
  </si>
  <si>
    <t>Услуги, предоставляемые группами в защиту окружающей среды</t>
  </si>
  <si>
    <t>94.99.13</t>
  </si>
  <si>
    <t>Услуги по защите особых групп населения</t>
  </si>
  <si>
    <t>94.99.14</t>
  </si>
  <si>
    <t>Услуги по улучшению положения гражданского населения и поддержке общественности прочие</t>
  </si>
  <si>
    <t>94.99.15</t>
  </si>
  <si>
    <t>Услуги, оказываемые молодежными объединениями</t>
  </si>
  <si>
    <t>94.99.16</t>
  </si>
  <si>
    <t>Услуги, оказываемые объединениями по проведению культурных и развлекательных мероприятий</t>
  </si>
  <si>
    <t>94.99.17</t>
  </si>
  <si>
    <t>Услуги, оказываемые прочими гражданскими и общественными организациями</t>
  </si>
  <si>
    <t>94.99.19</t>
  </si>
  <si>
    <t>Услуги, оказываемые прочими членскими организациями, не включенными в другие группировки</t>
  </si>
  <si>
    <t>94.99.2</t>
  </si>
  <si>
    <t>Услуги по предоставлению стипендии или пособия, оказываемые членскими организациями</t>
  </si>
  <si>
    <t>94.99.20</t>
  </si>
  <si>
    <t>Услуги по ремонту компьютеров, предметов личного потребления и бытовых товаров</t>
  </si>
  <si>
    <t>Услуги по ремонту компьютеров и коммуникационного оборудования</t>
  </si>
  <si>
    <t>Услуги по ремонту компьютеров и периферийного оборудования</t>
  </si>
  <si>
    <t>95.11.1</t>
  </si>
  <si>
    <t>95.11.10</t>
  </si>
  <si>
    <t>Услуги по ремонту коммуникационного оборудования</t>
  </si>
  <si>
    <t>95.12.1</t>
  </si>
  <si>
    <t>95.12.10</t>
  </si>
  <si>
    <t>Услуги по ремонту предметов личного потребления и бытовых товаров</t>
  </si>
  <si>
    <t>Услуги по ремонту приборов бытовой электроники</t>
  </si>
  <si>
    <t>95.21.1</t>
  </si>
  <si>
    <t>95.21.10</t>
  </si>
  <si>
    <t>Услуги по ремонту бытовых приборов, домашнего и садового инвентаря</t>
  </si>
  <si>
    <t>95.22.1</t>
  </si>
  <si>
    <t>95.22.10</t>
  </si>
  <si>
    <t>Услуги по ремонту обуви и изделий из кожи</t>
  </si>
  <si>
    <t>95.23.1</t>
  </si>
  <si>
    <t>95.23.10</t>
  </si>
  <si>
    <t>Услуги по ремонту мебели и предметов домашнего обихода</t>
  </si>
  <si>
    <t>95.24.1</t>
  </si>
  <si>
    <t>95.24.10</t>
  </si>
  <si>
    <t>Услуги по ремонту часов и ювелирных изделий</t>
  </si>
  <si>
    <t>95.25.1</t>
  </si>
  <si>
    <t>95.25.11</t>
  </si>
  <si>
    <t>Услуги по ремонту часов</t>
  </si>
  <si>
    <t>95.25.12</t>
  </si>
  <si>
    <t>Услуги по ремонту ювелирных изделий</t>
  </si>
  <si>
    <t>Услуги по ремонту прочих предметов личного потребления и бытовых товаров</t>
  </si>
  <si>
    <t>95.29.1</t>
  </si>
  <si>
    <t>95.29.11</t>
  </si>
  <si>
    <t>Услуги по ремонту и подгонке/перешиву одежды и бытовых текстильных изделий</t>
  </si>
  <si>
    <t>95.29.12</t>
  </si>
  <si>
    <t>Услуги по ремонту велосипедов</t>
  </si>
  <si>
    <t>95.29.13</t>
  </si>
  <si>
    <t>Услуги по ремонту и обслуживанию музыкальных инструментов</t>
  </si>
  <si>
    <t>95.29.14</t>
  </si>
  <si>
    <t>Услуги по ремонту и обслуживанию спортивного инвентаря</t>
  </si>
  <si>
    <t>95.29.19</t>
  </si>
  <si>
    <t>Услуги по ремонту прочих предметов личного потребления и бытовых товаров, не включенных в другие группировки</t>
  </si>
  <si>
    <t>Услуги персональные прочие</t>
  </si>
  <si>
    <t>Услуги по стирке и чистке (в том числе химической) изделий из тканей и меха</t>
  </si>
  <si>
    <t>96.01.1</t>
  </si>
  <si>
    <t>96.01.11</t>
  </si>
  <si>
    <t>Услуги по стирке с использованием машин-автоматов, действующих при опускании жетонов (монет)</t>
  </si>
  <si>
    <t>96.01.12</t>
  </si>
  <si>
    <t>Услуги химчистки (включая услуги по чистке изделий из меха)</t>
  </si>
  <si>
    <t>96.01.13</t>
  </si>
  <si>
    <t>Услуги по глажению</t>
  </si>
  <si>
    <t>96.01.14</t>
  </si>
  <si>
    <t>Услуги по крашению и интенсификации цвета</t>
  </si>
  <si>
    <t>96.01.19</t>
  </si>
  <si>
    <t>Услуги по чистке текстильных изделий прочие</t>
  </si>
  <si>
    <t>Услуги парикмахерских и услуги салонов красоты прочие</t>
  </si>
  <si>
    <t>96.02.1</t>
  </si>
  <si>
    <t>Услуги парикмахерские и прочие услуги, связанные с уходом за внешностью</t>
  </si>
  <si>
    <t>96.02.11</t>
  </si>
  <si>
    <t>Услуги парикмахерские для женщин и девочек</t>
  </si>
  <si>
    <t>96.02.12</t>
  </si>
  <si>
    <t>Услуги парикмахерские для мужчин и мальчиков</t>
  </si>
  <si>
    <t>96.02.13</t>
  </si>
  <si>
    <t>Услуги косметические, услуги по маникюру и педикюру</t>
  </si>
  <si>
    <t>96.02.19</t>
  </si>
  <si>
    <t>Услуги косметические прочие</t>
  </si>
  <si>
    <t>96.02.2</t>
  </si>
  <si>
    <t>Волос человеческий, необработанный</t>
  </si>
  <si>
    <t>96.02.20</t>
  </si>
  <si>
    <t>Услуги по организации похорон и связанные с этим услуги</t>
  </si>
  <si>
    <t>96.03.1</t>
  </si>
  <si>
    <t>96.03.11</t>
  </si>
  <si>
    <t>Услуги по захоронению и кремации</t>
  </si>
  <si>
    <t>96.03.12</t>
  </si>
  <si>
    <t>Услуги похоронных бюро</t>
  </si>
  <si>
    <t>Услуги в области физкультурно-оздоровительной деятельности</t>
  </si>
  <si>
    <t>96.04.1</t>
  </si>
  <si>
    <t>96.04.10</t>
  </si>
  <si>
    <t>Услуги персональные прочие, не включенные в другие группировки</t>
  </si>
  <si>
    <t>96.09.1</t>
  </si>
  <si>
    <t>96.09.11</t>
  </si>
  <si>
    <t>Услуги по уходу за домашними животными</t>
  </si>
  <si>
    <t>96.09.12</t>
  </si>
  <si>
    <t>Услуги сопровождающих лиц</t>
  </si>
  <si>
    <t>96.09.13</t>
  </si>
  <si>
    <t>Услуги машин-автоматов, действующих при опускании жетонов (монет), не включенных в другие группировки</t>
  </si>
  <si>
    <t>96.09.19</t>
  </si>
  <si>
    <t>Услуги разнообразные прочие, не включенные в другие группировки</t>
  </si>
  <si>
    <t>T</t>
  </si>
  <si>
    <t>Товары и услуги различные, производимые домашними хозяйствами для собственного потребления, включая услуги работодателя для домашнего персонала</t>
  </si>
  <si>
    <t>Услуги домашних хозяйств с наемными работниками</t>
  </si>
  <si>
    <t>97.00.1</t>
  </si>
  <si>
    <t>97.00.10</t>
  </si>
  <si>
    <t>Продукция и различные услуги частных домашних хозяйств для собственных нужд</t>
  </si>
  <si>
    <t>Продукция различная, произведенная частными домашними хозяйствами для собственного потребления</t>
  </si>
  <si>
    <t>98.10.1</t>
  </si>
  <si>
    <t>98.10.10</t>
  </si>
  <si>
    <t>Услуги различные, предоставляемые частными домашними хозяйствами для собственного потребления</t>
  </si>
  <si>
    <t>98.20.1</t>
  </si>
  <si>
    <t>98.20.10</t>
  </si>
  <si>
    <t>U</t>
  </si>
  <si>
    <t>Услуги, предоставляемые экстерриториальными организациями и органами</t>
  </si>
  <si>
    <t>99.00.1</t>
  </si>
  <si>
    <t>99.00.10</t>
  </si>
  <si>
    <t>Code</t>
  </si>
  <si>
    <t>NME</t>
  </si>
  <si>
    <t>Len</t>
  </si>
  <si>
    <t>sCODE</t>
  </si>
  <si>
    <t>sNME</t>
  </si>
  <si>
    <t>fCODE</t>
  </si>
  <si>
    <t>fNME</t>
  </si>
  <si>
    <t>Раз</t>
  </si>
  <si>
    <t>Два</t>
  </si>
  <si>
    <t>Три</t>
  </si>
  <si>
    <t>13.91</t>
  </si>
  <si>
    <t>13.92</t>
  </si>
  <si>
    <t>13.93</t>
  </si>
  <si>
    <t>13.94</t>
  </si>
  <si>
    <t>13.95</t>
  </si>
  <si>
    <t>13.96</t>
  </si>
  <si>
    <t>13.99</t>
  </si>
  <si>
    <t>14.13</t>
  </si>
  <si>
    <t>14.14</t>
  </si>
  <si>
    <t>14.19</t>
  </si>
  <si>
    <t>14.31</t>
  </si>
  <si>
    <t>14.39</t>
  </si>
  <si>
    <t>16.21</t>
  </si>
  <si>
    <t>16.22</t>
  </si>
  <si>
    <t>16.23</t>
  </si>
  <si>
    <t>16.24</t>
  </si>
  <si>
    <t>16.29</t>
  </si>
  <si>
    <t>17.21</t>
  </si>
  <si>
    <t>17.22</t>
  </si>
  <si>
    <t>17.23</t>
  </si>
  <si>
    <t>17.24</t>
  </si>
  <si>
    <t>17.29</t>
  </si>
  <si>
    <t>18.13</t>
  </si>
  <si>
    <t>18.14</t>
  </si>
  <si>
    <t>20.13</t>
  </si>
  <si>
    <t>20.14</t>
  </si>
  <si>
    <t>20.15</t>
  </si>
  <si>
    <t>20.16</t>
  </si>
  <si>
    <t>20.17</t>
  </si>
  <si>
    <t>20.41</t>
  </si>
  <si>
    <t>20.42</t>
  </si>
  <si>
    <t>20.51</t>
  </si>
  <si>
    <t>20.52</t>
  </si>
  <si>
    <t>20.53</t>
  </si>
  <si>
    <t>20.59</t>
  </si>
  <si>
    <t>22.19</t>
  </si>
  <si>
    <t>22.21</t>
  </si>
  <si>
    <t>22.22</t>
  </si>
  <si>
    <t>22.23</t>
  </si>
  <si>
    <t>22.29</t>
  </si>
  <si>
    <t>23.13</t>
  </si>
  <si>
    <t>23.14</t>
  </si>
  <si>
    <t>23.19</t>
  </si>
  <si>
    <t>23.31</t>
  </si>
  <si>
    <t>23.32</t>
  </si>
  <si>
    <t>23.41</t>
  </si>
  <si>
    <t>23.42</t>
  </si>
  <si>
    <t>23.43</t>
  </si>
  <si>
    <t>23.44</t>
  </si>
  <si>
    <t>23.49</t>
  </si>
  <si>
    <t>23.51</t>
  </si>
  <si>
    <t>23.52</t>
  </si>
  <si>
    <t>23.61</t>
  </si>
  <si>
    <t>23.62</t>
  </si>
  <si>
    <t>23.63</t>
  </si>
  <si>
    <t>23.64</t>
  </si>
  <si>
    <t>23.65</t>
  </si>
  <si>
    <t>23.69</t>
  </si>
  <si>
    <t>23.91</t>
  </si>
  <si>
    <t>23.99</t>
  </si>
  <si>
    <t>24.31</t>
  </si>
  <si>
    <t>24.32</t>
  </si>
  <si>
    <t>24.33</t>
  </si>
  <si>
    <t>24.34</t>
  </si>
  <si>
    <t>24.41</t>
  </si>
  <si>
    <t>24.42</t>
  </si>
  <si>
    <t>24.43</t>
  </si>
  <si>
    <t>24.44</t>
  </si>
  <si>
    <t>24.45</t>
  </si>
  <si>
    <t>24.46</t>
  </si>
  <si>
    <t>24.51</t>
  </si>
  <si>
    <t>24.52</t>
  </si>
  <si>
    <t>24.53</t>
  </si>
  <si>
    <t>24.54</t>
  </si>
  <si>
    <t>25.21</t>
  </si>
  <si>
    <t>25.29</t>
  </si>
  <si>
    <t>25.61</t>
  </si>
  <si>
    <t>25.62</t>
  </si>
  <si>
    <t>25.71</t>
  </si>
  <si>
    <t>25.72</t>
  </si>
  <si>
    <t>25.73</t>
  </si>
  <si>
    <t>25.91</t>
  </si>
  <si>
    <t>25.92</t>
  </si>
  <si>
    <t>25.93</t>
  </si>
  <si>
    <t>25.94</t>
  </si>
  <si>
    <t>25.99</t>
  </si>
  <si>
    <t>26.51</t>
  </si>
  <si>
    <t>26.52</t>
  </si>
  <si>
    <t>27.31</t>
  </si>
  <si>
    <t>27.32</t>
  </si>
  <si>
    <t>27.33</t>
  </si>
  <si>
    <t>27.51</t>
  </si>
  <si>
    <t>27.52</t>
  </si>
  <si>
    <t>28.13</t>
  </si>
  <si>
    <t>28.14</t>
  </si>
  <si>
    <t>28.15</t>
  </si>
  <si>
    <t>28.21</t>
  </si>
  <si>
    <t>28.22</t>
  </si>
  <si>
    <t>28.23</t>
  </si>
  <si>
    <t>28.24</t>
  </si>
  <si>
    <t>28.25</t>
  </si>
  <si>
    <t>28.29</t>
  </si>
  <si>
    <t>28.41</t>
  </si>
  <si>
    <t>28.49</t>
  </si>
  <si>
    <t>28.91</t>
  </si>
  <si>
    <t>28.92</t>
  </si>
  <si>
    <t>28.93</t>
  </si>
  <si>
    <t>28.94</t>
  </si>
  <si>
    <t>28.95</t>
  </si>
  <si>
    <t>28.96</t>
  </si>
  <si>
    <t>28.99</t>
  </si>
  <si>
    <t>29.31</t>
  </si>
  <si>
    <t>29.32</t>
  </si>
  <si>
    <t>30.91</t>
  </si>
  <si>
    <t>30.92</t>
  </si>
  <si>
    <t>30.99</t>
  </si>
  <si>
    <t>31.02</t>
  </si>
  <si>
    <t>31.09</t>
  </si>
  <si>
    <t>32.11</t>
  </si>
  <si>
    <t>32.12</t>
  </si>
  <si>
    <t>32.13</t>
  </si>
  <si>
    <t>32.91</t>
  </si>
  <si>
    <t>32.99</t>
  </si>
  <si>
    <t>33.11</t>
  </si>
  <si>
    <t>33.12</t>
  </si>
  <si>
    <t>33.13</t>
  </si>
  <si>
    <t>33.14</t>
  </si>
  <si>
    <t>33.15</t>
  </si>
  <si>
    <t>33.16</t>
  </si>
  <si>
    <t>33.17</t>
  </si>
  <si>
    <t>33.19</t>
  </si>
  <si>
    <t>35.11</t>
  </si>
  <si>
    <t>35.12</t>
  </si>
  <si>
    <t>35.13</t>
  </si>
  <si>
    <t>35.14</t>
  </si>
  <si>
    <t>35.21</t>
  </si>
  <si>
    <t>35.22</t>
  </si>
  <si>
    <t>35.23</t>
  </si>
  <si>
    <t>38.11</t>
  </si>
  <si>
    <t>38.12</t>
  </si>
  <si>
    <t>38.21</t>
  </si>
  <si>
    <t>38.22</t>
  </si>
  <si>
    <t>38.31</t>
  </si>
  <si>
    <t>38.32</t>
  </si>
  <si>
    <t>42.11</t>
  </si>
  <si>
    <t>42.12</t>
  </si>
  <si>
    <t>42.13</t>
  </si>
  <si>
    <t>42.21</t>
  </si>
  <si>
    <t>42.22</t>
  </si>
  <si>
    <t>42.91</t>
  </si>
  <si>
    <t>42.99</t>
  </si>
  <si>
    <t>43.11</t>
  </si>
  <si>
    <t>43.12</t>
  </si>
  <si>
    <t>43.13</t>
  </si>
  <si>
    <t>43.21</t>
  </si>
  <si>
    <t>43.22</t>
  </si>
  <si>
    <t>43.29</t>
  </si>
  <si>
    <t>43.31</t>
  </si>
  <si>
    <t>43.32</t>
  </si>
  <si>
    <t>43.33</t>
  </si>
  <si>
    <t>43.34</t>
  </si>
  <si>
    <t>43.39</t>
  </si>
  <si>
    <t>43.91</t>
  </si>
  <si>
    <t>43.99</t>
  </si>
  <si>
    <t>45.11</t>
  </si>
  <si>
    <t>45.19</t>
  </si>
  <si>
    <t>45.31</t>
  </si>
  <si>
    <t>45.32</t>
  </si>
  <si>
    <t>46.11</t>
  </si>
  <si>
    <t>46.12</t>
  </si>
  <si>
    <t>46.13</t>
  </si>
  <si>
    <t>46.14</t>
  </si>
  <si>
    <t>46.15</t>
  </si>
  <si>
    <t>46.16</t>
  </si>
  <si>
    <t>46.17</t>
  </si>
  <si>
    <t>46.18</t>
  </si>
  <si>
    <t>46.19</t>
  </si>
  <si>
    <t>46.21</t>
  </si>
  <si>
    <t>46.22</t>
  </si>
  <si>
    <t>46.23</t>
  </si>
  <si>
    <t>46.24</t>
  </si>
  <si>
    <t>46.31</t>
  </si>
  <si>
    <t>46.32</t>
  </si>
  <si>
    <t>46.33</t>
  </si>
  <si>
    <t>46.34</t>
  </si>
  <si>
    <t>46.35</t>
  </si>
  <si>
    <t>46.36</t>
  </si>
  <si>
    <t>46.37</t>
  </si>
  <si>
    <t>46.38</t>
  </si>
  <si>
    <t>46.39</t>
  </si>
  <si>
    <t>46.41</t>
  </si>
  <si>
    <t>46.42</t>
  </si>
  <si>
    <t>46.43</t>
  </si>
  <si>
    <t>46.44</t>
  </si>
  <si>
    <t>46.45</t>
  </si>
  <si>
    <t>46.46</t>
  </si>
  <si>
    <t>46.47</t>
  </si>
  <si>
    <t>46.48</t>
  </si>
  <si>
    <t>46.49</t>
  </si>
  <si>
    <t>46.51</t>
  </si>
  <si>
    <t>46.52</t>
  </si>
  <si>
    <t>46.61</t>
  </si>
  <si>
    <t>46.62</t>
  </si>
  <si>
    <t>46.63</t>
  </si>
  <si>
    <t>46.64</t>
  </si>
  <si>
    <t>46.65</t>
  </si>
  <si>
    <t>46.66</t>
  </si>
  <si>
    <t>46.69</t>
  </si>
  <si>
    <t>46.71</t>
  </si>
  <si>
    <t>46.72</t>
  </si>
  <si>
    <t>46.73</t>
  </si>
  <si>
    <t>46.74</t>
  </si>
  <si>
    <t>46.75</t>
  </si>
  <si>
    <t>46.76</t>
  </si>
  <si>
    <t>46.77</t>
  </si>
  <si>
    <t>47.11</t>
  </si>
  <si>
    <t>47.19</t>
  </si>
  <si>
    <t>47.21</t>
  </si>
  <si>
    <t>47.22</t>
  </si>
  <si>
    <t>47.23</t>
  </si>
  <si>
    <t>47.24</t>
  </si>
  <si>
    <t>47.25</t>
  </si>
  <si>
    <t>47.26</t>
  </si>
  <si>
    <t>47.29</t>
  </si>
  <si>
    <t>47.41</t>
  </si>
  <si>
    <t>47.42</t>
  </si>
  <si>
    <t>47.43</t>
  </si>
  <si>
    <t>47.51</t>
  </si>
  <si>
    <t>47.52</t>
  </si>
  <si>
    <t>47.53</t>
  </si>
  <si>
    <t>47.54</t>
  </si>
  <si>
    <t>47.59</t>
  </si>
  <si>
    <t>47.61</t>
  </si>
  <si>
    <t>47.62</t>
  </si>
  <si>
    <t>47.63</t>
  </si>
  <si>
    <t>47.64</t>
  </si>
  <si>
    <t>47.65</t>
  </si>
  <si>
    <t>47.71</t>
  </si>
  <si>
    <t>47.72</t>
  </si>
  <si>
    <t>47.73</t>
  </si>
  <si>
    <t>47.74</t>
  </si>
  <si>
    <t>47.75</t>
  </si>
  <si>
    <t>47.76</t>
  </si>
  <si>
    <t>47.77</t>
  </si>
  <si>
    <t>47.78</t>
  </si>
  <si>
    <t>47.79</t>
  </si>
  <si>
    <t>47.81</t>
  </si>
  <si>
    <t>47.82</t>
  </si>
  <si>
    <t>47.89</t>
  </si>
  <si>
    <t>47.91</t>
  </si>
  <si>
    <t>47.99</t>
  </si>
  <si>
    <t>49.31</t>
  </si>
  <si>
    <t>49.32</t>
  </si>
  <si>
    <t>49.39</t>
  </si>
  <si>
    <t>49.41</t>
  </si>
  <si>
    <t>49.42</t>
  </si>
  <si>
    <t>51.21</t>
  </si>
  <si>
    <t>51.22</t>
  </si>
  <si>
    <t>52.21</t>
  </si>
  <si>
    <t>52.22</t>
  </si>
  <si>
    <t>52.23</t>
  </si>
  <si>
    <t>52.24</t>
  </si>
  <si>
    <t>52.29</t>
  </si>
  <si>
    <t>56.21</t>
  </si>
  <si>
    <t>56.29</t>
  </si>
  <si>
    <t>58.11</t>
  </si>
  <si>
    <t>58.12</t>
  </si>
  <si>
    <t>58.13</t>
  </si>
  <si>
    <t>58.14</t>
  </si>
  <si>
    <t>58.19</t>
  </si>
  <si>
    <t>58.21</t>
  </si>
  <si>
    <t>58.29</t>
  </si>
  <si>
    <t>59.11</t>
  </si>
  <si>
    <t>59.12</t>
  </si>
  <si>
    <t>59.13</t>
  </si>
  <si>
    <t>59.14</t>
  </si>
  <si>
    <t>62.01</t>
  </si>
  <si>
    <t>62.02</t>
  </si>
  <si>
    <t>62.03</t>
  </si>
  <si>
    <t>62.09</t>
  </si>
  <si>
    <t>63.11</t>
  </si>
  <si>
    <t>63.12</t>
  </si>
  <si>
    <t>63.91</t>
  </si>
  <si>
    <t>63.99</t>
  </si>
  <si>
    <t>64.11</t>
  </si>
  <si>
    <t>64.19</t>
  </si>
  <si>
    <t>64.91</t>
  </si>
  <si>
    <t>64.92</t>
  </si>
  <si>
    <t>64.99</t>
  </si>
  <si>
    <t>65.11</t>
  </si>
  <si>
    <t>65.12</t>
  </si>
  <si>
    <t>66.11</t>
  </si>
  <si>
    <t>66.12</t>
  </si>
  <si>
    <t>66.19</t>
  </si>
  <si>
    <t>66.21</t>
  </si>
  <si>
    <t>66.22</t>
  </si>
  <si>
    <t>66.29</t>
  </si>
  <si>
    <t>68.31</t>
  </si>
  <si>
    <t>68.32</t>
  </si>
  <si>
    <t>70.21</t>
  </si>
  <si>
    <t>70.22</t>
  </si>
  <si>
    <t>71.11</t>
  </si>
  <si>
    <t>71.12</t>
  </si>
  <si>
    <t>72.11</t>
  </si>
  <si>
    <t>72.19</t>
  </si>
  <si>
    <t>73.11</t>
  </si>
  <si>
    <t>73.12</t>
  </si>
  <si>
    <t>77.11</t>
  </si>
  <si>
    <t>77.12</t>
  </si>
  <si>
    <t>77.21</t>
  </si>
  <si>
    <t>77.22</t>
  </si>
  <si>
    <t>77.29</t>
  </si>
  <si>
    <t>77.31</t>
  </si>
  <si>
    <t>77.32</t>
  </si>
  <si>
    <t>77.33</t>
  </si>
  <si>
    <t>77.34</t>
  </si>
  <si>
    <t>77.35</t>
  </si>
  <si>
    <t>77.39</t>
  </si>
  <si>
    <t>79.11</t>
  </si>
  <si>
    <t>79.12</t>
  </si>
  <si>
    <t>81.21</t>
  </si>
  <si>
    <t>81.22</t>
  </si>
  <si>
    <t>81.29</t>
  </si>
  <si>
    <t>82.11</t>
  </si>
  <si>
    <t>82.19</t>
  </si>
  <si>
    <t>82.91</t>
  </si>
  <si>
    <t>82.92</t>
  </si>
  <si>
    <t>82.99</t>
  </si>
  <si>
    <t>84.11</t>
  </si>
  <si>
    <t>84.12</t>
  </si>
  <si>
    <t>84.13</t>
  </si>
  <si>
    <t>84.21</t>
  </si>
  <si>
    <t>84.22</t>
  </si>
  <si>
    <t>84.23</t>
  </si>
  <si>
    <t>84.24</t>
  </si>
  <si>
    <t>84.25</t>
  </si>
  <si>
    <t>85.11</t>
  </si>
  <si>
    <t>85.12</t>
  </si>
  <si>
    <t>85.13</t>
  </si>
  <si>
    <t>85.14</t>
  </si>
  <si>
    <t>85.21</t>
  </si>
  <si>
    <t>85.22</t>
  </si>
  <si>
    <t>85.23</t>
  </si>
  <si>
    <t>85.31</t>
  </si>
  <si>
    <t>85.41</t>
  </si>
  <si>
    <t>85.42</t>
  </si>
  <si>
    <t>86.21</t>
  </si>
  <si>
    <t>86.22</t>
  </si>
  <si>
    <t>86.23</t>
  </si>
  <si>
    <t>88.91</t>
  </si>
  <si>
    <t>88.99</t>
  </si>
  <si>
    <t>90.01</t>
  </si>
  <si>
    <t>90.02</t>
  </si>
  <si>
    <t>90.03</t>
  </si>
  <si>
    <t>90.04</t>
  </si>
  <si>
    <t>91.01</t>
  </si>
  <si>
    <t>91.02</t>
  </si>
  <si>
    <t>91.03</t>
  </si>
  <si>
    <t>91.04</t>
  </si>
  <si>
    <t>92.11</t>
  </si>
  <si>
    <t>92.12</t>
  </si>
  <si>
    <t>92.13</t>
  </si>
  <si>
    <t>92.21</t>
  </si>
  <si>
    <t>92.22</t>
  </si>
  <si>
    <t>92.23</t>
  </si>
  <si>
    <t>93.11</t>
  </si>
  <si>
    <t>93.12</t>
  </si>
  <si>
    <t>93.13</t>
  </si>
  <si>
    <t>93.19</t>
  </si>
  <si>
    <t>93.21</t>
  </si>
  <si>
    <t>93.29</t>
  </si>
  <si>
    <t>94.11</t>
  </si>
  <si>
    <t>94.12</t>
  </si>
  <si>
    <t>94.91</t>
  </si>
  <si>
    <t>94.92</t>
  </si>
  <si>
    <t>94.99</t>
  </si>
  <si>
    <t>95.11</t>
  </si>
  <si>
    <t>95.12</t>
  </si>
  <si>
    <t>95.21</t>
  </si>
  <si>
    <t>95.22</t>
  </si>
  <si>
    <t>95.23</t>
  </si>
  <si>
    <t>95.24</t>
  </si>
  <si>
    <t>95.25</t>
  </si>
  <si>
    <t>95.29</t>
  </si>
  <si>
    <t>96.01</t>
  </si>
  <si>
    <t>96.02</t>
  </si>
  <si>
    <t>96.03</t>
  </si>
  <si>
    <t>96.04</t>
  </si>
  <si>
    <t>96.09</t>
  </si>
  <si>
    <t>10.11</t>
  </si>
  <si>
    <t>10.12</t>
  </si>
  <si>
    <t>10.13</t>
  </si>
  <si>
    <t>10.31</t>
  </si>
  <si>
    <t>10.32</t>
  </si>
  <si>
    <t>10.39</t>
  </si>
  <si>
    <t>10.41</t>
  </si>
  <si>
    <t>10.42</t>
  </si>
  <si>
    <t>10.51</t>
  </si>
  <si>
    <t>10.52</t>
  </si>
  <si>
    <t>10.61</t>
  </si>
  <si>
    <t>10.62</t>
  </si>
  <si>
    <t>10.71</t>
  </si>
  <si>
    <t>10.72</t>
  </si>
  <si>
    <t>10.73</t>
  </si>
  <si>
    <t>10.81</t>
  </si>
  <si>
    <t>10.82</t>
  </si>
  <si>
    <t>10.83</t>
  </si>
  <si>
    <t>10.84</t>
  </si>
  <si>
    <t>10.85</t>
  </si>
  <si>
    <t>10.86</t>
  </si>
  <si>
    <t>10.89</t>
  </si>
  <si>
    <t>10.91</t>
  </si>
  <si>
    <t>10.92</t>
  </si>
  <si>
    <t>11.01</t>
  </si>
  <si>
    <t>11.02</t>
  </si>
  <si>
    <t>11.03</t>
  </si>
  <si>
    <t>11.04</t>
  </si>
  <si>
    <t>11.05</t>
  </si>
  <si>
    <t>11.06</t>
  </si>
  <si>
    <t>11.07</t>
  </si>
  <si>
    <t>14.11</t>
  </si>
  <si>
    <t>14.12</t>
  </si>
  <si>
    <t>15.11</t>
  </si>
  <si>
    <t>15.12</t>
  </si>
  <si>
    <t>17.11</t>
  </si>
  <si>
    <t>17.12</t>
  </si>
  <si>
    <t>18.11</t>
  </si>
  <si>
    <t>18.12</t>
  </si>
  <si>
    <t>20.11</t>
  </si>
  <si>
    <t>20.12</t>
  </si>
  <si>
    <t>22.11</t>
  </si>
  <si>
    <t>23.11</t>
  </si>
  <si>
    <t>23.12</t>
  </si>
  <si>
    <t>25.11</t>
  </si>
  <si>
    <t>25.12</t>
  </si>
  <si>
    <t>26.11</t>
  </si>
  <si>
    <t>26.12</t>
  </si>
  <si>
    <t>27.11</t>
  </si>
  <si>
    <t>27.12</t>
  </si>
  <si>
    <t>28.11</t>
  </si>
  <si>
    <t>28.12</t>
  </si>
  <si>
    <t>30.11</t>
  </si>
  <si>
    <t>30.12</t>
  </si>
  <si>
    <t>31.01</t>
  </si>
  <si>
    <t>31.03</t>
  </si>
  <si>
    <t>№ п/п</t>
  </si>
  <si>
    <t>Тип закупки</t>
  </si>
  <si>
    <t>Реестровый номер контракта</t>
  </si>
  <si>
    <t>Реестровый номер извещения</t>
  </si>
  <si>
    <t>Предмет контракта</t>
  </si>
  <si>
    <t>ОКПД2 Контракта</t>
  </si>
  <si>
    <t>Наименование
Заказчика</t>
  </si>
  <si>
    <t>ИНН Заказчика</t>
  </si>
  <si>
    <t>Дата заключения контракта</t>
  </si>
  <si>
    <t>Дата завершения контракта</t>
  </si>
  <si>
    <t>Сумма контракта, руб.</t>
  </si>
  <si>
    <t>Статус контракта</t>
  </si>
  <si>
    <t>Причина расторжения</t>
  </si>
  <si>
    <t>Сумма оплат</t>
  </si>
  <si>
    <t>Количество оплат</t>
  </si>
  <si>
    <t>Дата последней оплаты</t>
  </si>
  <si>
    <t>Неустойки (штрафы, пени)</t>
  </si>
  <si>
    <t>Процент исполнения</t>
  </si>
  <si>
    <t>1</t>
  </si>
  <si>
    <t>П58/97-30/17</t>
  </si>
  <si>
    <t>-</t>
  </si>
  <si>
    <t>Договор субподряда по подготовке территории строительства (очистка территории от пней)</t>
  </si>
  <si>
    <t>ООО "ИКГ-ТРАНС"</t>
  </si>
  <si>
    <t>2</t>
  </si>
  <si>
    <t>Выполнение работ по капитальному ремонту фасада здания МБОУ г. Костромы «Гимназия №1», ул. Лагерная, д. 13</t>
  </si>
  <si>
    <t>КОМИТЕТ ПО СТРОИТЕЛЬСТВУ, ТРАНСПОРТУ И ДОРОЖНОЙ ДЕЯТЕЛЬНОСТИ АДМИНИСТРАЦИИ ГОРОДА КОСТРОМЫ</t>
  </si>
  <si>
    <t>223-ФЗ</t>
  </si>
  <si>
    <t>56450090478190000970000 / Дог-01544-19/КВС</t>
  </si>
  <si>
    <t xml:space="preserve">Выполнение работ по строительству объекта: «Реконструкция здания АБК (комплексная реконструкция Городской станции аэрации (ГСА)» </t>
  </si>
  <si>
    <t xml:space="preserve">42.99.29.000 </t>
  </si>
  <si>
    <t xml:space="preserve">ООО "КОНЦЕССИИ ВОДОСНАБЖЕНИЯ - САРАТОВ" </t>
  </si>
  <si>
    <t>нет</t>
  </si>
  <si>
    <t>П58/97-30/18</t>
  </si>
  <si>
    <t>08.93.</t>
  </si>
  <si>
    <t>ООО "РОМАШКА" ИНН 4629000007</t>
  </si>
  <si>
    <r>
      <rPr>
        <b/>
        <sz val="12"/>
        <color theme="1" tint="0.34998626667073579"/>
        <rFont val="Calibri"/>
        <family val="2"/>
        <charset val="204"/>
        <scheme val="minor"/>
      </rPr>
      <t>ИНСТРУКЦИЯ ПО ЗАПОЛНЕНИЮ:
1. Заполняется</t>
    </r>
    <r>
      <rPr>
        <b/>
        <sz val="12"/>
        <color theme="1"/>
        <rFont val="Calibri"/>
        <family val="2"/>
        <charset val="204"/>
        <scheme val="minor"/>
      </rPr>
      <t xml:space="preserve"> </t>
    </r>
    <r>
      <rPr>
        <b/>
        <sz val="12"/>
        <color rgb="FFFF0000"/>
        <rFont val="Calibri"/>
        <family val="2"/>
        <charset val="204"/>
        <scheme val="minor"/>
      </rPr>
      <t xml:space="preserve">не менее чем за последний год, но не менее 10 последних заключенных контрактов;
</t>
    </r>
    <r>
      <rPr>
        <b/>
        <sz val="12"/>
        <color theme="1" tint="0.34998626667073579"/>
        <rFont val="Calibri"/>
        <family val="2"/>
        <charset val="204"/>
        <scheme val="minor"/>
      </rPr>
      <t>2. Заполняются данные только по коммерческим контрактам и 223-ФЗ;</t>
    </r>
    <r>
      <rPr>
        <b/>
        <sz val="12"/>
        <color rgb="FFFF0000"/>
        <rFont val="Calibri"/>
        <family val="2"/>
        <charset val="204"/>
        <scheme val="minor"/>
      </rPr>
      <t xml:space="preserve">
</t>
    </r>
    <r>
      <rPr>
        <b/>
        <sz val="12"/>
        <color theme="1" tint="0.34998626667073579"/>
        <rFont val="Calibri"/>
        <family val="2"/>
        <charset val="204"/>
        <scheme val="minor"/>
      </rPr>
      <t xml:space="preserve">3. Поля выделенные </t>
    </r>
    <r>
      <rPr>
        <b/>
        <sz val="12"/>
        <color rgb="FF00B050"/>
        <rFont val="Calibri"/>
        <family val="2"/>
        <charset val="204"/>
        <scheme val="minor"/>
      </rPr>
      <t>зелёным цветом</t>
    </r>
    <r>
      <rPr>
        <b/>
        <sz val="12"/>
        <color theme="1" tint="0.34998626667073579"/>
        <rFont val="Calibri"/>
        <family val="2"/>
        <charset val="204"/>
        <scheme val="minor"/>
      </rPr>
      <t xml:space="preserve"> обязательны к заполнению.</t>
    </r>
    <r>
      <rPr>
        <b/>
        <sz val="12"/>
        <color rgb="FFFF0000"/>
        <rFont val="Calibri"/>
        <family val="2"/>
        <charset val="204"/>
        <scheme val="minor"/>
      </rPr>
      <t xml:space="preserve">
</t>
    </r>
  </si>
  <si>
    <t>по соглашению сторон</t>
  </si>
  <si>
    <t>Исполняется</t>
  </si>
  <si>
    <t>Исполнение завершено</t>
  </si>
  <si>
    <t>Расторгнут</t>
  </si>
  <si>
    <r>
      <rPr>
        <sz val="12"/>
        <color theme="1"/>
        <rFont val="Calibri"/>
        <family val="2"/>
        <charset val="204"/>
      </rPr>
      <t xml:space="preserve">Кликните на ячейку и </t>
    </r>
    <r>
      <rPr>
        <b/>
        <sz val="12"/>
        <color rgb="FFFF0000"/>
        <rFont val="Calibri"/>
        <family val="2"/>
        <charset val="204"/>
      </rPr>
      <t>выберите класс --&gt;&gt;</t>
    </r>
  </si>
  <si>
    <r>
      <rPr>
        <sz val="12"/>
        <color theme="1"/>
        <rFont val="Calibri"/>
        <family val="2"/>
        <charset val="204"/>
      </rPr>
      <t xml:space="preserve">Кликните на ячейку и </t>
    </r>
    <r>
      <rPr>
        <b/>
        <sz val="12"/>
        <color rgb="FFFF0000"/>
        <rFont val="Calibri"/>
        <family val="2"/>
        <charset val="204"/>
      </rPr>
      <t>выберите подкласс --&gt;&gt;</t>
    </r>
  </si>
  <si>
    <r>
      <rPr>
        <sz val="12"/>
        <color theme="1"/>
        <rFont val="Calibri"/>
        <family val="2"/>
        <charset val="204"/>
      </rPr>
      <t>Кликните на ячейку и</t>
    </r>
    <r>
      <rPr>
        <sz val="12"/>
        <color rgb="FFFF0000"/>
        <rFont val="Calibri"/>
        <family val="2"/>
        <charset val="204"/>
      </rPr>
      <t xml:space="preserve"> </t>
    </r>
    <r>
      <rPr>
        <b/>
        <sz val="12"/>
        <color rgb="FFFF0000"/>
        <rFont val="Calibri"/>
        <family val="2"/>
        <charset val="204"/>
      </rPr>
      <t>выберите группу --&gt;&gt;</t>
    </r>
  </si>
  <si>
    <r>
      <rPr>
        <sz val="12"/>
        <color theme="1"/>
        <rFont val="Calibri"/>
        <family val="2"/>
        <charset val="204"/>
      </rPr>
      <t xml:space="preserve">Кликните на ячейку и </t>
    </r>
    <r>
      <rPr>
        <b/>
        <sz val="12"/>
        <color rgb="FFFF0000"/>
        <rFont val="Calibri"/>
        <family val="2"/>
        <charset val="204"/>
      </rPr>
      <t>выберите подгруппу --&gt;&gt;</t>
    </r>
  </si>
  <si>
    <t xml:space="preserve">"НАИМЕНОВАНИЕ КЛИЕНТА"  ИНН </t>
  </si>
  <si>
    <t>1. ПОИСК КОДА ОКПД2 ПО ВЫПАДАЮШИМ СПИСКАМ:</t>
  </si>
  <si>
    <t>2. ПОИСК КОДА ОКПД2 ПО КЛЮЧЕВЫМ СЛОВАМ:</t>
  </si>
  <si>
    <t>Код подгруппы:-&gt;&gt;</t>
  </si>
  <si>
    <r>
      <t xml:space="preserve">Введите поисковый запрос слово/фразу --&gt;&gt;
</t>
    </r>
    <r>
      <rPr>
        <sz val="12"/>
        <color theme="1"/>
        <rFont val="Calibri"/>
        <family val="2"/>
        <charset val="204"/>
      </rPr>
      <t xml:space="preserve">(будут предложены варианты)
</t>
    </r>
  </si>
  <si>
    <t>Введите искомое слово в ячейку с серой заливкой. Если совпадение найдено под ней отобразяться все найденные совпадения (первые 28 совпадений). Для нового поиска впишите новое слово. 
Поиск регистронезависимый (заглавные/строчные не имеет значения), для большего совпадения вписывайте коренную часть слова, игнорируя окончания. Например: Семян(а, ой, ых) = семя</t>
  </si>
  <si>
    <t>Начинайте выбор с класса, затем подкласса, затем группы и в последнюю очередь подгруппы. 
В зависимости от выбранного в списках предлагаются доступные варианты. Если вышестоящий параметр не выбран - список невозможно раскрыть.
Для нового поиска сотрите значения в списках (поля с серой заливкой)</t>
  </si>
  <si>
    <t>строит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</si>
</sst>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rgb="FF000000"/>
      <name val="Calibri"/>
    </font>
    <font>
      <sz val="18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charset val="204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2"/>
      <color rgb="FFFF0000"/>
      <name val="Calibri"/>
      <family val="2"/>
      <charset val="204"/>
    </font>
    <font>
      <sz val="12"/>
      <color rgb="FFFF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 tint="0.34998626667073579"/>
      <name val="Calibri"/>
      <family val="2"/>
      <charset val="204"/>
      <scheme val="minor"/>
    </font>
    <font>
      <b/>
      <sz val="12"/>
      <color rgb="FF00B050"/>
      <name val="Calibri"/>
      <family val="2"/>
      <charset val="204"/>
      <scheme val="minor"/>
    </font>
    <font>
      <b/>
      <sz val="14"/>
      <color rgb="FF000000"/>
      <name val="Calibri"/>
      <family val="2"/>
      <charset val="204"/>
    </font>
    <font>
      <b/>
      <sz val="14"/>
      <color rgb="FF0070C0"/>
      <name val="Calibri"/>
      <family val="2"/>
      <charset val="204"/>
    </font>
    <font>
      <sz val="12"/>
      <color theme="1"/>
      <name val="Calibri"/>
      <family val="2"/>
      <charset val="204"/>
    </font>
    <font>
      <sz val="18"/>
      <color theme="0"/>
      <name val="Calibri"/>
      <family val="2"/>
      <charset val="204"/>
    </font>
    <font>
      <sz val="11"/>
      <color theme="0"/>
      <name val="Calibri"/>
      <family val="2"/>
      <charset val="204"/>
    </font>
    <font>
      <b/>
      <sz val="12"/>
      <color rgb="FF000000"/>
      <name val="Calibri"/>
      <family val="2"/>
      <charset val="204"/>
    </font>
    <font>
      <i/>
      <sz val="10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none"/>
    </fill>
    <fill>
      <patternFill patternType="solid">
        <fgColor rgb="FF92D050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</patternFill>
    </fill>
    <fill>
      <patternFill patternType="solid">
        <fgColor rgb="FF00B05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7" fillId="2" borderId="0"/>
  </cellStyleXfs>
  <cellXfs count="44">
    <xf numFmtId="0" fontId="0" fillId="2" borderId="0" xfId="0" applyFill="1"/>
    <xf numFmtId="0" fontId="2" fillId="3" borderId="0" xfId="0" applyFont="1" applyFill="1"/>
    <xf numFmtId="49" fontId="0" fillId="2" borderId="0" xfId="0" applyNumberFormat="1" applyFill="1"/>
    <xf numFmtId="49" fontId="2" fillId="3" borderId="0" xfId="0" applyNumberFormat="1" applyFont="1" applyFill="1"/>
    <xf numFmtId="0" fontId="5" fillId="2" borderId="0" xfId="0" applyFont="1" applyFill="1"/>
    <xf numFmtId="0" fontId="7" fillId="2" borderId="0" xfId="1"/>
    <xf numFmtId="0" fontId="6" fillId="2" borderId="0" xfId="1" applyFont="1"/>
    <xf numFmtId="0" fontId="8" fillId="5" borderId="2" xfId="1" applyNumberFormat="1" applyFont="1" applyFill="1" applyBorder="1" applyAlignment="1" applyProtection="1">
      <alignment horizontal="center" vertical="center" wrapText="1"/>
    </xf>
    <xf numFmtId="0" fontId="9" fillId="6" borderId="2" xfId="1" applyNumberFormat="1" applyFont="1" applyFill="1" applyBorder="1" applyAlignment="1" applyProtection="1">
      <alignment horizontal="center" vertical="center" wrapText="1"/>
    </xf>
    <xf numFmtId="0" fontId="10" fillId="2" borderId="3" xfId="1" applyFont="1" applyBorder="1" applyAlignment="1">
      <alignment horizontal="center" vertical="center" wrapText="1"/>
    </xf>
    <xf numFmtId="14" fontId="9" fillId="6" borderId="2" xfId="1" applyNumberFormat="1" applyFont="1" applyFill="1" applyBorder="1" applyAlignment="1" applyProtection="1">
      <alignment horizontal="center" vertical="center" wrapText="1"/>
    </xf>
    <xf numFmtId="9" fontId="9" fillId="6" borderId="2" xfId="1" applyNumberFormat="1" applyFont="1" applyFill="1" applyBorder="1" applyAlignment="1" applyProtection="1">
      <alignment horizontal="center" vertical="center" wrapText="1"/>
    </xf>
    <xf numFmtId="0" fontId="10" fillId="2" borderId="0" xfId="1" applyFont="1"/>
    <xf numFmtId="0" fontId="9" fillId="6" borderId="4" xfId="1" applyNumberFormat="1" applyFont="1" applyFill="1" applyBorder="1" applyAlignment="1" applyProtection="1">
      <alignment horizontal="center" vertical="center" wrapText="1"/>
    </xf>
    <xf numFmtId="49" fontId="9" fillId="6" borderId="4" xfId="1" applyNumberFormat="1" applyFont="1" applyFill="1" applyBorder="1" applyAlignment="1" applyProtection="1">
      <alignment horizontal="center" vertical="center" wrapText="1"/>
    </xf>
    <xf numFmtId="14" fontId="9" fillId="6" borderId="4" xfId="1" applyNumberFormat="1" applyFont="1" applyFill="1" applyBorder="1" applyAlignment="1" applyProtection="1">
      <alignment horizontal="center" vertical="center" wrapText="1"/>
    </xf>
    <xf numFmtId="0" fontId="10" fillId="2" borderId="0" xfId="1" applyFont="1" applyAlignment="1">
      <alignment horizontal="center" wrapText="1"/>
    </xf>
    <xf numFmtId="0" fontId="6" fillId="2" borderId="1" xfId="1" applyFont="1" applyBorder="1" applyAlignment="1">
      <alignment horizontal="left"/>
    </xf>
    <xf numFmtId="0" fontId="8" fillId="7" borderId="2" xfId="1" applyNumberFormat="1" applyFont="1" applyFill="1" applyBorder="1" applyAlignment="1" applyProtection="1">
      <alignment horizontal="center" vertical="center" wrapText="1"/>
    </xf>
    <xf numFmtId="9" fontId="10" fillId="2" borderId="3" xfId="1" applyNumberFormat="1" applyFont="1" applyBorder="1" applyAlignment="1">
      <alignment horizontal="center" vertical="center" wrapText="1"/>
    </xf>
    <xf numFmtId="49" fontId="10" fillId="2" borderId="3" xfId="1" applyNumberFormat="1" applyFont="1" applyBorder="1" applyAlignment="1">
      <alignment horizontal="center" vertical="center" wrapText="1"/>
    </xf>
    <xf numFmtId="14" fontId="10" fillId="2" borderId="3" xfId="1" applyNumberFormat="1" applyFont="1" applyBorder="1" applyAlignment="1">
      <alignment horizontal="center" vertical="center" wrapText="1"/>
    </xf>
    <xf numFmtId="0" fontId="8" fillId="5" borderId="4" xfId="1" applyNumberFormat="1" applyFont="1" applyFill="1" applyBorder="1" applyAlignment="1" applyProtection="1">
      <alignment horizontal="center" vertical="center" wrapText="1"/>
    </xf>
    <xf numFmtId="0" fontId="8" fillId="7" borderId="4" xfId="1" applyNumberFormat="1" applyFont="1" applyFill="1" applyBorder="1" applyAlignment="1" applyProtection="1">
      <alignment horizontal="center" vertical="center" wrapText="1"/>
    </xf>
    <xf numFmtId="0" fontId="9" fillId="6" borderId="3" xfId="1" applyNumberFormat="1" applyFont="1" applyFill="1" applyBorder="1" applyAlignment="1" applyProtection="1">
      <alignment horizontal="center" vertical="center" wrapText="1"/>
    </xf>
    <xf numFmtId="14" fontId="9" fillId="6" borderId="3" xfId="1" applyNumberFormat="1" applyFont="1" applyFill="1" applyBorder="1" applyAlignment="1" applyProtection="1">
      <alignment horizontal="center" vertical="center" wrapText="1"/>
    </xf>
    <xf numFmtId="9" fontId="9" fillId="6" borderId="3" xfId="1" applyNumberFormat="1" applyFont="1" applyFill="1" applyBorder="1" applyAlignment="1" applyProtection="1">
      <alignment horizontal="center" vertical="center" wrapText="1"/>
    </xf>
    <xf numFmtId="49" fontId="9" fillId="6" borderId="3" xfId="1" applyNumberFormat="1" applyFont="1" applyFill="1" applyBorder="1" applyAlignment="1" applyProtection="1">
      <alignment horizontal="center" vertical="center" wrapText="1"/>
    </xf>
    <xf numFmtId="0" fontId="20" fillId="4" borderId="0" xfId="0" applyFont="1" applyFill="1" applyBorder="1" applyAlignment="1" applyProtection="1">
      <alignment horizontal="left" vertical="center" wrapText="1" indent="2"/>
      <protection locked="0"/>
    </xf>
    <xf numFmtId="0" fontId="1" fillId="2" borderId="0" xfId="0" applyFont="1" applyFill="1" applyProtection="1"/>
    <xf numFmtId="0" fontId="13" fillId="0" borderId="0" xfId="0" applyFont="1" applyFill="1" applyBorder="1" applyAlignment="1" applyProtection="1">
      <alignment horizontal="right" vertical="center" wrapText="1" indent="2"/>
    </xf>
    <xf numFmtId="0" fontId="3" fillId="2" borderId="0" xfId="0" applyFont="1" applyFill="1" applyProtection="1"/>
    <xf numFmtId="0" fontId="3" fillId="2" borderId="0" xfId="0" applyFont="1" applyFill="1" applyAlignment="1" applyProtection="1">
      <alignment horizontal="left" indent="1"/>
    </xf>
    <xf numFmtId="0" fontId="4" fillId="4" borderId="5" xfId="0" applyFont="1" applyFill="1" applyBorder="1" applyAlignment="1" applyProtection="1">
      <alignment horizontal="left" vertical="center" indent="2"/>
      <protection locked="0"/>
    </xf>
    <xf numFmtId="0" fontId="4" fillId="4" borderId="5" xfId="0" applyFont="1" applyFill="1" applyBorder="1" applyAlignment="1" applyProtection="1">
      <alignment horizontal="left" vertical="center" wrapText="1" indent="2"/>
      <protection locked="0"/>
    </xf>
    <xf numFmtId="0" fontId="24" fillId="2" borderId="0" xfId="0" applyFont="1" applyFill="1" applyAlignment="1" applyProtection="1">
      <alignment horizontal="right"/>
    </xf>
    <xf numFmtId="0" fontId="19" fillId="9" borderId="0" xfId="0" applyFont="1" applyFill="1" applyAlignment="1" applyProtection="1">
      <alignment horizontal="center"/>
    </xf>
    <xf numFmtId="0" fontId="15" fillId="2" borderId="0" xfId="1" applyFont="1" applyBorder="1" applyAlignment="1">
      <alignment horizontal="center" vertical="center"/>
    </xf>
    <xf numFmtId="0" fontId="15" fillId="2" borderId="0" xfId="1" applyFont="1" applyBorder="1" applyAlignment="1">
      <alignment horizontal="left" vertical="top" wrapText="1"/>
    </xf>
    <xf numFmtId="0" fontId="15" fillId="2" borderId="0" xfId="1" applyFont="1" applyBorder="1" applyAlignment="1">
      <alignment horizontal="left" vertical="top"/>
    </xf>
    <xf numFmtId="0" fontId="22" fillId="8" borderId="0" xfId="0" applyFont="1" applyFill="1" applyAlignment="1" applyProtection="1">
      <alignment horizontal="center"/>
    </xf>
    <xf numFmtId="0" fontId="23" fillId="8" borderId="0" xfId="0" applyFont="1" applyFill="1" applyAlignment="1" applyProtection="1">
      <alignment horizontal="center"/>
    </xf>
    <xf numFmtId="0" fontId="25" fillId="2" borderId="0" xfId="0" applyFont="1" applyFill="1" applyAlignment="1" applyProtection="1">
      <alignment horizontal="left" vertical="center" wrapText="1"/>
    </xf>
    <xf numFmtId="0" fontId="25" fillId="2" borderId="0" xfId="0" applyFont="1" applyFill="1" applyAlignment="1" applyProtection="1">
      <alignment horizontal="lef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515534</xdr:colOff>
      <xdr:row>4</xdr:row>
      <xdr:rowOff>795898</xdr:rowOff>
    </xdr:from>
    <xdr:to>
      <xdr:col>15</xdr:col>
      <xdr:colOff>264255</xdr:colOff>
      <xdr:row>6</xdr:row>
      <xdr:rowOff>258639</xdr:rowOff>
    </xdr:to>
    <xdr:sp macro="" textlink="">
      <xdr:nvSpPr>
        <xdr:cNvPr id="3" name="Скругленный прямоугольник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9615922">
          <a:off x="6135284" y="3091423"/>
          <a:ext cx="8683171" cy="2053541"/>
        </a:xfrm>
        <a:prstGeom prst="roundRect">
          <a:avLst/>
        </a:prstGeom>
        <a:noFill/>
        <a:ln w="57150">
          <a:solidFill>
            <a:srgbClr val="FF0000"/>
          </a:solidFill>
          <a:prstDash val="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4400">
              <a:solidFill>
                <a:srgbClr val="FF0000"/>
              </a:solidFill>
            </a:rPr>
            <a:t>ПРИМЕР ЗАПОЛНЕНИЯ ТАБЛИЦЫ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/>
  </sheetPr>
  <dimension ref="A1:R13"/>
  <sheetViews>
    <sheetView showGridLines="0" tabSelected="1" zoomScale="85" zoomScaleNormal="85" workbookViewId="0">
      <selection activeCell="F4" sqref="F4"/>
    </sheetView>
  </sheetViews>
  <sheetFormatPr defaultRowHeight="15" x14ac:dyDescent="0.25"/>
  <cols>
    <col min="1" max="1" width="5" style="5" customWidth="1"/>
    <col min="2" max="2" width="16.85546875" style="5" customWidth="1"/>
    <col min="3" max="3" width="22.140625" style="5" customWidth="1"/>
    <col min="4" max="4" width="22.85546875" style="5" customWidth="1"/>
    <col min="5" max="5" width="17.42578125" style="5" customWidth="1"/>
    <col min="6" max="6" width="13.42578125" style="5" customWidth="1"/>
    <col min="7" max="7" width="14" style="5" customWidth="1"/>
    <col min="8" max="9" width="14.28515625" style="5" customWidth="1"/>
    <col min="10" max="10" width="13.28515625" style="5" customWidth="1"/>
    <col min="11" max="11" width="16" style="5" customWidth="1"/>
    <col min="12" max="12" width="11.7109375" style="5" customWidth="1"/>
    <col min="13" max="13" width="13" style="5" customWidth="1"/>
    <col min="14" max="14" width="15.7109375" style="5" customWidth="1"/>
    <col min="15" max="15" width="8.28515625" style="5" customWidth="1"/>
    <col min="16" max="16" width="10.5703125" style="5" customWidth="1"/>
    <col min="17" max="17" width="10.85546875" style="5" customWidth="1"/>
    <col min="18" max="18" width="14.42578125" style="5" customWidth="1"/>
    <col min="19" max="16384" width="9.140625" style="5"/>
  </cols>
  <sheetData>
    <row r="1" spans="1:18" ht="30" customHeight="1" x14ac:dyDescent="0.25">
      <c r="A1" s="37" t="s">
        <v>9655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spans="1:18" s="6" customForma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18" ht="65.099999999999994" customHeight="1" x14ac:dyDescent="0.25">
      <c r="A3" s="22" t="s">
        <v>9611</v>
      </c>
      <c r="B3" s="23" t="s">
        <v>9612</v>
      </c>
      <c r="C3" s="22" t="s">
        <v>9613</v>
      </c>
      <c r="D3" s="22" t="s">
        <v>9614</v>
      </c>
      <c r="E3" s="22" t="s">
        <v>9615</v>
      </c>
      <c r="F3" s="23" t="s">
        <v>9616</v>
      </c>
      <c r="G3" s="22" t="s">
        <v>9617</v>
      </c>
      <c r="H3" s="23" t="s">
        <v>9618</v>
      </c>
      <c r="I3" s="23" t="s">
        <v>9619</v>
      </c>
      <c r="J3" s="23" t="s">
        <v>9620</v>
      </c>
      <c r="K3" s="23" t="s">
        <v>9621</v>
      </c>
      <c r="L3" s="23" t="s">
        <v>9622</v>
      </c>
      <c r="M3" s="22" t="s">
        <v>9623</v>
      </c>
      <c r="N3" s="22" t="s">
        <v>9624</v>
      </c>
      <c r="O3" s="22" t="s">
        <v>9625</v>
      </c>
      <c r="P3" s="22" t="s">
        <v>9626</v>
      </c>
      <c r="Q3" s="22" t="s">
        <v>9627</v>
      </c>
      <c r="R3" s="22" t="s">
        <v>9628</v>
      </c>
    </row>
    <row r="4" spans="1:18" s="12" customFormat="1" ht="31.5" customHeight="1" x14ac:dyDescent="0.2">
      <c r="A4" s="24" t="s">
        <v>9629</v>
      </c>
      <c r="B4" s="24"/>
      <c r="C4" s="24"/>
      <c r="D4" s="24"/>
      <c r="E4" s="24"/>
      <c r="F4" s="24"/>
      <c r="G4" s="9"/>
      <c r="H4" s="24"/>
      <c r="I4" s="25"/>
      <c r="J4" s="25"/>
      <c r="K4" s="24"/>
      <c r="L4" s="24"/>
      <c r="M4" s="24"/>
      <c r="N4" s="24"/>
      <c r="O4" s="24"/>
      <c r="P4" s="25"/>
      <c r="Q4" s="24"/>
      <c r="R4" s="26"/>
    </row>
    <row r="5" spans="1:18" s="16" customFormat="1" ht="31.5" customHeight="1" x14ac:dyDescent="0.2">
      <c r="A5" s="24" t="s">
        <v>9634</v>
      </c>
      <c r="B5" s="24"/>
      <c r="C5" s="24"/>
      <c r="D5" s="27"/>
      <c r="E5" s="24"/>
      <c r="F5" s="24"/>
      <c r="G5" s="24"/>
      <c r="H5" s="24"/>
      <c r="I5" s="25"/>
      <c r="J5" s="25"/>
      <c r="K5" s="24"/>
      <c r="L5" s="24"/>
      <c r="M5" s="24"/>
      <c r="N5" s="24"/>
      <c r="O5" s="24"/>
      <c r="P5" s="25"/>
      <c r="Q5" s="24"/>
      <c r="R5" s="19"/>
    </row>
    <row r="6" spans="1:18" s="16" customFormat="1" ht="31.5" customHeight="1" x14ac:dyDescent="0.2">
      <c r="A6" s="9">
        <v>3</v>
      </c>
      <c r="B6" s="9"/>
      <c r="C6" s="20"/>
      <c r="D6" s="9"/>
      <c r="E6" s="9"/>
      <c r="F6" s="9"/>
      <c r="G6" s="9"/>
      <c r="H6" s="9"/>
      <c r="I6" s="21"/>
      <c r="J6" s="21"/>
      <c r="K6" s="9"/>
      <c r="L6" s="9"/>
      <c r="M6" s="9"/>
      <c r="N6" s="9"/>
      <c r="O6" s="9"/>
      <c r="P6" s="21"/>
      <c r="Q6" s="9"/>
      <c r="R6" s="19"/>
    </row>
    <row r="7" spans="1:18" ht="31.5" customHeight="1" x14ac:dyDescent="0.25">
      <c r="A7" s="9">
        <v>4</v>
      </c>
      <c r="B7" s="9"/>
      <c r="C7" s="20"/>
      <c r="D7" s="9"/>
      <c r="E7" s="9"/>
      <c r="F7" s="9"/>
      <c r="G7" s="9"/>
      <c r="H7" s="9"/>
      <c r="I7" s="21"/>
      <c r="J7" s="21"/>
      <c r="K7" s="9"/>
      <c r="L7" s="9"/>
      <c r="M7" s="9"/>
      <c r="N7" s="9"/>
      <c r="O7" s="9"/>
      <c r="P7" s="21"/>
      <c r="Q7" s="9"/>
      <c r="R7" s="19"/>
    </row>
    <row r="8" spans="1:18" ht="31.5" customHeight="1" x14ac:dyDescent="0.25">
      <c r="A8" s="24">
        <v>5</v>
      </c>
      <c r="B8" s="24"/>
      <c r="C8" s="24"/>
      <c r="D8" s="24"/>
      <c r="E8" s="24"/>
      <c r="F8" s="24"/>
      <c r="G8" s="9"/>
      <c r="H8" s="24"/>
      <c r="I8" s="25"/>
      <c r="J8" s="25"/>
      <c r="K8" s="24"/>
      <c r="L8" s="24"/>
      <c r="M8" s="24"/>
      <c r="N8" s="24"/>
      <c r="O8" s="24"/>
      <c r="P8" s="25"/>
      <c r="Q8" s="24"/>
      <c r="R8" s="26"/>
    </row>
    <row r="9" spans="1:18" ht="31.5" customHeight="1" x14ac:dyDescent="0.25">
      <c r="A9" s="24">
        <v>6</v>
      </c>
      <c r="B9" s="24"/>
      <c r="C9" s="24"/>
      <c r="D9" s="27"/>
      <c r="E9" s="24"/>
      <c r="F9" s="24"/>
      <c r="G9" s="24"/>
      <c r="H9" s="24"/>
      <c r="I9" s="25"/>
      <c r="J9" s="25"/>
      <c r="K9" s="24"/>
      <c r="L9" s="24"/>
      <c r="M9" s="24"/>
      <c r="N9" s="24"/>
      <c r="O9" s="24"/>
      <c r="P9" s="25"/>
      <c r="Q9" s="24"/>
      <c r="R9" s="19"/>
    </row>
    <row r="10" spans="1:18" ht="31.5" customHeight="1" x14ac:dyDescent="0.25">
      <c r="A10" s="9">
        <v>7</v>
      </c>
      <c r="B10" s="9"/>
      <c r="C10" s="20"/>
      <c r="D10" s="9"/>
      <c r="E10" s="9"/>
      <c r="F10" s="9"/>
      <c r="G10" s="9"/>
      <c r="H10" s="9"/>
      <c r="I10" s="21"/>
      <c r="J10" s="21"/>
      <c r="K10" s="9"/>
      <c r="L10" s="9"/>
      <c r="M10" s="9"/>
      <c r="N10" s="9"/>
      <c r="O10" s="9"/>
      <c r="P10" s="21"/>
      <c r="Q10" s="9"/>
      <c r="R10" s="19"/>
    </row>
    <row r="11" spans="1:18" ht="31.5" customHeight="1" x14ac:dyDescent="0.25">
      <c r="A11" s="9">
        <v>8</v>
      </c>
      <c r="B11" s="9"/>
      <c r="C11" s="20"/>
      <c r="D11" s="9"/>
      <c r="E11" s="9"/>
      <c r="F11" s="9"/>
      <c r="G11" s="9"/>
      <c r="H11" s="9"/>
      <c r="I11" s="21"/>
      <c r="J11" s="21"/>
      <c r="K11" s="9"/>
      <c r="L11" s="9"/>
      <c r="M11" s="9"/>
      <c r="N11" s="9"/>
      <c r="O11" s="9"/>
      <c r="P11" s="21"/>
      <c r="Q11" s="9"/>
      <c r="R11" s="19"/>
    </row>
    <row r="12" spans="1:18" ht="31.5" customHeight="1" x14ac:dyDescent="0.25">
      <c r="A12" s="24">
        <v>9</v>
      </c>
      <c r="B12" s="24"/>
      <c r="C12" s="24"/>
      <c r="D12" s="24"/>
      <c r="E12" s="24"/>
      <c r="F12" s="24"/>
      <c r="G12" s="9"/>
      <c r="H12" s="24"/>
      <c r="I12" s="25"/>
      <c r="J12" s="25"/>
      <c r="K12" s="24"/>
      <c r="L12" s="24"/>
      <c r="M12" s="24"/>
      <c r="N12" s="24"/>
      <c r="O12" s="24"/>
      <c r="P12" s="25"/>
      <c r="Q12" s="24"/>
      <c r="R12" s="26"/>
    </row>
    <row r="13" spans="1:18" ht="31.5" customHeight="1" x14ac:dyDescent="0.25">
      <c r="A13" s="24">
        <v>10</v>
      </c>
      <c r="B13" s="24"/>
      <c r="C13" s="24"/>
      <c r="D13" s="24"/>
      <c r="E13" s="24"/>
      <c r="F13" s="24"/>
      <c r="G13" s="9"/>
      <c r="H13" s="24"/>
      <c r="I13" s="25"/>
      <c r="J13" s="25"/>
      <c r="K13" s="24"/>
      <c r="L13" s="24"/>
      <c r="M13" s="24"/>
      <c r="N13" s="24"/>
      <c r="O13" s="24"/>
      <c r="P13" s="25"/>
      <c r="Q13" s="24"/>
      <c r="R13" s="26"/>
    </row>
  </sheetData>
  <mergeCells count="1">
    <mergeCell ref="A1:R1"/>
  </mergeCells>
  <pageMargins left="0" right="0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  <outlinePr summaryBelow="0"/>
  </sheetPr>
  <dimension ref="A1:R7"/>
  <sheetViews>
    <sheetView showGridLines="0" zoomScaleNormal="100" workbookViewId="0">
      <selection activeCell="E6" sqref="E6"/>
    </sheetView>
  </sheetViews>
  <sheetFormatPr defaultRowHeight="15" x14ac:dyDescent="0.25"/>
  <cols>
    <col min="1" max="1" width="5" style="5" customWidth="1"/>
    <col min="2" max="2" width="16.85546875" style="5" customWidth="1"/>
    <col min="3" max="3" width="22.140625" style="5" customWidth="1"/>
    <col min="4" max="4" width="22.85546875" style="5" customWidth="1"/>
    <col min="5" max="5" width="17.42578125" style="5" customWidth="1"/>
    <col min="6" max="6" width="13.42578125" style="5" customWidth="1"/>
    <col min="7" max="7" width="14" style="5" customWidth="1"/>
    <col min="8" max="9" width="14.28515625" style="5" customWidth="1"/>
    <col min="10" max="10" width="13.28515625" style="5" customWidth="1"/>
    <col min="11" max="11" width="16" style="5" customWidth="1"/>
    <col min="12" max="12" width="11.7109375" style="5" customWidth="1"/>
    <col min="13" max="13" width="13" style="5" customWidth="1"/>
    <col min="14" max="14" width="15.7109375" style="5" customWidth="1"/>
    <col min="15" max="15" width="8.28515625" style="5" customWidth="1"/>
    <col min="16" max="16" width="10.5703125" style="5" customWidth="1"/>
    <col min="17" max="17" width="10.85546875" style="5" customWidth="1"/>
    <col min="18" max="18" width="14.42578125" style="5" customWidth="1"/>
    <col min="19" max="16384" width="9.140625" style="5"/>
  </cols>
  <sheetData>
    <row r="1" spans="1:18" ht="30" customHeight="1" x14ac:dyDescent="0.25">
      <c r="A1" s="37" t="s">
        <v>9645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spans="1:18" s="6" customFormat="1" ht="71.25" customHeight="1" x14ac:dyDescent="0.25">
      <c r="A2" s="38" t="s">
        <v>9646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8" s="6" customForma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1:18" ht="65.099999999999994" customHeight="1" x14ac:dyDescent="0.25">
      <c r="A4" s="7" t="s">
        <v>9611</v>
      </c>
      <c r="B4" s="18" t="s">
        <v>9612</v>
      </c>
      <c r="C4" s="7" t="s">
        <v>9613</v>
      </c>
      <c r="D4" s="7" t="s">
        <v>9614</v>
      </c>
      <c r="E4" s="7" t="s">
        <v>9615</v>
      </c>
      <c r="F4" s="18" t="s">
        <v>9616</v>
      </c>
      <c r="G4" s="7" t="s">
        <v>9617</v>
      </c>
      <c r="H4" s="18" t="s">
        <v>9618</v>
      </c>
      <c r="I4" s="18" t="s">
        <v>9619</v>
      </c>
      <c r="J4" s="18" t="s">
        <v>9620</v>
      </c>
      <c r="K4" s="18" t="s">
        <v>9621</v>
      </c>
      <c r="L4" s="18" t="s">
        <v>9622</v>
      </c>
      <c r="M4" s="7" t="s">
        <v>9623</v>
      </c>
      <c r="N4" s="7" t="s">
        <v>9624</v>
      </c>
      <c r="O4" s="7" t="s">
        <v>9625</v>
      </c>
      <c r="P4" s="7" t="s">
        <v>9626</v>
      </c>
      <c r="Q4" s="7" t="s">
        <v>9627</v>
      </c>
      <c r="R4" s="7" t="s">
        <v>9628</v>
      </c>
    </row>
    <row r="5" spans="1:18" s="12" customFormat="1" ht="102" x14ac:dyDescent="0.2">
      <c r="A5" s="8" t="s">
        <v>9629</v>
      </c>
      <c r="B5" s="8"/>
      <c r="C5" s="8" t="s">
        <v>9630</v>
      </c>
      <c r="D5" s="8" t="s">
        <v>9642</v>
      </c>
      <c r="E5" s="8" t="s">
        <v>9632</v>
      </c>
      <c r="F5" s="13" t="s">
        <v>9644</v>
      </c>
      <c r="G5" s="9" t="s">
        <v>9633</v>
      </c>
      <c r="H5" s="8">
        <v>5519503816</v>
      </c>
      <c r="I5" s="10">
        <v>43831</v>
      </c>
      <c r="J5" s="10">
        <v>44592</v>
      </c>
      <c r="K5" s="8">
        <v>100000000</v>
      </c>
      <c r="L5" s="8" t="s">
        <v>9648</v>
      </c>
      <c r="M5" s="8" t="s">
        <v>9631</v>
      </c>
      <c r="N5" s="8">
        <v>50000000</v>
      </c>
      <c r="O5" s="8">
        <v>3</v>
      </c>
      <c r="P5" s="10">
        <v>44012</v>
      </c>
      <c r="Q5" s="8" t="s">
        <v>9631</v>
      </c>
      <c r="R5" s="11">
        <v>0.5</v>
      </c>
    </row>
    <row r="6" spans="1:18" s="16" customFormat="1" ht="102" x14ac:dyDescent="0.2">
      <c r="A6" s="13" t="s">
        <v>9634</v>
      </c>
      <c r="B6" s="8"/>
      <c r="C6" s="8" t="s">
        <v>9643</v>
      </c>
      <c r="D6" s="14" t="s">
        <v>9642</v>
      </c>
      <c r="E6" s="13" t="s">
        <v>9635</v>
      </c>
      <c r="F6" s="13" t="s">
        <v>5891</v>
      </c>
      <c r="G6" s="13" t="s">
        <v>9636</v>
      </c>
      <c r="H6" s="13">
        <v>4401189061</v>
      </c>
      <c r="I6" s="15">
        <v>43819</v>
      </c>
      <c r="J6" s="15">
        <v>44075</v>
      </c>
      <c r="K6" s="13">
        <v>89123654.099999994</v>
      </c>
      <c r="L6" s="13" t="s">
        <v>9649</v>
      </c>
      <c r="M6" s="13" t="s">
        <v>9631</v>
      </c>
      <c r="N6" s="13">
        <v>89123654.099999994</v>
      </c>
      <c r="O6" s="13">
        <v>2</v>
      </c>
      <c r="P6" s="15">
        <v>44075</v>
      </c>
      <c r="Q6" s="13" t="s">
        <v>9631</v>
      </c>
      <c r="R6" s="19">
        <v>1</v>
      </c>
    </row>
    <row r="7" spans="1:18" s="16" customFormat="1" ht="114.75" x14ac:dyDescent="0.2">
      <c r="A7" s="9">
        <v>3</v>
      </c>
      <c r="B7" s="9" t="s">
        <v>9637</v>
      </c>
      <c r="C7" s="20" t="s">
        <v>9638</v>
      </c>
      <c r="D7" s="9">
        <v>31908108547</v>
      </c>
      <c r="E7" s="9" t="s">
        <v>9639</v>
      </c>
      <c r="F7" s="9" t="s">
        <v>9640</v>
      </c>
      <c r="G7" s="9" t="s">
        <v>9641</v>
      </c>
      <c r="H7" s="9">
        <v>6450090478</v>
      </c>
      <c r="I7" s="21">
        <v>43261</v>
      </c>
      <c r="J7" s="21">
        <v>44227</v>
      </c>
      <c r="K7" s="9">
        <v>4578934.63</v>
      </c>
      <c r="L7" s="9" t="s">
        <v>9650</v>
      </c>
      <c r="M7" s="9" t="s">
        <v>9647</v>
      </c>
      <c r="N7" s="9">
        <v>0</v>
      </c>
      <c r="O7" s="9">
        <v>0</v>
      </c>
      <c r="P7" s="21" t="s">
        <v>9631</v>
      </c>
      <c r="Q7" s="9" t="s">
        <v>9631</v>
      </c>
      <c r="R7" s="19">
        <v>0</v>
      </c>
    </row>
  </sheetData>
  <sheetProtection algorithmName="SHA-512" hashValue="PYu9SvCmBH6lHkHm3LiMGDVeq6jqKVROs+mdWWr+iFx57yJnKkyFPlDnN2OykLC1sIzufV0uXYFniWHEqW8tjg==" saltValue="s2D4PM/IujQCJ5yENQKHpg==" spinCount="100000" sheet="1" objects="1" scenarios="1"/>
  <mergeCells count="2">
    <mergeCell ref="A1:R1"/>
    <mergeCell ref="A2:R2"/>
  </mergeCells>
  <pageMargins left="0" right="0" top="0" bottom="0" header="0" footer="0"/>
  <pageSetup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FFFF00"/>
  </sheetPr>
  <dimension ref="A1:B40"/>
  <sheetViews>
    <sheetView showGridLines="0" zoomScaleNormal="100" workbookViewId="0">
      <selection activeCell="B12" sqref="B12"/>
    </sheetView>
  </sheetViews>
  <sheetFormatPr defaultRowHeight="12.75" x14ac:dyDescent="0.2"/>
  <cols>
    <col min="1" max="1" width="51.28515625" style="31" customWidth="1"/>
    <col min="2" max="2" width="139.85546875" style="31" customWidth="1"/>
    <col min="3" max="16384" width="9.140625" style="31"/>
  </cols>
  <sheetData>
    <row r="1" spans="1:2" ht="54.75" customHeight="1" x14ac:dyDescent="0.2">
      <c r="A1" s="42" t="s">
        <v>9661</v>
      </c>
      <c r="B1" s="43"/>
    </row>
    <row r="2" spans="1:2" s="29" customFormat="1" ht="23.25" x14ac:dyDescent="0.35">
      <c r="A2" s="40" t="s">
        <v>9656</v>
      </c>
      <c r="B2" s="41"/>
    </row>
    <row r="3" spans="1:2" ht="19.5" customHeight="1" x14ac:dyDescent="0.2">
      <c r="A3" s="30" t="s">
        <v>9651</v>
      </c>
      <c r="B3" s="33"/>
    </row>
    <row r="4" spans="1:2" ht="19.5" customHeight="1" x14ac:dyDescent="0.2">
      <c r="A4" s="30" t="s">
        <v>9652</v>
      </c>
      <c r="B4" s="33"/>
    </row>
    <row r="5" spans="1:2" ht="19.5" customHeight="1" x14ac:dyDescent="0.2">
      <c r="A5" s="30" t="s">
        <v>9653</v>
      </c>
      <c r="B5" s="33"/>
    </row>
    <row r="6" spans="1:2" ht="19.5" customHeight="1" x14ac:dyDescent="0.2">
      <c r="A6" s="30" t="s">
        <v>9654</v>
      </c>
      <c r="B6" s="34"/>
    </row>
    <row r="7" spans="1:2" ht="18.75" x14ac:dyDescent="0.3">
      <c r="A7" s="35" t="s">
        <v>9658</v>
      </c>
      <c r="B7" s="36" t="str">
        <f>_xlfn.IFNA(DIC!J2,"Нет данных для поиска, выберите из списка выше")</f>
        <v>Нет данных для поиска, выберите из списка выше</v>
      </c>
    </row>
    <row r="8" spans="1:2" ht="22.5" customHeight="1" x14ac:dyDescent="0.2"/>
    <row r="9" spans="1:2" ht="45.75" customHeight="1" x14ac:dyDescent="0.2">
      <c r="A9" s="42" t="s">
        <v>9660</v>
      </c>
      <c r="B9" s="43"/>
    </row>
    <row r="10" spans="1:2" ht="23.25" x14ac:dyDescent="0.35">
      <c r="A10" s="40" t="s">
        <v>9657</v>
      </c>
      <c r="B10" s="41"/>
    </row>
    <row r="11" spans="1:2" ht="47.25" x14ac:dyDescent="0.2">
      <c r="A11" s="30" t="s">
        <v>9659</v>
      </c>
      <c r="B11" s="28" t="s">
        <v>9662</v>
      </c>
    </row>
    <row r="12" spans="1:2" ht="6.75" customHeight="1" x14ac:dyDescent="0.2"/>
    <row r="13" spans="1:2" x14ac:dyDescent="0.2">
      <c r="B13" s="32" t="str">
        <f>_xlfn.IFNA(DIC!W4,"")</f>
        <v>08.11 - Камень для памятников или строительства, известняк, гипс, мел и сланцы</v>
      </c>
    </row>
    <row r="14" spans="1:2" x14ac:dyDescent="0.2">
      <c r="B14" s="32" t="str">
        <f>_xlfn.IFNA(DIC!W5,"")</f>
        <v>08.11.1 - Камень для памятников или строительства</v>
      </c>
    </row>
    <row r="15" spans="1:2" x14ac:dyDescent="0.2">
      <c r="B15" s="32" t="str">
        <f>_xlfn.IFNA(DIC!W6,"")</f>
        <v>08.11.11 - Мрамор и прочий известняковый камень для памятников или строительства</v>
      </c>
    </row>
    <row r="16" spans="1:2" x14ac:dyDescent="0.2">
      <c r="B16" s="32" t="str">
        <f>_xlfn.IFNA(DIC!W7,"")</f>
        <v>08.11.12 - Гранит, песчаник и прочий камень для памятников или строительства</v>
      </c>
    </row>
    <row r="17" spans="2:2" x14ac:dyDescent="0.2">
      <c r="B17" s="32" t="str">
        <f>_xlfn.IFNA(DIC!W8,"")</f>
        <v>08.12.13 - Смеси шлака и аналогичных промышленных отходов без добавления или с добавлением гальки, гравия, щебня и кремневой гальки для строительных целей</v>
      </c>
    </row>
    <row r="18" spans="2:2" x14ac:dyDescent="0.2">
      <c r="B18" s="32" t="str">
        <f>_xlfn.IFNA(DIC!W9,"")</f>
        <v>16.23 - Изделия деревянные строительные и столярные прочие</v>
      </c>
    </row>
    <row r="19" spans="2:2" x14ac:dyDescent="0.2">
      <c r="B19" s="32" t="str">
        <f>_xlfn.IFNA(DIC!W10,"")</f>
        <v>16.23.1 - Изделия деревянные строительные (кроме сборных зданий) и столярные прочие</v>
      </c>
    </row>
    <row r="20" spans="2:2" x14ac:dyDescent="0.2">
      <c r="B20" s="32" t="str">
        <f>_xlfn.IFNA(DIC!W11,"")</f>
        <v>16.23.12 - Опалубка для бетонных строительных работ, гонт и дранка деревянные</v>
      </c>
    </row>
    <row r="21" spans="2:2" x14ac:dyDescent="0.2">
      <c r="B21" s="32" t="str">
        <f>_xlfn.IFNA(DIC!W12,"")</f>
        <v>16.23.19 - Изделия деревянные строительные и столярные, не включенные в другие группировки</v>
      </c>
    </row>
    <row r="22" spans="2:2" x14ac:dyDescent="0.2">
      <c r="B22" s="32" t="str">
        <f>_xlfn.IFNA(DIC!W13,"")</f>
        <v>16.23.2 - Конструкции сборные деревянные строительные (здания сборные деревянные)</v>
      </c>
    </row>
    <row r="23" spans="2:2" x14ac:dyDescent="0.2">
      <c r="B23" s="32" t="str">
        <f>_xlfn.IFNA(DIC!W14,"")</f>
        <v>16.23.9 - Услуги по производству прочих деревянных строительных конструкций и столярных изделий отдельные, выполняемые субподрядчиком</v>
      </c>
    </row>
    <row r="24" spans="2:2" x14ac:dyDescent="0.2">
      <c r="B24" s="32" t="str">
        <f>_xlfn.IFNA(DIC!W15,"")</f>
        <v>17.12.43 - Бумага фильтровальная и картон фильтровальный; картон строительный</v>
      </c>
    </row>
    <row r="25" spans="2:2" x14ac:dyDescent="0.2">
      <c r="B25" s="32" t="str">
        <f>_xlfn.IFNA(DIC!W16,"")</f>
        <v>22.23 - Изделия пластмассовые строительные</v>
      </c>
    </row>
    <row r="26" spans="2:2" x14ac:dyDescent="0.2">
      <c r="B26" s="32" t="str">
        <f>_xlfn.IFNA(DIC!W17,"")</f>
        <v>22.23.1 - Изделия пластмассовые строительные; линолеум и твердые неполимерные материалы для покрытия пола</v>
      </c>
    </row>
    <row r="27" spans="2:2" x14ac:dyDescent="0.2">
      <c r="B27" s="32" t="str">
        <f>_xlfn.IFNA(DIC!W18,"")</f>
        <v>22.23.19 - Изделия пластмассовые строительные, не включенные в другие группировки</v>
      </c>
    </row>
    <row r="28" spans="2:2" x14ac:dyDescent="0.2">
      <c r="B28" s="32" t="str">
        <f>_xlfn.IFNA(DIC!W19,"")</f>
        <v>22.23.9 - Услуги по производству полимерных строительных изделий отдельные, выполняемые субподрядчиком</v>
      </c>
    </row>
    <row r="29" spans="2:2" x14ac:dyDescent="0.2">
      <c r="B29" s="32" t="str">
        <f>_xlfn.IFNA(DIC!W20,"")</f>
        <v>23.20.13 - Цементы огнеупорные, строительные растворы, бетоны и аналогичные составы, не включенные в другие группировки</v>
      </c>
    </row>
    <row r="30" spans="2:2" x14ac:dyDescent="0.2">
      <c r="B30" s="32" t="str">
        <f>_xlfn.IFNA(DIC!W21,"")</f>
        <v>23.32 - Кирпичи, черепица и изделия строительные из обожженной глины</v>
      </c>
    </row>
    <row r="31" spans="2:2" x14ac:dyDescent="0.2">
      <c r="B31" s="32" t="str">
        <f>_xlfn.IFNA(DIC!W22,"")</f>
        <v>23.32.11 - Кирпич керамический неогнеупорный строительный, блоки керамические для полов, плитки керамические несущие или облицовочные и аналогичные изделия керамические</v>
      </c>
    </row>
    <row r="32" spans="2:2" x14ac:dyDescent="0.2">
      <c r="B32" s="32" t="str">
        <f>_xlfn.IFNA(DIC!W23,"")</f>
        <v>23.32.12 - Черепица кровельная, дефлекторы, зонты для дымовых труб, части дымоходов и вытяжных труб, украшения архитектурные и прочие изделия строительные керамические</v>
      </c>
    </row>
    <row r="33" spans="2:2" x14ac:dyDescent="0.2">
      <c r="B33" s="32" t="str">
        <f>_xlfn.IFNA(DIC!W24,"")</f>
        <v>23.32.9 - Услуги по производству кирпичей, черепицы и строительных изделий из обожженной глины отдельные, выполняемые субподрядчиком</v>
      </c>
    </row>
    <row r="34" spans="2:2" x14ac:dyDescent="0.2">
      <c r="B34" s="32" t="str">
        <f>_xlfn.IFNA(DIC!W25,"")</f>
        <v>23.49.12 - Изделия керамические нестроительные прочие, не включенные в другие группировки</v>
      </c>
    </row>
    <row r="35" spans="2:2" x14ac:dyDescent="0.2">
      <c r="B35" s="32" t="str">
        <f>_xlfn.IFNA(DIC!W26,"")</f>
        <v>23.61 - Изделия из бетона, используемые в строительстве</v>
      </c>
    </row>
    <row r="36" spans="2:2" x14ac:dyDescent="0.2">
      <c r="B36" s="32" t="str">
        <f>_xlfn.IFNA(DIC!W27,"")</f>
        <v>23.61.1 - Изделия строительные из бетона</v>
      </c>
    </row>
    <row r="37" spans="2:2" x14ac:dyDescent="0.2">
      <c r="B37" s="32" t="str">
        <f>_xlfn.IFNA(DIC!W28,"")</f>
        <v>23.61.12 - Блоки и прочие изделия сборные строительные для зданий и сооружений из цемента, бетона или искусственного камня</v>
      </c>
    </row>
    <row r="38" spans="2:2" x14ac:dyDescent="0.2">
      <c r="B38" s="32" t="str">
        <f>_xlfn.IFNA(DIC!W29,"")</f>
        <v>23.61.9 - Услуги по производству строительных изделий из бетона отдельные, выполняемые субподрядчиком</v>
      </c>
    </row>
    <row r="39" spans="2:2" x14ac:dyDescent="0.2">
      <c r="B39" s="32" t="str">
        <f>_xlfn.IFNA(DIC!W30,"")</f>
        <v>23.62 - Изделия из гипса строительные</v>
      </c>
    </row>
    <row r="40" spans="2:2" x14ac:dyDescent="0.2">
      <c r="B40" s="32" t="str">
        <f>_xlfn.IFNA(DIC!W31,"")</f>
        <v>23.62.9 - Услуги по производству строительных изделий из гипса отдельные, выполняемые субподрядчиком</v>
      </c>
    </row>
  </sheetData>
  <sheetProtection algorithmName="SHA-512" hashValue="AAU1O02FY7XqyVxS7PDUgw9/JyKq/r7IWxxyjHnfDwaAwxFhKvbodlmaXtiqomwxx1Y7CEfObwVWyXgR/mYbkg==" saltValue="3jEZwV7xqtknUt6La+jtgw==" spinCount="100000" sheet="1" objects="1" scenarios="1"/>
  <mergeCells count="4">
    <mergeCell ref="A2:B2"/>
    <mergeCell ref="A10:B10"/>
    <mergeCell ref="A1:B1"/>
    <mergeCell ref="A9:B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0000000}">
          <x14:formula1>
            <xm:f>OFFSET(DIC!$P$4:$P$38,0,0,COUNTIF(DIC!$P$4:$P$38,"&lt;&gt;$")-2)</xm:f>
          </x14:formula1>
          <xm:sqref>B3</xm:sqref>
        </x14:dataValidation>
        <x14:dataValidation type="list" allowBlank="1" showInputMessage="1" showErrorMessage="1" xr:uid="{00000000-0002-0000-0200-000001000000}">
          <x14:formula1>
            <xm:f>OFFSET(DIC!$Q$4:$Q$38,0,0,COUNTIF(DIC!$Q$4:$Q$38,"&lt;&gt;$")-2)</xm:f>
          </x14:formula1>
          <xm:sqref>B4</xm:sqref>
        </x14:dataValidation>
        <x14:dataValidation type="list" allowBlank="1" showInputMessage="1" showErrorMessage="1" xr:uid="{00000000-0002-0000-0200-000002000000}">
          <x14:formula1>
            <xm:f>OFFSET(DIC!$R$4:$R$38,0,0,COUNTIF(DIC!$R$4:$R$38,"&lt;&gt;$")-2)</xm:f>
          </x14:formula1>
          <xm:sqref>B5</xm:sqref>
        </x14:dataValidation>
        <x14:dataValidation type="list" allowBlank="1" showInputMessage="1" showErrorMessage="1" xr:uid="{00000000-0002-0000-0200-000003000000}">
          <x14:formula1>
            <xm:f>OFFSET(DIC!$S$4:$S$38,0,0,COUNTIF(DIC!$S$4:$S$38,"&lt;&gt;$")-2)</xm:f>
          </x14:formula1>
          <xm:sqref>B6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W5175"/>
  <sheetViews>
    <sheetView zoomScale="80" zoomScaleNormal="80" workbookViewId="0">
      <pane ySplit="3" topLeftCell="A4" activePane="bottomLeft" state="frozen"/>
      <selection pane="bottomLeft" activeCell="J4" sqref="J4"/>
    </sheetView>
  </sheetViews>
  <sheetFormatPr defaultRowHeight="15" x14ac:dyDescent="0.25"/>
  <cols>
    <col min="1" max="1" width="5.85546875" customWidth="1"/>
    <col min="2" max="2" width="15.140625" customWidth="1"/>
    <col min="3" max="3" width="6.42578125" bestFit="1" customWidth="1"/>
    <col min="4" max="4" width="6.5703125" customWidth="1"/>
    <col min="5" max="5" width="30.28515625" customWidth="1"/>
    <col min="7" max="7" width="17.42578125" customWidth="1"/>
    <col min="10" max="10" width="55.85546875" customWidth="1"/>
    <col min="13" max="13" width="28.7109375" customWidth="1"/>
    <col min="16" max="16" width="41.140625" customWidth="1"/>
    <col min="17" max="17" width="37" customWidth="1"/>
    <col min="21" max="21" width="20.42578125" customWidth="1"/>
  </cols>
  <sheetData>
    <row r="1" spans="1:23" x14ac:dyDescent="0.25">
      <c r="B1">
        <f>'СПРАВОЧНИК ОКПД 2'!B3</f>
        <v>0</v>
      </c>
      <c r="E1">
        <f>'СПРАВОЧНИК ОКПД 2'!B4</f>
        <v>0</v>
      </c>
      <c r="G1">
        <f>'СПРАВОЧНИК ОКПД 2'!B5</f>
        <v>0</v>
      </c>
      <c r="J1">
        <f>'СПРАВОЧНИК ОКПД 2'!B6</f>
        <v>0</v>
      </c>
      <c r="K1" s="4" t="str">
        <f>IF('СПРАВОЧНИК ОКПД 2'!B11&lt;&gt;"",'СПРАВОЧНИК ОКПД 2'!B11,"$")</f>
        <v>строит</v>
      </c>
    </row>
    <row r="2" spans="1:23" x14ac:dyDescent="0.25">
      <c r="J2" t="e">
        <f>INDEX(I4:I5175,MATCH(J1,J4:J5175,0))</f>
        <v>#N/A</v>
      </c>
    </row>
    <row r="3" spans="1:23" ht="18.75" x14ac:dyDescent="0.3">
      <c r="A3" t="s">
        <v>9156</v>
      </c>
      <c r="B3" t="s">
        <v>9157</v>
      </c>
      <c r="C3" t="s">
        <v>9158</v>
      </c>
      <c r="D3" t="s">
        <v>9161</v>
      </c>
      <c r="E3" t="s">
        <v>9162</v>
      </c>
      <c r="F3" t="s">
        <v>9159</v>
      </c>
      <c r="G3" t="s">
        <v>9160</v>
      </c>
      <c r="H3" s="1" t="s">
        <v>0</v>
      </c>
      <c r="I3" s="3" t="s">
        <v>1</v>
      </c>
      <c r="J3" s="3" t="s">
        <v>2</v>
      </c>
      <c r="L3" t="s">
        <v>9163</v>
      </c>
      <c r="M3" t="s">
        <v>9164</v>
      </c>
      <c r="N3" t="s">
        <v>9165</v>
      </c>
    </row>
    <row r="4" spans="1:23" x14ac:dyDescent="0.25">
      <c r="A4" t="s">
        <v>3</v>
      </c>
      <c r="B4" t="s">
        <v>4</v>
      </c>
      <c r="C4">
        <v>5</v>
      </c>
      <c r="D4" t="s">
        <v>5</v>
      </c>
      <c r="E4" t="s">
        <v>6</v>
      </c>
      <c r="F4" t="s">
        <v>7</v>
      </c>
      <c r="G4" t="s">
        <v>8</v>
      </c>
      <c r="H4">
        <v>4</v>
      </c>
      <c r="I4" s="2" t="s">
        <v>9</v>
      </c>
      <c r="J4" s="2" t="s">
        <v>10</v>
      </c>
      <c r="K4" t="str">
        <f>IF(IFERROR(FIND(UPPER($K$1),UPPER(J4)),0)&gt;0,J4,"")</f>
        <v/>
      </c>
      <c r="L4" t="str">
        <f>IF(B4=$B$1,E4,"")</f>
        <v/>
      </c>
      <c r="M4" t="str">
        <f>IF(E4=$E$1,G4,"")</f>
        <v/>
      </c>
      <c r="N4" t="str">
        <f>IF(G4=$G$1,J4,"")</f>
        <v/>
      </c>
      <c r="P4" t="str">
        <f t="array" ref="P4">IFERROR(INDEX($B$4:$B$5175,MATCH(0,COUNTIF($P$3:$P3,$B$4:$B$5175),0)),"$")</f>
        <v>Продукция сельского, лесного и рыбного хозяйства</v>
      </c>
      <c r="Q4" t="str">
        <f t="array" ref="Q4">IFERROR(INDEX($L$4:$L$5175,MATCH(0,COUNTIF($Q$3:$Q3,$L$4:$L$5175),0)),"$")</f>
        <v>$</v>
      </c>
      <c r="R4" t="str">
        <f t="array" ref="R4">IFERROR(INDEX($M$4:$M$5175,MATCH(0,COUNTIF($R$3:$R3,$M$4:$M$5175),0)),"$")</f>
        <v>$</v>
      </c>
      <c r="S4" t="str">
        <f t="array" ref="S4">IFERROR(INDEX($N$4:$N$5175,MATCH(0,COUNTIF($S$3:$S3,$N$4:$N$5175),0)),"$")</f>
        <v>$</v>
      </c>
      <c r="U4" t="str">
        <f t="array" ref="U4">IFERROR(INDEX($K$4:$K$5175,MATCH(0,COUNTIF($U$3:$U3,$K$4:$K$5175),0)),"")</f>
        <v>Камень для памятников или строительства, известняк, гипс, мел и сланцы</v>
      </c>
      <c r="V4" t="str">
        <f>INDEX($I$4:$I$6000,MATCH(U4,$J$4:$J$6000,0))</f>
        <v>08.11</v>
      </c>
      <c r="W4" t="str">
        <f>V4&amp; " - " &amp; U4</f>
        <v>08.11 - Камень для памятников или строительства, известняк, гипс, мел и сланцы</v>
      </c>
    </row>
    <row r="5" spans="1:23" x14ac:dyDescent="0.25">
      <c r="A5" t="s">
        <v>3</v>
      </c>
      <c r="B5" t="s">
        <v>4</v>
      </c>
      <c r="C5">
        <v>7</v>
      </c>
      <c r="D5" t="s">
        <v>5</v>
      </c>
      <c r="E5" t="s">
        <v>6</v>
      </c>
      <c r="F5" t="s">
        <v>7</v>
      </c>
      <c r="G5" t="s">
        <v>8</v>
      </c>
      <c r="H5">
        <v>5</v>
      </c>
      <c r="I5" s="2" t="s">
        <v>11</v>
      </c>
      <c r="J5" s="2" t="s">
        <v>12</v>
      </c>
      <c r="K5" t="str">
        <f t="shared" ref="K5:K68" si="0">IF(IFERROR(FIND(UPPER($K$1),UPPER(J5)),0)&gt;0,J5,"")</f>
        <v/>
      </c>
      <c r="L5" t="str">
        <f t="shared" ref="L5:L68" si="1">IF(B5=$B$1,E5,"")</f>
        <v/>
      </c>
      <c r="M5" t="str">
        <f t="shared" ref="M5:M68" si="2">IF(E5=$E$1,G5,"")</f>
        <v/>
      </c>
      <c r="N5" t="str">
        <f t="shared" ref="N5:N68" si="3">IF(G5=$G$1,J5,"")</f>
        <v/>
      </c>
      <c r="P5" t="str">
        <f t="array" ref="P5">IFERROR(INDEX($B$4:$B$5175,MATCH(0,COUNTIF($P$3:$P4,$B$4:$B$5175),0)),"$")</f>
        <v>Продукция горнодобывающих производств</v>
      </c>
      <c r="Q5" t="str">
        <f t="array" ref="Q5">IFERROR(INDEX($L$4:$L$5175,MATCH(0,COUNTIF($Q$3:$Q4,$L$4:$L$5175),0)),"$")</f>
        <v>$</v>
      </c>
      <c r="R5" t="str">
        <f t="array" ref="R5">IFERROR(INDEX($M$4:$M$5175,MATCH(0,COUNTIF($R$3:$R4,$M$4:$M$5175),0)),"$")</f>
        <v>$</v>
      </c>
      <c r="S5" t="str">
        <f t="array" ref="S5">IFERROR(INDEX($N$4:$N$5175,MATCH(0,COUNTIF($S$3:$S4,$N$4:$N$5175),0)),"$")</f>
        <v>$</v>
      </c>
      <c r="U5" t="str">
        <f t="array" ref="U5">IFERROR(INDEX($K$4:$K$5175,MATCH(0,COUNTIF($U$3:$U4,$K$4:$K$5175),0)),"")</f>
        <v>Камень для памятников или строительства</v>
      </c>
      <c r="V5" t="str">
        <f t="shared" ref="V5:V31" si="4">INDEX($I$4:$I$6000,MATCH(U5,$J$4:$J$6000,0))</f>
        <v>08.11.1</v>
      </c>
      <c r="W5" t="str">
        <f t="shared" ref="W5:W31" si="5">V5&amp; " - " &amp; U5</f>
        <v>08.11.1 - Камень для памятников или строительства</v>
      </c>
    </row>
    <row r="6" spans="1:23" x14ac:dyDescent="0.25">
      <c r="A6" t="s">
        <v>3</v>
      </c>
      <c r="B6" t="s">
        <v>4</v>
      </c>
      <c r="C6">
        <v>8</v>
      </c>
      <c r="D6" t="s">
        <v>5</v>
      </c>
      <c r="E6" t="s">
        <v>6</v>
      </c>
      <c r="F6" t="s">
        <v>7</v>
      </c>
      <c r="G6" t="s">
        <v>8</v>
      </c>
      <c r="H6">
        <v>6</v>
      </c>
      <c r="I6" s="2" t="s">
        <v>13</v>
      </c>
      <c r="J6" s="2" t="s">
        <v>14</v>
      </c>
      <c r="K6" t="str">
        <f t="shared" si="0"/>
        <v/>
      </c>
      <c r="L6" t="str">
        <f t="shared" si="1"/>
        <v/>
      </c>
      <c r="M6" t="str">
        <f t="shared" si="2"/>
        <v/>
      </c>
      <c r="N6" t="str">
        <f t="shared" si="3"/>
        <v/>
      </c>
      <c r="P6" t="str">
        <f t="array" ref="P6">IFERROR(INDEX($B$4:$B$5175,MATCH(0,COUNTIF($P$3:$P5,$B$4:$B$5175),0)),"$")</f>
        <v>Продукция обрабатывающих производств</v>
      </c>
      <c r="Q6" t="str">
        <f t="array" ref="Q6">IFERROR(INDEX($L$4:$L$5175,MATCH(0,COUNTIF($Q$3:$Q5,$L$4:$L$5175),0)),"$")</f>
        <v>$</v>
      </c>
      <c r="R6" t="str">
        <f t="array" ref="R6">IFERROR(INDEX($M$4:$M$5175,MATCH(0,COUNTIF($R$3:$R5,$M$4:$M$5175),0)),"$")</f>
        <v>$</v>
      </c>
      <c r="S6" t="str">
        <f t="array" ref="S6">IFERROR(INDEX($N$4:$N$5175,MATCH(0,COUNTIF($S$3:$S5,$N$4:$N$5175),0)),"$")</f>
        <v>$</v>
      </c>
      <c r="U6" t="str">
        <f t="array" ref="U6">IFERROR(INDEX($K$4:$K$5175,MATCH(0,COUNTIF($U$3:$U5,$K$4:$K$5175),0)),"")</f>
        <v>Мрамор и прочий известняковый камень для памятников или строительства</v>
      </c>
      <c r="V6" t="str">
        <f t="shared" si="4"/>
        <v>08.11.11</v>
      </c>
      <c r="W6" t="str">
        <f t="shared" si="5"/>
        <v>08.11.11 - Мрамор и прочий известняковый камень для памятников или строительства</v>
      </c>
    </row>
    <row r="7" spans="1:23" x14ac:dyDescent="0.25">
      <c r="A7" t="s">
        <v>3</v>
      </c>
      <c r="B7" t="s">
        <v>4</v>
      </c>
      <c r="C7">
        <v>8</v>
      </c>
      <c r="D7" t="s">
        <v>5</v>
      </c>
      <c r="E7" t="s">
        <v>6</v>
      </c>
      <c r="F7" t="s">
        <v>7</v>
      </c>
      <c r="G7" t="s">
        <v>8</v>
      </c>
      <c r="H7">
        <v>14</v>
      </c>
      <c r="I7" s="2" t="s">
        <v>15</v>
      </c>
      <c r="J7" s="2" t="s">
        <v>16</v>
      </c>
      <c r="K7" t="str">
        <f t="shared" si="0"/>
        <v/>
      </c>
      <c r="L7" t="str">
        <f t="shared" si="1"/>
        <v/>
      </c>
      <c r="M7" t="str">
        <f t="shared" si="2"/>
        <v/>
      </c>
      <c r="N7" t="str">
        <f t="shared" si="3"/>
        <v/>
      </c>
      <c r="P7" t="str">
        <f t="array" ref="P7">IFERROR(INDEX($B$4:$B$5175,MATCH(0,COUNTIF($P$3:$P6,$B$4:$B$5175),0)),"$")</f>
        <v>Электроэнергия, газ, пар и кондиционирование воздуха</v>
      </c>
      <c r="Q7" t="str">
        <f t="array" ref="Q7">IFERROR(INDEX($L$4:$L$5175,MATCH(0,COUNTIF($Q$3:$Q6,$L$4:$L$5175),0)),"$")</f>
        <v>$</v>
      </c>
      <c r="R7" t="str">
        <f t="array" ref="R7">IFERROR(INDEX($M$4:$M$5175,MATCH(0,COUNTIF($R$3:$R6,$M$4:$M$5175),0)),"$")</f>
        <v>$</v>
      </c>
      <c r="S7" t="str">
        <f t="array" ref="S7">IFERROR(INDEX($N$4:$N$5175,MATCH(0,COUNTIF($S$3:$S6,$N$4:$N$5175),0)),"$")</f>
        <v>$</v>
      </c>
      <c r="U7" t="str">
        <f t="array" ref="U7">IFERROR(INDEX($K$4:$K$5175,MATCH(0,COUNTIF($U$3:$U6,$K$4:$K$5175),0)),"")</f>
        <v>Гранит, песчаник и прочий камень для памятников или строительства</v>
      </c>
      <c r="V7" t="str">
        <f t="shared" si="4"/>
        <v>08.11.12</v>
      </c>
      <c r="W7" t="str">
        <f t="shared" si="5"/>
        <v>08.11.12 - Гранит, песчаник и прочий камень для памятников или строительства</v>
      </c>
    </row>
    <row r="8" spans="1:23" x14ac:dyDescent="0.25">
      <c r="A8" t="s">
        <v>3</v>
      </c>
      <c r="B8" t="s">
        <v>4</v>
      </c>
      <c r="C8">
        <v>7</v>
      </c>
      <c r="D8" t="s">
        <v>5</v>
      </c>
      <c r="E8" t="s">
        <v>6</v>
      </c>
      <c r="F8" t="s">
        <v>7</v>
      </c>
      <c r="G8" t="s">
        <v>8</v>
      </c>
      <c r="H8">
        <v>26</v>
      </c>
      <c r="I8" s="2" t="s">
        <v>17</v>
      </c>
      <c r="J8" s="2" t="s">
        <v>18</v>
      </c>
      <c r="K8" t="str">
        <f t="shared" si="0"/>
        <v/>
      </c>
      <c r="L8" t="str">
        <f t="shared" si="1"/>
        <v/>
      </c>
      <c r="M8" t="str">
        <f t="shared" si="2"/>
        <v/>
      </c>
      <c r="N8" t="str">
        <f t="shared" si="3"/>
        <v/>
      </c>
      <c r="P8" t="str">
        <f t="array" ref="P8">IFERROR(INDEX($B$4:$B$5175,MATCH(0,COUNTIF($P$3:$P7,$B$4:$B$5175),0)),"$")</f>
        <v>Водоснабжение; водоотведение, услуги по удалению и рекультивации отходов</v>
      </c>
      <c r="Q8" t="str">
        <f t="array" ref="Q8">IFERROR(INDEX($L$4:$L$5175,MATCH(0,COUNTIF($Q$3:$Q7,$L$4:$L$5175),0)),"$")</f>
        <v>$</v>
      </c>
      <c r="R8" t="str">
        <f t="array" ref="R8">IFERROR(INDEX($M$4:$M$5175,MATCH(0,COUNTIF($R$3:$R7,$M$4:$M$5175),0)),"$")</f>
        <v>$</v>
      </c>
      <c r="S8" t="str">
        <f t="array" ref="S8">IFERROR(INDEX($N$4:$N$5175,MATCH(0,COUNTIF($S$3:$S7,$N$4:$N$5175),0)),"$")</f>
        <v>$</v>
      </c>
      <c r="U8" t="str">
        <f t="array" ref="U8">IFERROR(INDEX($K$4:$K$5175,MATCH(0,COUNTIF($U$3:$U7,$K$4:$K$5175),0)),"")</f>
        <v>Смеси шлака и аналогичных промышленных отходов без добавления или с добавлением гальки, гравия, щебня и кремневой гальки для строительных целей</v>
      </c>
      <c r="V8" t="str">
        <f t="shared" si="4"/>
        <v>08.12.13</v>
      </c>
      <c r="W8" t="str">
        <f t="shared" si="5"/>
        <v>08.12.13 - Смеси шлака и аналогичных промышленных отходов без добавления или с добавлением гальки, гравия, щебня и кремневой гальки для строительных целей</v>
      </c>
    </row>
    <row r="9" spans="1:23" x14ac:dyDescent="0.25">
      <c r="A9" t="s">
        <v>3</v>
      </c>
      <c r="B9" t="s">
        <v>4</v>
      </c>
      <c r="C9">
        <v>8</v>
      </c>
      <c r="D9" t="s">
        <v>5</v>
      </c>
      <c r="E9" t="s">
        <v>6</v>
      </c>
      <c r="F9" t="s">
        <v>7</v>
      </c>
      <c r="G9" t="s">
        <v>8</v>
      </c>
      <c r="H9">
        <v>27</v>
      </c>
      <c r="I9" s="2" t="s">
        <v>19</v>
      </c>
      <c r="J9" s="2" t="s">
        <v>18</v>
      </c>
      <c r="K9" t="str">
        <f t="shared" si="0"/>
        <v/>
      </c>
      <c r="L9" t="str">
        <f t="shared" si="1"/>
        <v/>
      </c>
      <c r="M9" t="str">
        <f t="shared" si="2"/>
        <v/>
      </c>
      <c r="N9" t="str">
        <f t="shared" si="3"/>
        <v/>
      </c>
      <c r="P9" t="str">
        <f t="array" ref="P9">IFERROR(INDEX($B$4:$B$5175,MATCH(0,COUNTIF($P$3:$P8,$B$4:$B$5175),0)),"$")</f>
        <v>Сооружения и строительные работы</v>
      </c>
      <c r="Q9" t="str">
        <f t="array" ref="Q9">IFERROR(INDEX($L$4:$L$5175,MATCH(0,COUNTIF($Q$3:$Q8,$L$4:$L$5175),0)),"$")</f>
        <v>$</v>
      </c>
      <c r="R9" t="str">
        <f t="array" ref="R9">IFERROR(INDEX($M$4:$M$5175,MATCH(0,COUNTIF($R$3:$R8,$M$4:$M$5175),0)),"$")</f>
        <v>$</v>
      </c>
      <c r="S9" t="str">
        <f t="array" ref="S9">IFERROR(INDEX($N$4:$N$5175,MATCH(0,COUNTIF($S$3:$S8,$N$4:$N$5175),0)),"$")</f>
        <v>$</v>
      </c>
      <c r="U9" t="str">
        <f t="array" ref="U9">IFERROR(INDEX($K$4:$K$5175,MATCH(0,COUNTIF($U$3:$U8,$K$4:$K$5175),0)),"")</f>
        <v>Изделия деревянные строительные и столярные прочие</v>
      </c>
      <c r="V9" t="str">
        <f t="shared" si="4"/>
        <v>16.23</v>
      </c>
      <c r="W9" t="str">
        <f t="shared" si="5"/>
        <v>16.23 - Изделия деревянные строительные и столярные прочие</v>
      </c>
    </row>
    <row r="10" spans="1:23" x14ac:dyDescent="0.25">
      <c r="A10" t="s">
        <v>3</v>
      </c>
      <c r="B10" t="s">
        <v>4</v>
      </c>
      <c r="C10">
        <v>7</v>
      </c>
      <c r="D10" t="s">
        <v>5</v>
      </c>
      <c r="E10" t="s">
        <v>6</v>
      </c>
      <c r="F10" t="s">
        <v>7</v>
      </c>
      <c r="G10" t="s">
        <v>8</v>
      </c>
      <c r="H10">
        <v>48</v>
      </c>
      <c r="I10" s="2" t="s">
        <v>20</v>
      </c>
      <c r="J10" s="2" t="s">
        <v>21</v>
      </c>
      <c r="K10" t="str">
        <f t="shared" si="0"/>
        <v/>
      </c>
      <c r="L10" t="str">
        <f t="shared" si="1"/>
        <v/>
      </c>
      <c r="M10" t="str">
        <f t="shared" si="2"/>
        <v/>
      </c>
      <c r="N10" t="str">
        <f t="shared" si="3"/>
        <v/>
      </c>
      <c r="P10" t="str">
        <f t="array" ref="P10">IFERROR(INDEX($B$4:$B$5175,MATCH(0,COUNTIF($P$3:$P9,$B$4:$B$5175),0)),"$")</f>
        <v>Услуги по оптовой и розничной торговле; услуги по ремонту автотранспортных средств и мотоциклов</v>
      </c>
      <c r="Q10" t="str">
        <f t="array" ref="Q10">IFERROR(INDEX($L$4:$L$5175,MATCH(0,COUNTIF($Q$3:$Q9,$L$4:$L$5175),0)),"$")</f>
        <v>$</v>
      </c>
      <c r="R10" t="str">
        <f t="array" ref="R10">IFERROR(INDEX($M$4:$M$5175,MATCH(0,COUNTIF($R$3:$R9,$M$4:$M$5175),0)),"$")</f>
        <v>$</v>
      </c>
      <c r="S10" t="str">
        <f t="array" ref="S10">IFERROR(INDEX($N$4:$N$5175,MATCH(0,COUNTIF($S$3:$S9,$N$4:$N$5175),0)),"$")</f>
        <v>$</v>
      </c>
      <c r="U10" t="str">
        <f t="array" ref="U10">IFERROR(INDEX($K$4:$K$5175,MATCH(0,COUNTIF($U$3:$U9,$K$4:$K$5175),0)),"")</f>
        <v>Изделия деревянные строительные (кроме сборных зданий) и столярные прочие</v>
      </c>
      <c r="V10" t="str">
        <f t="shared" si="4"/>
        <v>16.23.1</v>
      </c>
      <c r="W10" t="str">
        <f t="shared" si="5"/>
        <v>16.23.1 - Изделия деревянные строительные (кроме сборных зданий) и столярные прочие</v>
      </c>
    </row>
    <row r="11" spans="1:23" x14ac:dyDescent="0.25">
      <c r="A11" t="s">
        <v>3</v>
      </c>
      <c r="B11" t="s">
        <v>4</v>
      </c>
      <c r="C11">
        <v>8</v>
      </c>
      <c r="D11" t="s">
        <v>5</v>
      </c>
      <c r="E11" t="s">
        <v>6</v>
      </c>
      <c r="F11" t="s">
        <v>7</v>
      </c>
      <c r="G11" t="s">
        <v>8</v>
      </c>
      <c r="H11">
        <v>49</v>
      </c>
      <c r="I11" s="2" t="s">
        <v>22</v>
      </c>
      <c r="J11" s="2" t="s">
        <v>23</v>
      </c>
      <c r="K11" t="str">
        <f t="shared" si="0"/>
        <v/>
      </c>
      <c r="L11" t="str">
        <f t="shared" si="1"/>
        <v/>
      </c>
      <c r="M11" t="str">
        <f t="shared" si="2"/>
        <v/>
      </c>
      <c r="N11" t="str">
        <f t="shared" si="3"/>
        <v/>
      </c>
      <c r="P11" t="str">
        <f t="array" ref="P11">IFERROR(INDEX($B$4:$B$5175,MATCH(0,COUNTIF($P$3:$P10,$B$4:$B$5175),0)),"$")</f>
        <v>Услуги транспорта и складского хозяйства</v>
      </c>
      <c r="Q11" t="str">
        <f t="array" ref="Q11">IFERROR(INDEX($L$4:$L$5175,MATCH(0,COUNTIF($Q$3:$Q10,$L$4:$L$5175),0)),"$")</f>
        <v>$</v>
      </c>
      <c r="R11" t="str">
        <f t="array" ref="R11">IFERROR(INDEX($M$4:$M$5175,MATCH(0,COUNTIF($R$3:$R10,$M$4:$M$5175),0)),"$")</f>
        <v>$</v>
      </c>
      <c r="S11" t="str">
        <f t="array" ref="S11">IFERROR(INDEX($N$4:$N$5175,MATCH(0,COUNTIF($S$3:$S10,$N$4:$N$5175),0)),"$")</f>
        <v>$</v>
      </c>
      <c r="U11" t="str">
        <f t="array" ref="U11">IFERROR(INDEX($K$4:$K$5175,MATCH(0,COUNTIF($U$3:$U10,$K$4:$K$5175),0)),"")</f>
        <v>Опалубка для бетонных строительных работ, гонт и дранка деревянные</v>
      </c>
      <c r="V11" t="str">
        <f t="shared" si="4"/>
        <v>16.23.12</v>
      </c>
      <c r="W11" t="str">
        <f t="shared" si="5"/>
        <v>16.23.12 - Опалубка для бетонных строительных работ, гонт и дранка деревянные</v>
      </c>
    </row>
    <row r="12" spans="1:23" x14ac:dyDescent="0.25">
      <c r="A12" t="s">
        <v>3</v>
      </c>
      <c r="B12" t="s">
        <v>4</v>
      </c>
      <c r="C12">
        <v>8</v>
      </c>
      <c r="D12" t="s">
        <v>5</v>
      </c>
      <c r="E12" t="s">
        <v>6</v>
      </c>
      <c r="F12" t="s">
        <v>7</v>
      </c>
      <c r="G12" t="s">
        <v>8</v>
      </c>
      <c r="H12">
        <v>67</v>
      </c>
      <c r="I12" s="2" t="s">
        <v>24</v>
      </c>
      <c r="J12" s="2" t="s">
        <v>25</v>
      </c>
      <c r="K12" t="str">
        <f t="shared" si="0"/>
        <v/>
      </c>
      <c r="L12" t="str">
        <f t="shared" si="1"/>
        <v/>
      </c>
      <c r="M12" t="str">
        <f t="shared" si="2"/>
        <v/>
      </c>
      <c r="N12" t="str">
        <f t="shared" si="3"/>
        <v/>
      </c>
      <c r="P12" t="str">
        <f t="array" ref="P12">IFERROR(INDEX($B$4:$B$5175,MATCH(0,COUNTIF($P$3:$P11,$B$4:$B$5175),0)),"$")</f>
        <v>Услуги гостиничного хозяйства и общественного питания</v>
      </c>
      <c r="Q12" t="str">
        <f t="array" ref="Q12">IFERROR(INDEX($L$4:$L$5175,MATCH(0,COUNTIF($Q$3:$Q11,$L$4:$L$5175),0)),"$")</f>
        <v>$</v>
      </c>
      <c r="R12" t="str">
        <f t="array" ref="R12">IFERROR(INDEX($M$4:$M$5175,MATCH(0,COUNTIF($R$3:$R11,$M$4:$M$5175),0)),"$")</f>
        <v>$</v>
      </c>
      <c r="S12" t="str">
        <f t="array" ref="S12">IFERROR(INDEX($N$4:$N$5175,MATCH(0,COUNTIF($S$3:$S11,$N$4:$N$5175),0)),"$")</f>
        <v>$</v>
      </c>
      <c r="U12" t="str">
        <f t="array" ref="U12">IFERROR(INDEX($K$4:$K$5175,MATCH(0,COUNTIF($U$3:$U11,$K$4:$K$5175),0)),"")</f>
        <v>Изделия деревянные строительные и столярные, не включенные в другие группировки</v>
      </c>
      <c r="V12" t="str">
        <f t="shared" si="4"/>
        <v>16.23.19</v>
      </c>
      <c r="W12" t="str">
        <f t="shared" si="5"/>
        <v>16.23.19 - Изделия деревянные строительные и столярные, не включенные в другие группировки</v>
      </c>
    </row>
    <row r="13" spans="1:23" x14ac:dyDescent="0.25">
      <c r="A13" t="s">
        <v>3</v>
      </c>
      <c r="B13" t="s">
        <v>4</v>
      </c>
      <c r="C13">
        <v>8</v>
      </c>
      <c r="D13" t="s">
        <v>5</v>
      </c>
      <c r="E13" t="s">
        <v>6</v>
      </c>
      <c r="F13" t="s">
        <v>7</v>
      </c>
      <c r="G13" t="s">
        <v>8</v>
      </c>
      <c r="H13">
        <v>77</v>
      </c>
      <c r="I13" s="2" t="s">
        <v>26</v>
      </c>
      <c r="J13" s="2" t="s">
        <v>27</v>
      </c>
      <c r="K13" t="str">
        <f t="shared" si="0"/>
        <v/>
      </c>
      <c r="L13" t="str">
        <f t="shared" si="1"/>
        <v/>
      </c>
      <c r="M13" t="str">
        <f t="shared" si="2"/>
        <v/>
      </c>
      <c r="N13" t="str">
        <f t="shared" si="3"/>
        <v/>
      </c>
      <c r="P13" t="str">
        <f t="array" ref="P13">IFERROR(INDEX($B$4:$B$5175,MATCH(0,COUNTIF($P$3:$P12,$B$4:$B$5175),0)),"$")</f>
        <v>Услуги в области информации и связи</v>
      </c>
      <c r="Q13" t="str">
        <f t="array" ref="Q13">IFERROR(INDEX($L$4:$L$5175,MATCH(0,COUNTIF($Q$3:$Q12,$L$4:$L$5175),0)),"$")</f>
        <v>$</v>
      </c>
      <c r="R13" t="str">
        <f t="array" ref="R13">IFERROR(INDEX($M$4:$M$5175,MATCH(0,COUNTIF($R$3:$R12,$M$4:$M$5175),0)),"$")</f>
        <v>$</v>
      </c>
      <c r="S13" t="str">
        <f t="array" ref="S13">IFERROR(INDEX($N$4:$N$5175,MATCH(0,COUNTIF($S$3:$S12,$N$4:$N$5175),0)),"$")</f>
        <v>$</v>
      </c>
      <c r="U13" t="str">
        <f t="array" ref="U13">IFERROR(INDEX($K$4:$K$5175,MATCH(0,COUNTIF($U$3:$U12,$K$4:$K$5175),0)),"")</f>
        <v>Конструкции сборные деревянные строительные (здания сборные деревянные)</v>
      </c>
      <c r="V13" t="str">
        <f t="shared" si="4"/>
        <v>16.23.2</v>
      </c>
      <c r="W13" t="str">
        <f t="shared" si="5"/>
        <v>16.23.2 - Конструкции сборные деревянные строительные (здания сборные деревянные)</v>
      </c>
    </row>
    <row r="14" spans="1:23" x14ac:dyDescent="0.25">
      <c r="A14" t="s">
        <v>3</v>
      </c>
      <c r="B14" t="s">
        <v>4</v>
      </c>
      <c r="C14">
        <v>7</v>
      </c>
      <c r="D14" t="s">
        <v>5</v>
      </c>
      <c r="E14" t="s">
        <v>6</v>
      </c>
      <c r="F14" t="s">
        <v>7</v>
      </c>
      <c r="G14" t="s">
        <v>8</v>
      </c>
      <c r="H14">
        <v>81</v>
      </c>
      <c r="I14" s="2" t="s">
        <v>28</v>
      </c>
      <c r="J14" s="2" t="s">
        <v>29</v>
      </c>
      <c r="K14" t="str">
        <f t="shared" si="0"/>
        <v/>
      </c>
      <c r="L14" t="str">
        <f t="shared" si="1"/>
        <v/>
      </c>
      <c r="M14" t="str">
        <f t="shared" si="2"/>
        <v/>
      </c>
      <c r="N14" t="str">
        <f t="shared" si="3"/>
        <v/>
      </c>
      <c r="P14" t="str">
        <f t="array" ref="P14">IFERROR(INDEX($B$4:$B$5175,MATCH(0,COUNTIF($P$3:$P13,$B$4:$B$5175),0)),"$")</f>
        <v>Услуги финансовые и страховые</v>
      </c>
      <c r="Q14" t="str">
        <f t="array" ref="Q14">IFERROR(INDEX($L$4:$L$5175,MATCH(0,COUNTIF($Q$3:$Q13,$L$4:$L$5175),0)),"$")</f>
        <v>$</v>
      </c>
      <c r="R14" t="str">
        <f t="array" ref="R14">IFERROR(INDEX($M$4:$M$5175,MATCH(0,COUNTIF($R$3:$R13,$M$4:$M$5175),0)),"$")</f>
        <v>$</v>
      </c>
      <c r="S14" t="str">
        <f t="array" ref="S14">IFERROR(INDEX($N$4:$N$5175,MATCH(0,COUNTIF($S$3:$S13,$N$4:$N$5175),0)),"$")</f>
        <v>$</v>
      </c>
      <c r="U14" t="str">
        <f t="array" ref="U14">IFERROR(INDEX($K$4:$K$5175,MATCH(0,COUNTIF($U$3:$U13,$K$4:$K$5175),0)),"")</f>
        <v>Услуги по производству прочих деревянных строительных конструкций и столярных изделий отдельные, выполняемые субподрядчиком</v>
      </c>
      <c r="V14" t="str">
        <f t="shared" si="4"/>
        <v>16.23.9</v>
      </c>
      <c r="W14" t="str">
        <f t="shared" si="5"/>
        <v>16.23.9 - Услуги по производству прочих деревянных строительных конструкций и столярных изделий отдельные, выполняемые субподрядчиком</v>
      </c>
    </row>
    <row r="15" spans="1:23" x14ac:dyDescent="0.25">
      <c r="A15" t="s">
        <v>3</v>
      </c>
      <c r="B15" t="s">
        <v>4</v>
      </c>
      <c r="C15">
        <v>8</v>
      </c>
      <c r="D15" t="s">
        <v>5</v>
      </c>
      <c r="E15" t="s">
        <v>6</v>
      </c>
      <c r="F15" t="s">
        <v>7</v>
      </c>
      <c r="G15" t="s">
        <v>8</v>
      </c>
      <c r="H15">
        <v>82</v>
      </c>
      <c r="I15" s="2" t="s">
        <v>30</v>
      </c>
      <c r="J15" s="2" t="s">
        <v>31</v>
      </c>
      <c r="K15" t="str">
        <f t="shared" si="0"/>
        <v/>
      </c>
      <c r="L15" t="str">
        <f t="shared" si="1"/>
        <v/>
      </c>
      <c r="M15" t="str">
        <f t="shared" si="2"/>
        <v/>
      </c>
      <c r="N15" t="str">
        <f t="shared" si="3"/>
        <v/>
      </c>
      <c r="P15" t="str">
        <f t="array" ref="P15">IFERROR(INDEX($B$4:$B$5175,MATCH(0,COUNTIF($P$3:$P14,$B$4:$B$5175),0)),"$")</f>
        <v>Услуги, связанные с недвижимым имуществом</v>
      </c>
      <c r="Q15" t="str">
        <f t="array" ref="Q15">IFERROR(INDEX($L$4:$L$5175,MATCH(0,COUNTIF($Q$3:$Q14,$L$4:$L$5175),0)),"$")</f>
        <v>$</v>
      </c>
      <c r="R15" t="str">
        <f t="array" ref="R15">IFERROR(INDEX($M$4:$M$5175,MATCH(0,COUNTIF($R$3:$R14,$M$4:$M$5175),0)),"$")</f>
        <v>$</v>
      </c>
      <c r="S15" t="str">
        <f t="array" ref="S15">IFERROR(INDEX($N$4:$N$5175,MATCH(0,COUNTIF($S$3:$S14,$N$4:$N$5175),0)),"$")</f>
        <v>$</v>
      </c>
      <c r="U15" t="str">
        <f t="array" ref="U15">IFERROR(INDEX($K$4:$K$5175,MATCH(0,COUNTIF($U$3:$U14,$K$4:$K$5175),0)),"")</f>
        <v>Бумага фильтровальная и картон фильтровальный; картон строительный</v>
      </c>
      <c r="V15" t="str">
        <f t="shared" si="4"/>
        <v>17.12.43</v>
      </c>
      <c r="W15" t="str">
        <f t="shared" si="5"/>
        <v>17.12.43 - Бумага фильтровальная и картон фильтровальный; картон строительный</v>
      </c>
    </row>
    <row r="16" spans="1:23" x14ac:dyDescent="0.25">
      <c r="A16" t="s">
        <v>3</v>
      </c>
      <c r="B16" t="s">
        <v>4</v>
      </c>
      <c r="C16">
        <v>8</v>
      </c>
      <c r="D16" t="s">
        <v>5</v>
      </c>
      <c r="E16" t="s">
        <v>6</v>
      </c>
      <c r="F16" t="s">
        <v>7</v>
      </c>
      <c r="G16" t="s">
        <v>8</v>
      </c>
      <c r="H16">
        <v>94</v>
      </c>
      <c r="I16" s="2" t="s">
        <v>32</v>
      </c>
      <c r="J16" s="2" t="s">
        <v>33</v>
      </c>
      <c r="K16" t="str">
        <f t="shared" si="0"/>
        <v/>
      </c>
      <c r="L16" t="str">
        <f t="shared" si="1"/>
        <v/>
      </c>
      <c r="M16" t="str">
        <f t="shared" si="2"/>
        <v/>
      </c>
      <c r="N16" t="str">
        <f t="shared" si="3"/>
        <v/>
      </c>
      <c r="P16" t="str">
        <f t="array" ref="P16">IFERROR(INDEX($B$4:$B$5175,MATCH(0,COUNTIF($P$3:$P15,$B$4:$B$5175),0)),"$")</f>
        <v>Услуги, связанные с научной, инженерно-технической и профессиональной деятельностью</v>
      </c>
      <c r="Q16" t="str">
        <f t="array" ref="Q16">IFERROR(INDEX($L$4:$L$5175,MATCH(0,COUNTIF($Q$3:$Q15,$L$4:$L$5175),0)),"$")</f>
        <v>$</v>
      </c>
      <c r="R16" t="str">
        <f t="array" ref="R16">IFERROR(INDEX($M$4:$M$5175,MATCH(0,COUNTIF($R$3:$R15,$M$4:$M$5175),0)),"$")</f>
        <v>$</v>
      </c>
      <c r="S16" t="str">
        <f t="array" ref="S16">IFERROR(INDEX($N$4:$N$5175,MATCH(0,COUNTIF($S$3:$S15,$N$4:$N$5175),0)),"$")</f>
        <v>$</v>
      </c>
      <c r="U16" t="str">
        <f t="array" ref="U16">IFERROR(INDEX($K$4:$K$5175,MATCH(0,COUNTIF($U$3:$U15,$K$4:$K$5175),0)),"")</f>
        <v>Изделия пластмассовые строительные</v>
      </c>
      <c r="V16" t="str">
        <f t="shared" si="4"/>
        <v>22.23</v>
      </c>
      <c r="W16" t="str">
        <f t="shared" si="5"/>
        <v>22.23 - Изделия пластмассовые строительные</v>
      </c>
    </row>
    <row r="17" spans="1:23" x14ac:dyDescent="0.25">
      <c r="A17" t="s">
        <v>3</v>
      </c>
      <c r="B17" t="s">
        <v>4</v>
      </c>
      <c r="C17">
        <v>8</v>
      </c>
      <c r="D17" t="s">
        <v>5</v>
      </c>
      <c r="E17" t="s">
        <v>6</v>
      </c>
      <c r="F17" t="s">
        <v>7</v>
      </c>
      <c r="G17" t="s">
        <v>8</v>
      </c>
      <c r="H17">
        <v>98</v>
      </c>
      <c r="I17" s="2" t="s">
        <v>34</v>
      </c>
      <c r="J17" s="2" t="s">
        <v>35</v>
      </c>
      <c r="K17" t="str">
        <f t="shared" si="0"/>
        <v/>
      </c>
      <c r="L17" t="str">
        <f t="shared" si="1"/>
        <v/>
      </c>
      <c r="M17" t="str">
        <f t="shared" si="2"/>
        <v/>
      </c>
      <c r="N17" t="str">
        <f t="shared" si="3"/>
        <v/>
      </c>
      <c r="P17" t="str">
        <f t="array" ref="P17">IFERROR(INDEX($B$4:$B$5175,MATCH(0,COUNTIF($P$3:$P16,$B$4:$B$5175),0)),"$")</f>
        <v>Услуги административные и вспомогательные</v>
      </c>
      <c r="Q17" t="str">
        <f t="array" ref="Q17">IFERROR(INDEX($L$4:$L$5175,MATCH(0,COUNTIF($Q$3:$Q16,$L$4:$L$5175),0)),"$")</f>
        <v>$</v>
      </c>
      <c r="R17" t="str">
        <f t="array" ref="R17">IFERROR(INDEX($M$4:$M$5175,MATCH(0,COUNTIF($R$3:$R16,$M$4:$M$5175),0)),"$")</f>
        <v>$</v>
      </c>
      <c r="S17" t="str">
        <f t="array" ref="S17">IFERROR(INDEX($N$4:$N$5175,MATCH(0,COUNTIF($S$3:$S16,$N$4:$N$5175),0)),"$")</f>
        <v>$</v>
      </c>
      <c r="U17" t="str">
        <f t="array" ref="U17">IFERROR(INDEX($K$4:$K$5175,MATCH(0,COUNTIF($U$3:$U16,$K$4:$K$5175),0)),"")</f>
        <v>Изделия пластмассовые строительные; линолеум и твердые неполимерные материалы для покрытия пола</v>
      </c>
      <c r="V17" t="str">
        <f t="shared" si="4"/>
        <v>22.23.1</v>
      </c>
      <c r="W17" t="str">
        <f t="shared" si="5"/>
        <v>22.23.1 - Изделия пластмассовые строительные; линолеум и твердые неполимерные материалы для покрытия пола</v>
      </c>
    </row>
    <row r="18" spans="1:23" x14ac:dyDescent="0.25">
      <c r="A18" t="s">
        <v>3</v>
      </c>
      <c r="B18" t="s">
        <v>4</v>
      </c>
      <c r="C18">
        <v>7</v>
      </c>
      <c r="D18" t="s">
        <v>5</v>
      </c>
      <c r="E18" t="s">
        <v>6</v>
      </c>
      <c r="F18" t="s">
        <v>7</v>
      </c>
      <c r="G18" t="s">
        <v>8</v>
      </c>
      <c r="H18">
        <v>119</v>
      </c>
      <c r="I18" s="2" t="s">
        <v>36</v>
      </c>
      <c r="J18" s="2" t="s">
        <v>37</v>
      </c>
      <c r="K18" t="str">
        <f t="shared" si="0"/>
        <v/>
      </c>
      <c r="L18" t="str">
        <f t="shared" si="1"/>
        <v/>
      </c>
      <c r="M18" t="str">
        <f t="shared" si="2"/>
        <v/>
      </c>
      <c r="N18" t="str">
        <f t="shared" si="3"/>
        <v/>
      </c>
      <c r="P18" t="str">
        <f t="array" ref="P18">IFERROR(INDEX($B$4:$B$5175,MATCH(0,COUNTIF($P$3:$P17,$B$4:$B$5175),0)),"$")</f>
        <v>Услуги в сфере государственного управления и обеспечения военной безопасности; услуги по обязательному социальному обеспечению</v>
      </c>
      <c r="Q18" t="str">
        <f t="array" ref="Q18">IFERROR(INDEX($L$4:$L$5175,MATCH(0,COUNTIF($Q$3:$Q17,$L$4:$L$5175),0)),"$")</f>
        <v>$</v>
      </c>
      <c r="R18" t="str">
        <f t="array" ref="R18">IFERROR(INDEX($M$4:$M$5175,MATCH(0,COUNTIF($R$3:$R17,$M$4:$M$5175),0)),"$")</f>
        <v>$</v>
      </c>
      <c r="S18" t="str">
        <f t="array" ref="S18">IFERROR(INDEX($N$4:$N$5175,MATCH(0,COUNTIF($S$3:$S17,$N$4:$N$5175),0)),"$")</f>
        <v>$</v>
      </c>
      <c r="U18" t="str">
        <f t="array" ref="U18">IFERROR(INDEX($K$4:$K$5175,MATCH(0,COUNTIF($U$3:$U17,$K$4:$K$5175),0)),"")</f>
        <v>Изделия пластмассовые строительные, не включенные в другие группировки</v>
      </c>
      <c r="V18" t="str">
        <f t="shared" si="4"/>
        <v>22.23.19</v>
      </c>
      <c r="W18" t="str">
        <f t="shared" si="5"/>
        <v>22.23.19 - Изделия пластмассовые строительные, не включенные в другие группировки</v>
      </c>
    </row>
    <row r="19" spans="1:23" x14ac:dyDescent="0.25">
      <c r="A19" t="s">
        <v>3</v>
      </c>
      <c r="B19" t="s">
        <v>4</v>
      </c>
      <c r="C19">
        <v>8</v>
      </c>
      <c r="D19" t="s">
        <v>5</v>
      </c>
      <c r="E19" t="s">
        <v>6</v>
      </c>
      <c r="F19" t="s">
        <v>7</v>
      </c>
      <c r="G19" t="s">
        <v>8</v>
      </c>
      <c r="H19">
        <v>120</v>
      </c>
      <c r="I19" s="2" t="s">
        <v>38</v>
      </c>
      <c r="J19" s="2" t="s">
        <v>37</v>
      </c>
      <c r="K19" t="str">
        <f t="shared" si="0"/>
        <v/>
      </c>
      <c r="L19" t="str">
        <f t="shared" si="1"/>
        <v/>
      </c>
      <c r="M19" t="str">
        <f t="shared" si="2"/>
        <v/>
      </c>
      <c r="N19" t="str">
        <f t="shared" si="3"/>
        <v/>
      </c>
      <c r="P19" t="str">
        <f t="array" ref="P19">IFERROR(INDEX($B$4:$B$5175,MATCH(0,COUNTIF($P$3:$P18,$B$4:$B$5175),0)),"$")</f>
        <v>Услуги в области образования</v>
      </c>
      <c r="Q19" t="str">
        <f t="array" ref="Q19">IFERROR(INDEX($L$4:$L$5175,MATCH(0,COUNTIF($Q$3:$Q18,$L$4:$L$5175),0)),"$")</f>
        <v>$</v>
      </c>
      <c r="R19" t="str">
        <f t="array" ref="R19">IFERROR(INDEX($M$4:$M$5175,MATCH(0,COUNTIF($R$3:$R18,$M$4:$M$5175),0)),"$")</f>
        <v>$</v>
      </c>
      <c r="S19" t="str">
        <f t="array" ref="S19">IFERROR(INDEX($N$4:$N$5175,MATCH(0,COUNTIF($S$3:$S18,$N$4:$N$5175),0)),"$")</f>
        <v>$</v>
      </c>
      <c r="U19" t="str">
        <f t="array" ref="U19">IFERROR(INDEX($K$4:$K$5175,MATCH(0,COUNTIF($U$3:$U18,$K$4:$K$5175),0)),"")</f>
        <v>Услуги по производству полимерных строительных изделий отдельные, выполняемые субподрядчиком</v>
      </c>
      <c r="V19" t="str">
        <f t="shared" si="4"/>
        <v>22.23.9</v>
      </c>
      <c r="W19" t="str">
        <f t="shared" si="5"/>
        <v>22.23.9 - Услуги по производству полимерных строительных изделий отдельные, выполняемые субподрядчиком</v>
      </c>
    </row>
    <row r="20" spans="1:23" x14ac:dyDescent="0.25">
      <c r="A20" t="s">
        <v>3</v>
      </c>
      <c r="B20" t="s">
        <v>4</v>
      </c>
      <c r="C20">
        <v>7</v>
      </c>
      <c r="D20" t="s">
        <v>5</v>
      </c>
      <c r="E20" t="s">
        <v>6</v>
      </c>
      <c r="F20" t="s">
        <v>7</v>
      </c>
      <c r="G20" t="s">
        <v>8</v>
      </c>
      <c r="H20">
        <v>122</v>
      </c>
      <c r="I20" s="2" t="s">
        <v>39</v>
      </c>
      <c r="J20" s="2" t="s">
        <v>40</v>
      </c>
      <c r="K20" t="str">
        <f t="shared" si="0"/>
        <v/>
      </c>
      <c r="L20" t="str">
        <f t="shared" si="1"/>
        <v/>
      </c>
      <c r="M20" t="str">
        <f t="shared" si="2"/>
        <v/>
      </c>
      <c r="N20" t="str">
        <f t="shared" si="3"/>
        <v/>
      </c>
      <c r="P20" t="str">
        <f t="array" ref="P20">IFERROR(INDEX($B$4:$B$5175,MATCH(0,COUNTIF($P$3:$P19,$B$4:$B$5175),0)),"$")</f>
        <v>Услуги в области здравоохранения и социальные услуги</v>
      </c>
      <c r="Q20" t="str">
        <f t="array" ref="Q20">IFERROR(INDEX($L$4:$L$5175,MATCH(0,COUNTIF($Q$3:$Q19,$L$4:$L$5175),0)),"$")</f>
        <v>$</v>
      </c>
      <c r="R20" t="str">
        <f t="array" ref="R20">IFERROR(INDEX($M$4:$M$5175,MATCH(0,COUNTIF($R$3:$R19,$M$4:$M$5175),0)),"$")</f>
        <v>$</v>
      </c>
      <c r="S20" t="str">
        <f t="array" ref="S20">IFERROR(INDEX($N$4:$N$5175,MATCH(0,COUNTIF($S$3:$S19,$N$4:$N$5175),0)),"$")</f>
        <v>$</v>
      </c>
      <c r="U20" t="str">
        <f t="array" ref="U20">IFERROR(INDEX($K$4:$K$5175,MATCH(0,COUNTIF($U$3:$U19,$K$4:$K$5175),0)),"")</f>
        <v>Цементы огнеупорные, строительные растворы, бетоны и аналогичные составы, не включенные в другие группировки</v>
      </c>
      <c r="V20" t="str">
        <f t="shared" si="4"/>
        <v>23.20.13</v>
      </c>
      <c r="W20" t="str">
        <f t="shared" si="5"/>
        <v>23.20.13 - Цементы огнеупорные, строительные растворы, бетоны и аналогичные составы, не включенные в другие группировки</v>
      </c>
    </row>
    <row r="21" spans="1:23" x14ac:dyDescent="0.25">
      <c r="A21" t="s">
        <v>3</v>
      </c>
      <c r="B21" t="s">
        <v>4</v>
      </c>
      <c r="C21">
        <v>8</v>
      </c>
      <c r="D21" t="s">
        <v>5</v>
      </c>
      <c r="E21" t="s">
        <v>6</v>
      </c>
      <c r="F21" t="s">
        <v>7</v>
      </c>
      <c r="G21" t="s">
        <v>8</v>
      </c>
      <c r="H21">
        <v>123</v>
      </c>
      <c r="I21" s="2" t="s">
        <v>41</v>
      </c>
      <c r="J21" s="2" t="s">
        <v>42</v>
      </c>
      <c r="K21" t="str">
        <f t="shared" si="0"/>
        <v/>
      </c>
      <c r="L21" t="str">
        <f t="shared" si="1"/>
        <v/>
      </c>
      <c r="M21" t="str">
        <f t="shared" si="2"/>
        <v/>
      </c>
      <c r="N21" t="str">
        <f t="shared" si="3"/>
        <v/>
      </c>
      <c r="P21" t="str">
        <f t="array" ref="P21">IFERROR(INDEX($B$4:$B$5175,MATCH(0,COUNTIF($P$3:$P20,$B$4:$B$5175),0)),"$")</f>
        <v>Услуги в области искусства, развлечений, отдыха и спорта</v>
      </c>
      <c r="Q21" t="str">
        <f t="array" ref="Q21">IFERROR(INDEX($L$4:$L$5175,MATCH(0,COUNTIF($Q$3:$Q20,$L$4:$L$5175),0)),"$")</f>
        <v>$</v>
      </c>
      <c r="R21" t="str">
        <f t="array" ref="R21">IFERROR(INDEX($M$4:$M$5175,MATCH(0,COUNTIF($R$3:$R20,$M$4:$M$5175),0)),"$")</f>
        <v>$</v>
      </c>
      <c r="S21" t="str">
        <f t="array" ref="S21">IFERROR(INDEX($N$4:$N$5175,MATCH(0,COUNTIF($S$3:$S20,$N$4:$N$5175),0)),"$")</f>
        <v>$</v>
      </c>
      <c r="U21" t="str">
        <f t="array" ref="U21">IFERROR(INDEX($K$4:$K$5175,MATCH(0,COUNTIF($U$3:$U20,$K$4:$K$5175),0)),"")</f>
        <v>Кирпичи, черепица и изделия строительные из обожженной глины</v>
      </c>
      <c r="V21" t="str">
        <f t="shared" si="4"/>
        <v>23.32</v>
      </c>
      <c r="W21" t="str">
        <f t="shared" si="5"/>
        <v>23.32 - Кирпичи, черепица и изделия строительные из обожженной глины</v>
      </c>
    </row>
    <row r="22" spans="1:23" x14ac:dyDescent="0.25">
      <c r="A22" t="s">
        <v>3</v>
      </c>
      <c r="B22" t="s">
        <v>4</v>
      </c>
      <c r="C22">
        <v>8</v>
      </c>
      <c r="D22" t="s">
        <v>5</v>
      </c>
      <c r="E22" t="s">
        <v>6</v>
      </c>
      <c r="F22" t="s">
        <v>7</v>
      </c>
      <c r="G22" t="s">
        <v>8</v>
      </c>
      <c r="H22">
        <v>125</v>
      </c>
      <c r="I22" s="2" t="s">
        <v>43</v>
      </c>
      <c r="J22" s="2" t="s">
        <v>44</v>
      </c>
      <c r="K22" t="str">
        <f t="shared" si="0"/>
        <v/>
      </c>
      <c r="L22" t="str">
        <f t="shared" si="1"/>
        <v/>
      </c>
      <c r="M22" t="str">
        <f t="shared" si="2"/>
        <v/>
      </c>
      <c r="N22" t="str">
        <f t="shared" si="3"/>
        <v/>
      </c>
      <c r="P22" t="str">
        <f t="array" ref="P22">IFERROR(INDEX($B$4:$B$5175,MATCH(0,COUNTIF($P$3:$P21,$B$4:$B$5175),0)),"$")</f>
        <v>Услуги общественных организаций; прочие услуги для населения</v>
      </c>
      <c r="Q22" t="str">
        <f t="array" ref="Q22">IFERROR(INDEX($L$4:$L$5175,MATCH(0,COUNTIF($Q$3:$Q21,$L$4:$L$5175),0)),"$")</f>
        <v>$</v>
      </c>
      <c r="R22" t="str">
        <f t="array" ref="R22">IFERROR(INDEX($M$4:$M$5175,MATCH(0,COUNTIF($R$3:$R21,$M$4:$M$5175),0)),"$")</f>
        <v>$</v>
      </c>
      <c r="S22" t="str">
        <f t="array" ref="S22">IFERROR(INDEX($N$4:$N$5175,MATCH(0,COUNTIF($S$3:$S21,$N$4:$N$5175),0)),"$")</f>
        <v>$</v>
      </c>
      <c r="U22" t="str">
        <f t="array" ref="U22">IFERROR(INDEX($K$4:$K$5175,MATCH(0,COUNTIF($U$3:$U21,$K$4:$K$5175),0)),"")</f>
        <v>Кирпич керамический неогнеупорный строительный, блоки керамические для полов, плитки керамические несущие или облицовочные и аналогичные изделия керамические</v>
      </c>
      <c r="V22" t="str">
        <f t="shared" si="4"/>
        <v>23.32.11</v>
      </c>
      <c r="W22" t="str">
        <f t="shared" si="5"/>
        <v>23.32.11 - Кирпич керамический неогнеупорный строительный, блоки керамические для полов, плитки керамические несущие или облицовочные и аналогичные изделия керамические</v>
      </c>
    </row>
    <row r="23" spans="1:23" x14ac:dyDescent="0.25">
      <c r="A23" t="s">
        <v>3</v>
      </c>
      <c r="B23" t="s">
        <v>4</v>
      </c>
      <c r="C23">
        <v>8</v>
      </c>
      <c r="D23" t="s">
        <v>5</v>
      </c>
      <c r="E23" t="s">
        <v>6</v>
      </c>
      <c r="F23" t="s">
        <v>7</v>
      </c>
      <c r="G23" t="s">
        <v>8</v>
      </c>
      <c r="H23">
        <v>127</v>
      </c>
      <c r="I23" s="2" t="s">
        <v>45</v>
      </c>
      <c r="J23" s="2" t="s">
        <v>46</v>
      </c>
      <c r="K23" t="str">
        <f t="shared" si="0"/>
        <v/>
      </c>
      <c r="L23" t="str">
        <f t="shared" si="1"/>
        <v/>
      </c>
      <c r="M23" t="str">
        <f t="shared" si="2"/>
        <v/>
      </c>
      <c r="N23" t="str">
        <f t="shared" si="3"/>
        <v/>
      </c>
      <c r="P23" t="str">
        <f t="array" ref="P23">IFERROR(INDEX($B$4:$B$5175,MATCH(0,COUNTIF($P$3:$P22,$B$4:$B$5175),0)),"$")</f>
        <v>Товары и услуги различные, производимые домашними хозяйствами для собственного потребления, включая услуги работодателя для домашнего персонала</v>
      </c>
      <c r="Q23" t="str">
        <f t="array" ref="Q23">IFERROR(INDEX($L$4:$L$5175,MATCH(0,COUNTIF($Q$3:$Q22,$L$4:$L$5175),0)),"$")</f>
        <v>$</v>
      </c>
      <c r="R23" t="str">
        <f t="array" ref="R23">IFERROR(INDEX($M$4:$M$5175,MATCH(0,COUNTIF($R$3:$R22,$M$4:$M$5175),0)),"$")</f>
        <v>$</v>
      </c>
      <c r="S23" t="str">
        <f t="array" ref="S23">IFERROR(INDEX($N$4:$N$5175,MATCH(0,COUNTIF($S$3:$S22,$N$4:$N$5175),0)),"$")</f>
        <v>$</v>
      </c>
      <c r="U23" t="str">
        <f t="array" ref="U23">IFERROR(INDEX($K$4:$K$5175,MATCH(0,COUNTIF($U$3:$U22,$K$4:$K$5175),0)),"")</f>
        <v>Черепица кровельная, дефлекторы, зонты для дымовых труб, части дымоходов и вытяжных труб, украшения архитектурные и прочие изделия строительные керамические</v>
      </c>
      <c r="V23" t="str">
        <f t="shared" si="4"/>
        <v>23.32.12</v>
      </c>
      <c r="W23" t="str">
        <f t="shared" si="5"/>
        <v>23.32.12 - Черепица кровельная, дефлекторы, зонты для дымовых труб, части дымоходов и вытяжных труб, украшения архитектурные и прочие изделия строительные керамические</v>
      </c>
    </row>
    <row r="24" spans="1:23" x14ac:dyDescent="0.25">
      <c r="A24" t="s">
        <v>3</v>
      </c>
      <c r="B24" t="s">
        <v>4</v>
      </c>
      <c r="C24">
        <v>7</v>
      </c>
      <c r="D24" t="s">
        <v>5</v>
      </c>
      <c r="E24" t="s">
        <v>6</v>
      </c>
      <c r="F24" t="s">
        <v>7</v>
      </c>
      <c r="G24" t="s">
        <v>8</v>
      </c>
      <c r="H24">
        <v>129</v>
      </c>
      <c r="I24" s="2" t="s">
        <v>47</v>
      </c>
      <c r="J24" s="2" t="s">
        <v>48</v>
      </c>
      <c r="K24" t="str">
        <f t="shared" si="0"/>
        <v/>
      </c>
      <c r="L24" t="str">
        <f t="shared" si="1"/>
        <v/>
      </c>
      <c r="M24" t="str">
        <f t="shared" si="2"/>
        <v/>
      </c>
      <c r="N24" t="str">
        <f t="shared" si="3"/>
        <v/>
      </c>
      <c r="P24" t="str">
        <f t="array" ref="P24">IFERROR(INDEX($B$4:$B$5175,MATCH(0,COUNTIF($P$3:$P23,$B$4:$B$5175),0)),"$")</f>
        <v>Услуги, предоставляемые экстерриториальными организациями и органами</v>
      </c>
      <c r="Q24" t="str">
        <f t="array" ref="Q24">IFERROR(INDEX($L$4:$L$5175,MATCH(0,COUNTIF($Q$3:$Q23,$L$4:$L$5175),0)),"$")</f>
        <v>$</v>
      </c>
      <c r="R24" t="str">
        <f t="array" ref="R24">IFERROR(INDEX($M$4:$M$5175,MATCH(0,COUNTIF($R$3:$R23,$M$4:$M$5175),0)),"$")</f>
        <v>$</v>
      </c>
      <c r="S24" t="str">
        <f t="array" ref="S24">IFERROR(INDEX($N$4:$N$5175,MATCH(0,COUNTIF($S$3:$S23,$N$4:$N$5175),0)),"$")</f>
        <v>$</v>
      </c>
      <c r="U24" t="str">
        <f t="array" ref="U24">IFERROR(INDEX($K$4:$K$5175,MATCH(0,COUNTIF($U$3:$U23,$K$4:$K$5175),0)),"")</f>
        <v>Услуги по производству кирпичей, черепицы и строительных изделий из обожженной глины отдельные, выполняемые субподрядчиком</v>
      </c>
      <c r="V24" t="str">
        <f t="shared" si="4"/>
        <v>23.32.9</v>
      </c>
      <c r="W24" t="str">
        <f t="shared" si="5"/>
        <v>23.32.9 - Услуги по производству кирпичей, черепицы и строительных изделий из обожженной глины отдельные, выполняемые субподрядчиком</v>
      </c>
    </row>
    <row r="25" spans="1:23" x14ac:dyDescent="0.25">
      <c r="A25" t="s">
        <v>3</v>
      </c>
      <c r="B25" t="s">
        <v>4</v>
      </c>
      <c r="C25">
        <v>8</v>
      </c>
      <c r="D25" t="s">
        <v>5</v>
      </c>
      <c r="E25" t="s">
        <v>6</v>
      </c>
      <c r="F25" t="s">
        <v>7</v>
      </c>
      <c r="G25" t="s">
        <v>8</v>
      </c>
      <c r="H25">
        <v>130</v>
      </c>
      <c r="I25" s="2" t="s">
        <v>49</v>
      </c>
      <c r="J25" s="2" t="s">
        <v>50</v>
      </c>
      <c r="K25" t="str">
        <f t="shared" si="0"/>
        <v/>
      </c>
      <c r="L25" t="str">
        <f t="shared" si="1"/>
        <v/>
      </c>
      <c r="M25" t="str">
        <f t="shared" si="2"/>
        <v/>
      </c>
      <c r="N25" t="str">
        <f t="shared" si="3"/>
        <v/>
      </c>
      <c r="P25" t="str">
        <f t="array" ref="P25">IFERROR(INDEX($B$4:$B$5175,MATCH(0,COUNTIF($P$3:$P24,$B$4:$B$5175),0)),"$")</f>
        <v>$</v>
      </c>
      <c r="Q25" t="str">
        <f t="array" ref="Q25">IFERROR(INDEX($L$4:$L$5175,MATCH(0,COUNTIF($Q$3:$Q24,$L$4:$L$5175),0)),"$")</f>
        <v>$</v>
      </c>
      <c r="R25" t="str">
        <f t="array" ref="R25">IFERROR(INDEX($M$4:$M$5175,MATCH(0,COUNTIF($R$3:$R24,$M$4:$M$5175),0)),"$")</f>
        <v>$</v>
      </c>
      <c r="S25" t="str">
        <f t="array" ref="S25">IFERROR(INDEX($N$4:$N$5175,MATCH(0,COUNTIF($S$3:$S24,$N$4:$N$5175),0)),"$")</f>
        <v>$</v>
      </c>
      <c r="U25" t="str">
        <f t="array" ref="U25">IFERROR(INDEX($K$4:$K$5175,MATCH(0,COUNTIF($U$3:$U24,$K$4:$K$5175),0)),"")</f>
        <v>Изделия керамические нестроительные прочие, не включенные в другие группировки</v>
      </c>
      <c r="V25" t="str">
        <f t="shared" si="4"/>
        <v>23.49.12</v>
      </c>
      <c r="W25" t="str">
        <f t="shared" si="5"/>
        <v>23.49.12 - Изделия керамические нестроительные прочие, не включенные в другие группировки</v>
      </c>
    </row>
    <row r="26" spans="1:23" x14ac:dyDescent="0.25">
      <c r="A26" t="s">
        <v>3</v>
      </c>
      <c r="B26" t="s">
        <v>4</v>
      </c>
      <c r="C26">
        <v>8</v>
      </c>
      <c r="D26" t="s">
        <v>5</v>
      </c>
      <c r="E26" t="s">
        <v>6</v>
      </c>
      <c r="F26" t="s">
        <v>7</v>
      </c>
      <c r="G26" t="s">
        <v>8</v>
      </c>
      <c r="H26">
        <v>133</v>
      </c>
      <c r="I26" s="2" t="s">
        <v>51</v>
      </c>
      <c r="J26" s="2" t="s">
        <v>52</v>
      </c>
      <c r="K26" t="str">
        <f t="shared" si="0"/>
        <v/>
      </c>
      <c r="L26" t="str">
        <f t="shared" si="1"/>
        <v/>
      </c>
      <c r="M26" t="str">
        <f t="shared" si="2"/>
        <v/>
      </c>
      <c r="N26" t="str">
        <f t="shared" si="3"/>
        <v/>
      </c>
      <c r="P26" t="str">
        <f t="array" ref="P26">IFERROR(INDEX($B$4:$B$5175,MATCH(0,COUNTIF($P$3:$P25,$B$4:$B$5175),0)),"$")</f>
        <v>$</v>
      </c>
      <c r="Q26" t="str">
        <f t="array" ref="Q26">IFERROR(INDEX($L$4:$L$5175,MATCH(0,COUNTIF($Q$3:$Q25,$L$4:$L$5175),0)),"$")</f>
        <v>$</v>
      </c>
      <c r="R26" t="str">
        <f t="array" ref="R26">IFERROR(INDEX($M$4:$M$5175,MATCH(0,COUNTIF($R$3:$R25,$M$4:$M$5175),0)),"$")</f>
        <v>$</v>
      </c>
      <c r="S26" t="str">
        <f t="array" ref="S26">IFERROR(INDEX($N$4:$N$5175,MATCH(0,COUNTIF($S$3:$S25,$N$4:$N$5175),0)),"$")</f>
        <v>$</v>
      </c>
      <c r="U26" t="str">
        <f t="array" ref="U26">IFERROR(INDEX($K$4:$K$5175,MATCH(0,COUNTIF($U$3:$U25,$K$4:$K$5175),0)),"")</f>
        <v>Изделия из бетона, используемые в строительстве</v>
      </c>
      <c r="V26" t="str">
        <f t="shared" si="4"/>
        <v>23.61</v>
      </c>
      <c r="W26" t="str">
        <f t="shared" si="5"/>
        <v>23.61 - Изделия из бетона, используемые в строительстве</v>
      </c>
    </row>
    <row r="27" spans="1:23" x14ac:dyDescent="0.25">
      <c r="A27" t="s">
        <v>3</v>
      </c>
      <c r="B27" t="s">
        <v>4</v>
      </c>
      <c r="C27">
        <v>8</v>
      </c>
      <c r="D27" t="s">
        <v>5</v>
      </c>
      <c r="E27" t="s">
        <v>6</v>
      </c>
      <c r="F27" t="s">
        <v>7</v>
      </c>
      <c r="G27" t="s">
        <v>8</v>
      </c>
      <c r="H27">
        <v>136</v>
      </c>
      <c r="I27" s="2" t="s">
        <v>53</v>
      </c>
      <c r="J27" s="2" t="s">
        <v>54</v>
      </c>
      <c r="K27" t="str">
        <f t="shared" si="0"/>
        <v/>
      </c>
      <c r="L27" t="str">
        <f t="shared" si="1"/>
        <v/>
      </c>
      <c r="M27" t="str">
        <f t="shared" si="2"/>
        <v/>
      </c>
      <c r="N27" t="str">
        <f t="shared" si="3"/>
        <v/>
      </c>
      <c r="P27" t="str">
        <f t="array" ref="P27">IFERROR(INDEX($B$4:$B$5175,MATCH(0,COUNTIF($P$3:$P26,$B$4:$B$5175),0)),"$")</f>
        <v>$</v>
      </c>
      <c r="Q27" t="str">
        <f t="array" ref="Q27">IFERROR(INDEX($L$4:$L$5175,MATCH(0,COUNTIF($Q$3:$Q26,$L$4:$L$5175),0)),"$")</f>
        <v>$</v>
      </c>
      <c r="R27" t="str">
        <f t="array" ref="R27">IFERROR(INDEX($M$4:$M$5175,MATCH(0,COUNTIF($R$3:$R26,$M$4:$M$5175),0)),"$")</f>
        <v>$</v>
      </c>
      <c r="S27" t="str">
        <f t="array" ref="S27">IFERROR(INDEX($N$4:$N$5175,MATCH(0,COUNTIF($S$3:$S26,$N$4:$N$5175),0)),"$")</f>
        <v>$</v>
      </c>
      <c r="U27" t="str">
        <f t="array" ref="U27">IFERROR(INDEX($K$4:$K$5175,MATCH(0,COUNTIF($U$3:$U26,$K$4:$K$5175),0)),"")</f>
        <v>Изделия строительные из бетона</v>
      </c>
      <c r="V27" t="str">
        <f t="shared" si="4"/>
        <v>23.61.1</v>
      </c>
      <c r="W27" t="str">
        <f t="shared" si="5"/>
        <v>23.61.1 - Изделия строительные из бетона</v>
      </c>
    </row>
    <row r="28" spans="1:23" x14ac:dyDescent="0.25">
      <c r="A28" t="s">
        <v>3</v>
      </c>
      <c r="B28" t="s">
        <v>4</v>
      </c>
      <c r="C28">
        <v>8</v>
      </c>
      <c r="D28" t="s">
        <v>5</v>
      </c>
      <c r="E28" t="s">
        <v>6</v>
      </c>
      <c r="F28" t="s">
        <v>7</v>
      </c>
      <c r="G28" t="s">
        <v>8</v>
      </c>
      <c r="H28">
        <v>139</v>
      </c>
      <c r="I28" s="2" t="s">
        <v>55</v>
      </c>
      <c r="J28" s="2" t="s">
        <v>56</v>
      </c>
      <c r="K28" t="str">
        <f t="shared" si="0"/>
        <v/>
      </c>
      <c r="L28" t="str">
        <f t="shared" si="1"/>
        <v/>
      </c>
      <c r="M28" t="str">
        <f t="shared" si="2"/>
        <v/>
      </c>
      <c r="N28" t="str">
        <f t="shared" si="3"/>
        <v/>
      </c>
      <c r="P28" t="str">
        <f t="array" ref="P28">IFERROR(INDEX($B$4:$B$5175,MATCH(0,COUNTIF($P$3:$P27,$B$4:$B$5175),0)),"$")</f>
        <v>$</v>
      </c>
      <c r="Q28" t="str">
        <f t="array" ref="Q28">IFERROR(INDEX($L$4:$L$5175,MATCH(0,COUNTIF($Q$3:$Q27,$L$4:$L$5175),0)),"$")</f>
        <v>$</v>
      </c>
      <c r="R28" t="str">
        <f t="array" ref="R28">IFERROR(INDEX($M$4:$M$5175,MATCH(0,COUNTIF($R$3:$R27,$M$4:$M$5175),0)),"$")</f>
        <v>$</v>
      </c>
      <c r="S28" t="str">
        <f t="array" ref="S28">IFERROR(INDEX($N$4:$N$5175,MATCH(0,COUNTIF($S$3:$S27,$N$4:$N$5175),0)),"$")</f>
        <v>$</v>
      </c>
      <c r="U28" t="str">
        <f t="array" ref="U28">IFERROR(INDEX($K$4:$K$5175,MATCH(0,COUNTIF($U$3:$U27,$K$4:$K$5175),0)),"")</f>
        <v>Блоки и прочие изделия сборные строительные для зданий и сооружений из цемента, бетона или искусственного камня</v>
      </c>
      <c r="V28" t="str">
        <f t="shared" si="4"/>
        <v>23.61.12</v>
      </c>
      <c r="W28" t="str">
        <f t="shared" si="5"/>
        <v>23.61.12 - Блоки и прочие изделия сборные строительные для зданий и сооружений из цемента, бетона или искусственного камня</v>
      </c>
    </row>
    <row r="29" spans="1:23" x14ac:dyDescent="0.25">
      <c r="A29" t="s">
        <v>3</v>
      </c>
      <c r="B29" t="s">
        <v>4</v>
      </c>
      <c r="C29">
        <v>8</v>
      </c>
      <c r="D29" t="s">
        <v>5</v>
      </c>
      <c r="E29" t="s">
        <v>6</v>
      </c>
      <c r="F29" t="s">
        <v>7</v>
      </c>
      <c r="G29" t="s">
        <v>8</v>
      </c>
      <c r="H29">
        <v>142</v>
      </c>
      <c r="I29" s="2" t="s">
        <v>57</v>
      </c>
      <c r="J29" s="2" t="s">
        <v>58</v>
      </c>
      <c r="K29" t="str">
        <f t="shared" si="0"/>
        <v/>
      </c>
      <c r="L29" t="str">
        <f t="shared" si="1"/>
        <v/>
      </c>
      <c r="M29" t="str">
        <f t="shared" si="2"/>
        <v/>
      </c>
      <c r="N29" t="str">
        <f t="shared" si="3"/>
        <v/>
      </c>
      <c r="P29" t="str">
        <f t="array" ref="P29">IFERROR(INDEX($B$4:$B$5175,MATCH(0,COUNTIF($P$3:$P28,$B$4:$B$5175),0)),"$")</f>
        <v>$</v>
      </c>
      <c r="Q29" t="str">
        <f t="array" ref="Q29">IFERROR(INDEX($L$4:$L$5175,MATCH(0,COUNTIF($Q$3:$Q28,$L$4:$L$5175),0)),"$")</f>
        <v>$</v>
      </c>
      <c r="R29" t="str">
        <f t="array" ref="R29">IFERROR(INDEX($M$4:$M$5175,MATCH(0,COUNTIF($R$3:$R28,$M$4:$M$5175),0)),"$")</f>
        <v>$</v>
      </c>
      <c r="S29" t="str">
        <f t="array" ref="S29">IFERROR(INDEX($N$4:$N$5175,MATCH(0,COUNTIF($S$3:$S28,$N$4:$N$5175),0)),"$")</f>
        <v>$</v>
      </c>
      <c r="U29" t="str">
        <f t="array" ref="U29">IFERROR(INDEX($K$4:$K$5175,MATCH(0,COUNTIF($U$3:$U28,$K$4:$K$5175),0)),"")</f>
        <v>Услуги по производству строительных изделий из бетона отдельные, выполняемые субподрядчиком</v>
      </c>
      <c r="V29" t="str">
        <f t="shared" si="4"/>
        <v>23.61.9</v>
      </c>
      <c r="W29" t="str">
        <f t="shared" si="5"/>
        <v>23.61.9 - Услуги по производству строительных изделий из бетона отдельные, выполняемые субподрядчиком</v>
      </c>
    </row>
    <row r="30" spans="1:23" x14ac:dyDescent="0.25">
      <c r="A30" t="s">
        <v>3</v>
      </c>
      <c r="B30" t="s">
        <v>4</v>
      </c>
      <c r="C30">
        <v>8</v>
      </c>
      <c r="D30" t="s">
        <v>5</v>
      </c>
      <c r="E30" t="s">
        <v>6</v>
      </c>
      <c r="F30" t="s">
        <v>7</v>
      </c>
      <c r="G30" t="s">
        <v>8</v>
      </c>
      <c r="H30">
        <v>145</v>
      </c>
      <c r="I30" s="2" t="s">
        <v>59</v>
      </c>
      <c r="J30" s="2" t="s">
        <v>60</v>
      </c>
      <c r="K30" t="str">
        <f t="shared" si="0"/>
        <v/>
      </c>
      <c r="L30" t="str">
        <f t="shared" si="1"/>
        <v/>
      </c>
      <c r="M30" t="str">
        <f t="shared" si="2"/>
        <v/>
      </c>
      <c r="N30" t="str">
        <f t="shared" si="3"/>
        <v/>
      </c>
      <c r="P30" t="str">
        <f t="array" ref="P30">IFERROR(INDEX($B$4:$B$5175,MATCH(0,COUNTIF($P$3:$P29,$B$4:$B$5175),0)),"$")</f>
        <v>$</v>
      </c>
      <c r="Q30" t="str">
        <f t="array" ref="Q30">IFERROR(INDEX($L$4:$L$5175,MATCH(0,COUNTIF($Q$3:$Q29,$L$4:$L$5175),0)),"$")</f>
        <v>$</v>
      </c>
      <c r="R30" t="str">
        <f t="array" ref="R30">IFERROR(INDEX($M$4:$M$5175,MATCH(0,COUNTIF($R$3:$R29,$M$4:$M$5175),0)),"$")</f>
        <v>$</v>
      </c>
      <c r="S30" t="str">
        <f t="array" ref="S30">IFERROR(INDEX($N$4:$N$5175,MATCH(0,COUNTIF($S$3:$S29,$N$4:$N$5175),0)),"$")</f>
        <v>$</v>
      </c>
      <c r="U30" t="str">
        <f t="array" ref="U30">IFERROR(INDEX($K$4:$K$5175,MATCH(0,COUNTIF($U$3:$U29,$K$4:$K$5175),0)),"")</f>
        <v>Изделия из гипса строительные</v>
      </c>
      <c r="V30" t="str">
        <f t="shared" si="4"/>
        <v>23.62</v>
      </c>
      <c r="W30" t="str">
        <f t="shared" si="5"/>
        <v>23.62 - Изделия из гипса строительные</v>
      </c>
    </row>
    <row r="31" spans="1:23" x14ac:dyDescent="0.25">
      <c r="A31" t="s">
        <v>3</v>
      </c>
      <c r="B31" t="s">
        <v>4</v>
      </c>
      <c r="C31">
        <v>7</v>
      </c>
      <c r="D31" t="s">
        <v>5</v>
      </c>
      <c r="E31" t="s">
        <v>6</v>
      </c>
      <c r="F31" t="s">
        <v>7</v>
      </c>
      <c r="G31" t="s">
        <v>8</v>
      </c>
      <c r="H31">
        <v>156</v>
      </c>
      <c r="I31" s="2" t="s">
        <v>61</v>
      </c>
      <c r="J31" s="2" t="s">
        <v>62</v>
      </c>
      <c r="K31" t="str">
        <f t="shared" si="0"/>
        <v/>
      </c>
      <c r="L31" t="str">
        <f t="shared" si="1"/>
        <v/>
      </c>
      <c r="M31" t="str">
        <f t="shared" si="2"/>
        <v/>
      </c>
      <c r="N31" t="str">
        <f t="shared" si="3"/>
        <v/>
      </c>
      <c r="P31" t="str">
        <f t="array" ref="P31">IFERROR(INDEX($B$4:$B$5175,MATCH(0,COUNTIF($P$3:$P30,$B$4:$B$5175),0)),"$")</f>
        <v>$</v>
      </c>
      <c r="Q31" t="str">
        <f t="array" ref="Q31">IFERROR(INDEX($L$4:$L$5175,MATCH(0,COUNTIF($Q$3:$Q30,$L$4:$L$5175),0)),"$")</f>
        <v>$</v>
      </c>
      <c r="R31" t="str">
        <f t="array" ref="R31">IFERROR(INDEX($M$4:$M$5175,MATCH(0,COUNTIF($R$3:$R30,$M$4:$M$5175),0)),"$")</f>
        <v>$</v>
      </c>
      <c r="S31" t="str">
        <f t="array" ref="S31">IFERROR(INDEX($N$4:$N$5175,MATCH(0,COUNTIF($S$3:$S30,$N$4:$N$5175),0)),"$")</f>
        <v>$</v>
      </c>
      <c r="U31" t="str">
        <f t="array" ref="U31">IFERROR(INDEX($K$4:$K$5175,MATCH(0,COUNTIF($U$3:$U30,$K$4:$K$5175),0)),"")</f>
        <v>Услуги по производству строительных изделий из гипса отдельные, выполняемые субподрядчиком</v>
      </c>
      <c r="V31" t="str">
        <f t="shared" si="4"/>
        <v>23.62.9</v>
      </c>
      <c r="W31" t="str">
        <f t="shared" si="5"/>
        <v>23.62.9 - Услуги по производству строительных изделий из гипса отдельные, выполняемые субподрядчиком</v>
      </c>
    </row>
    <row r="32" spans="1:23" x14ac:dyDescent="0.25">
      <c r="A32" t="s">
        <v>3</v>
      </c>
      <c r="B32" t="s">
        <v>4</v>
      </c>
      <c r="C32">
        <v>8</v>
      </c>
      <c r="D32" t="s">
        <v>5</v>
      </c>
      <c r="E32" t="s">
        <v>6</v>
      </c>
      <c r="F32" t="s">
        <v>7</v>
      </c>
      <c r="G32" t="s">
        <v>8</v>
      </c>
      <c r="H32">
        <v>157</v>
      </c>
      <c r="I32" s="2" t="s">
        <v>63</v>
      </c>
      <c r="J32" s="2" t="s">
        <v>64</v>
      </c>
      <c r="K32" t="str">
        <f t="shared" si="0"/>
        <v/>
      </c>
      <c r="L32" t="str">
        <f t="shared" si="1"/>
        <v/>
      </c>
      <c r="M32" t="str">
        <f t="shared" si="2"/>
        <v/>
      </c>
      <c r="N32" t="str">
        <f t="shared" si="3"/>
        <v/>
      </c>
      <c r="P32" t="str">
        <f t="array" ref="P32">IFERROR(INDEX($B$4:$B$5175,MATCH(0,COUNTIF($P$3:$P31,$B$4:$B$5175),0)),"$")</f>
        <v>$</v>
      </c>
      <c r="Q32" t="str">
        <f t="array" ref="Q32">IFERROR(INDEX($L$4:$L$5175,MATCH(0,COUNTIF($Q$3:$Q31,$L$4:$L$5175),0)),"$")</f>
        <v>$</v>
      </c>
      <c r="R32" t="str">
        <f t="array" ref="R32">IFERROR(INDEX($M$4:$M$5175,MATCH(0,COUNTIF($R$3:$R31,$M$4:$M$5175),0)),"$")</f>
        <v>$</v>
      </c>
      <c r="S32" t="str">
        <f t="array" ref="S32">IFERROR(INDEX($N$4:$N$5175,MATCH(0,COUNTIF($S$3:$S31,$N$4:$N$5175),0)),"$")</f>
        <v>$</v>
      </c>
    </row>
    <row r="33" spans="1:19" x14ac:dyDescent="0.25">
      <c r="A33" t="s">
        <v>3</v>
      </c>
      <c r="B33" t="s">
        <v>4</v>
      </c>
      <c r="C33">
        <v>8</v>
      </c>
      <c r="D33" t="s">
        <v>5</v>
      </c>
      <c r="E33" t="s">
        <v>6</v>
      </c>
      <c r="F33" t="s">
        <v>7</v>
      </c>
      <c r="G33" t="s">
        <v>8</v>
      </c>
      <c r="H33">
        <v>160</v>
      </c>
      <c r="I33" s="2" t="s">
        <v>65</v>
      </c>
      <c r="J33" s="2" t="s">
        <v>66</v>
      </c>
      <c r="K33" t="str">
        <f t="shared" si="0"/>
        <v/>
      </c>
      <c r="L33" t="str">
        <f t="shared" si="1"/>
        <v/>
      </c>
      <c r="M33" t="str">
        <f t="shared" si="2"/>
        <v/>
      </c>
      <c r="N33" t="str">
        <f t="shared" si="3"/>
        <v/>
      </c>
      <c r="P33" t="str">
        <f t="array" ref="P33">IFERROR(INDEX($B$4:$B$5175,MATCH(0,COUNTIF($P$3:$P32,$B$4:$B$5175),0)),"$")</f>
        <v>$</v>
      </c>
      <c r="Q33" t="str">
        <f t="array" ref="Q33">IFERROR(INDEX($L$4:$L$5175,MATCH(0,COUNTIF($Q$3:$Q32,$L$4:$L$5175),0)),"$")</f>
        <v>$</v>
      </c>
      <c r="R33" t="str">
        <f t="array" ref="R33">IFERROR(INDEX($M$4:$M$5175,MATCH(0,COUNTIF($R$3:$R32,$M$4:$M$5175),0)),"$")</f>
        <v>$</v>
      </c>
      <c r="S33" t="str">
        <f t="array" ref="S33">IFERROR(INDEX($N$4:$N$5175,MATCH(0,COUNTIF($S$3:$S32,$N$4:$N$5175),0)),"$")</f>
        <v>$</v>
      </c>
    </row>
    <row r="34" spans="1:19" x14ac:dyDescent="0.25">
      <c r="A34" t="s">
        <v>3</v>
      </c>
      <c r="B34" t="s">
        <v>4</v>
      </c>
      <c r="C34">
        <v>8</v>
      </c>
      <c r="D34" t="s">
        <v>5</v>
      </c>
      <c r="E34" t="s">
        <v>6</v>
      </c>
      <c r="F34" t="s">
        <v>7</v>
      </c>
      <c r="G34" t="s">
        <v>8</v>
      </c>
      <c r="H34">
        <v>162</v>
      </c>
      <c r="I34" s="2" t="s">
        <v>67</v>
      </c>
      <c r="J34" s="2" t="s">
        <v>68</v>
      </c>
      <c r="K34" t="str">
        <f t="shared" si="0"/>
        <v/>
      </c>
      <c r="L34" t="str">
        <f t="shared" si="1"/>
        <v/>
      </c>
      <c r="M34" t="str">
        <f t="shared" si="2"/>
        <v/>
      </c>
      <c r="N34" t="str">
        <f t="shared" si="3"/>
        <v/>
      </c>
      <c r="P34" t="str">
        <f t="array" ref="P34">IFERROR(INDEX($B$4:$B$5175,MATCH(0,COUNTIF($P$3:$P33,$B$4:$B$5175),0)),"$")</f>
        <v>$</v>
      </c>
      <c r="Q34" t="str">
        <f t="array" ref="Q34">IFERROR(INDEX($L$4:$L$5175,MATCH(0,COUNTIF($Q$3:$Q33,$L$4:$L$5175),0)),"$")</f>
        <v>$</v>
      </c>
      <c r="R34" t="str">
        <f t="array" ref="R34">IFERROR(INDEX($M$4:$M$5175,MATCH(0,COUNTIF($R$3:$R33,$M$4:$M$5175),0)),"$")</f>
        <v>$</v>
      </c>
      <c r="S34" t="str">
        <f t="array" ref="S34">IFERROR(INDEX($N$4:$N$5175,MATCH(0,COUNTIF($S$3:$S33,$N$4:$N$5175),0)),"$")</f>
        <v>$</v>
      </c>
    </row>
    <row r="35" spans="1:19" x14ac:dyDescent="0.25">
      <c r="A35" t="s">
        <v>3</v>
      </c>
      <c r="B35" t="s">
        <v>4</v>
      </c>
      <c r="C35">
        <v>8</v>
      </c>
      <c r="D35" t="s">
        <v>5</v>
      </c>
      <c r="E35" t="s">
        <v>6</v>
      </c>
      <c r="F35" t="s">
        <v>7</v>
      </c>
      <c r="G35" t="s">
        <v>8</v>
      </c>
      <c r="H35">
        <v>164</v>
      </c>
      <c r="I35" s="2" t="s">
        <v>69</v>
      </c>
      <c r="J35" s="2" t="s">
        <v>70</v>
      </c>
      <c r="K35" t="str">
        <f t="shared" si="0"/>
        <v/>
      </c>
      <c r="L35" t="str">
        <f t="shared" si="1"/>
        <v/>
      </c>
      <c r="M35" t="str">
        <f t="shared" si="2"/>
        <v/>
      </c>
      <c r="N35" t="str">
        <f t="shared" si="3"/>
        <v/>
      </c>
      <c r="P35" t="str">
        <f t="array" ref="P35">IFERROR(INDEX($B$4:$B$5175,MATCH(0,COUNTIF($P$3:$P34,$B$4:$B$5175),0)),"$")</f>
        <v>$</v>
      </c>
      <c r="Q35" t="str">
        <f t="array" ref="Q35">IFERROR(INDEX($L$4:$L$5175,MATCH(0,COUNTIF($Q$3:$Q34,$L$4:$L$5175),0)),"$")</f>
        <v>$</v>
      </c>
      <c r="R35" t="str">
        <f t="array" ref="R35">IFERROR(INDEX($M$4:$M$5175,MATCH(0,COUNTIF($R$3:$R34,$M$4:$M$5175),0)),"$")</f>
        <v>$</v>
      </c>
      <c r="S35" t="str">
        <f t="array" ref="S35">IFERROR(INDEX($N$4:$N$5175,MATCH(0,COUNTIF($S$3:$S34,$N$4:$N$5175),0)),"$")</f>
        <v>$</v>
      </c>
    </row>
    <row r="36" spans="1:19" x14ac:dyDescent="0.25">
      <c r="A36" t="s">
        <v>3</v>
      </c>
      <c r="B36" t="s">
        <v>4</v>
      </c>
      <c r="C36">
        <v>7</v>
      </c>
      <c r="D36" t="s">
        <v>5</v>
      </c>
      <c r="E36" t="s">
        <v>6</v>
      </c>
      <c r="F36" t="s">
        <v>7</v>
      </c>
      <c r="G36" t="s">
        <v>8</v>
      </c>
      <c r="H36">
        <v>166</v>
      </c>
      <c r="I36" s="2" t="s">
        <v>71</v>
      </c>
      <c r="J36" s="2" t="s">
        <v>72</v>
      </c>
      <c r="K36" t="str">
        <f t="shared" si="0"/>
        <v/>
      </c>
      <c r="L36" t="str">
        <f t="shared" si="1"/>
        <v/>
      </c>
      <c r="M36" t="str">
        <f t="shared" si="2"/>
        <v/>
      </c>
      <c r="N36" t="str">
        <f t="shared" si="3"/>
        <v/>
      </c>
      <c r="P36" t="str">
        <f t="array" ref="P36">IFERROR(INDEX($B$4:$B$5175,MATCH(0,COUNTIF($P$3:$P35,$B$4:$B$5175),0)),"$")</f>
        <v>$</v>
      </c>
      <c r="Q36" t="str">
        <f t="array" ref="Q36">IFERROR(INDEX($L$4:$L$5175,MATCH(0,COUNTIF($Q$3:$Q35,$L$4:$L$5175),0)),"$")</f>
        <v>$</v>
      </c>
      <c r="R36" t="str">
        <f t="array" ref="R36">IFERROR(INDEX($M$4:$M$5175,MATCH(0,COUNTIF($R$3:$R35,$M$4:$M$5175),0)),"$")</f>
        <v>$</v>
      </c>
      <c r="S36" t="str">
        <f t="array" ref="S36">IFERROR(INDEX($N$4:$N$5175,MATCH(0,COUNTIF($S$3:$S35,$N$4:$N$5175),0)),"$")</f>
        <v>$</v>
      </c>
    </row>
    <row r="37" spans="1:19" x14ac:dyDescent="0.25">
      <c r="A37" t="s">
        <v>3</v>
      </c>
      <c r="B37" t="s">
        <v>4</v>
      </c>
      <c r="C37">
        <v>8</v>
      </c>
      <c r="D37" t="s">
        <v>5</v>
      </c>
      <c r="E37" t="s">
        <v>6</v>
      </c>
      <c r="F37" t="s">
        <v>7</v>
      </c>
      <c r="G37" t="s">
        <v>8</v>
      </c>
      <c r="H37">
        <v>167</v>
      </c>
      <c r="I37" s="2" t="s">
        <v>73</v>
      </c>
      <c r="J37" s="2" t="s">
        <v>74</v>
      </c>
      <c r="K37" t="str">
        <f t="shared" si="0"/>
        <v/>
      </c>
      <c r="L37" t="str">
        <f t="shared" si="1"/>
        <v/>
      </c>
      <c r="M37" t="str">
        <f t="shared" si="2"/>
        <v/>
      </c>
      <c r="N37" t="str">
        <f t="shared" si="3"/>
        <v/>
      </c>
      <c r="R37" t="str">
        <f t="array" ref="R37">IFERROR(INDEX($M$4:$M$5175,MATCH(0,COUNTIF($R$3:$R36,$M$4:$M$5175),0)),"")</f>
        <v/>
      </c>
    </row>
    <row r="38" spans="1:19" x14ac:dyDescent="0.25">
      <c r="A38" t="s">
        <v>3</v>
      </c>
      <c r="B38" t="s">
        <v>4</v>
      </c>
      <c r="C38">
        <v>8</v>
      </c>
      <c r="D38" t="s">
        <v>5</v>
      </c>
      <c r="E38" t="s">
        <v>6</v>
      </c>
      <c r="F38" t="s">
        <v>7</v>
      </c>
      <c r="G38" t="s">
        <v>8</v>
      </c>
      <c r="H38">
        <v>172</v>
      </c>
      <c r="I38" s="2" t="s">
        <v>75</v>
      </c>
      <c r="J38" s="2" t="s">
        <v>76</v>
      </c>
      <c r="K38" t="str">
        <f t="shared" si="0"/>
        <v/>
      </c>
      <c r="L38" t="str">
        <f t="shared" si="1"/>
        <v/>
      </c>
      <c r="M38" t="str">
        <f t="shared" si="2"/>
        <v/>
      </c>
      <c r="N38" t="str">
        <f t="shared" si="3"/>
        <v/>
      </c>
      <c r="R38" t="str">
        <f t="array" ref="R38">IFERROR(INDEX($M$4:$M$5175,MATCH(0,COUNTIF($R$3:$R37,$M$4:$M$5175),0)),"")</f>
        <v/>
      </c>
    </row>
    <row r="39" spans="1:19" x14ac:dyDescent="0.25">
      <c r="A39" t="s">
        <v>3</v>
      </c>
      <c r="B39" t="s">
        <v>4</v>
      </c>
      <c r="C39">
        <v>8</v>
      </c>
      <c r="D39" t="s">
        <v>5</v>
      </c>
      <c r="E39" t="s">
        <v>6</v>
      </c>
      <c r="F39" t="s">
        <v>7</v>
      </c>
      <c r="G39" t="s">
        <v>8</v>
      </c>
      <c r="H39">
        <v>175</v>
      </c>
      <c r="I39" s="2" t="s">
        <v>77</v>
      </c>
      <c r="J39" s="2" t="s">
        <v>78</v>
      </c>
      <c r="K39" t="str">
        <f t="shared" si="0"/>
        <v/>
      </c>
      <c r="L39" t="str">
        <f t="shared" si="1"/>
        <v/>
      </c>
      <c r="M39" t="str">
        <f t="shared" si="2"/>
        <v/>
      </c>
      <c r="N39" t="str">
        <f t="shared" si="3"/>
        <v/>
      </c>
    </row>
    <row r="40" spans="1:19" x14ac:dyDescent="0.25">
      <c r="A40" t="s">
        <v>3</v>
      </c>
      <c r="B40" t="s">
        <v>4</v>
      </c>
      <c r="C40">
        <v>8</v>
      </c>
      <c r="D40" t="s">
        <v>5</v>
      </c>
      <c r="E40" t="s">
        <v>6</v>
      </c>
      <c r="F40" t="s">
        <v>7</v>
      </c>
      <c r="G40" t="s">
        <v>8</v>
      </c>
      <c r="H40">
        <v>182</v>
      </c>
      <c r="I40" s="2" t="s">
        <v>79</v>
      </c>
      <c r="J40" s="2" t="s">
        <v>80</v>
      </c>
      <c r="K40" t="str">
        <f t="shared" si="0"/>
        <v/>
      </c>
      <c r="L40" t="str">
        <f t="shared" si="1"/>
        <v/>
      </c>
      <c r="M40" t="str">
        <f t="shared" si="2"/>
        <v/>
      </c>
      <c r="N40" t="str">
        <f t="shared" si="3"/>
        <v/>
      </c>
    </row>
    <row r="41" spans="1:19" x14ac:dyDescent="0.25">
      <c r="A41" t="s">
        <v>3</v>
      </c>
      <c r="B41" t="s">
        <v>4</v>
      </c>
      <c r="C41">
        <v>8</v>
      </c>
      <c r="D41" t="s">
        <v>5</v>
      </c>
      <c r="E41" t="s">
        <v>6</v>
      </c>
      <c r="F41" t="s">
        <v>7</v>
      </c>
      <c r="G41" t="s">
        <v>8</v>
      </c>
      <c r="H41">
        <v>185</v>
      </c>
      <c r="I41" s="2" t="s">
        <v>81</v>
      </c>
      <c r="J41" s="2" t="s">
        <v>82</v>
      </c>
      <c r="K41" t="str">
        <f t="shared" si="0"/>
        <v/>
      </c>
      <c r="L41" t="str">
        <f t="shared" si="1"/>
        <v/>
      </c>
      <c r="M41" t="str">
        <f t="shared" si="2"/>
        <v/>
      </c>
      <c r="N41" t="str">
        <f t="shared" si="3"/>
        <v/>
      </c>
    </row>
    <row r="42" spans="1:19" x14ac:dyDescent="0.25">
      <c r="A42" t="s">
        <v>3</v>
      </c>
      <c r="B42" t="s">
        <v>4</v>
      </c>
      <c r="C42">
        <v>8</v>
      </c>
      <c r="D42" t="s">
        <v>5</v>
      </c>
      <c r="E42" t="s">
        <v>6</v>
      </c>
      <c r="F42" t="s">
        <v>7</v>
      </c>
      <c r="G42" t="s">
        <v>8</v>
      </c>
      <c r="H42">
        <v>189</v>
      </c>
      <c r="I42" s="2" t="s">
        <v>83</v>
      </c>
      <c r="J42" s="2" t="s">
        <v>84</v>
      </c>
      <c r="K42" t="str">
        <f t="shared" si="0"/>
        <v/>
      </c>
      <c r="L42" t="str">
        <f t="shared" si="1"/>
        <v/>
      </c>
      <c r="M42" t="str">
        <f t="shared" si="2"/>
        <v/>
      </c>
      <c r="N42" t="str">
        <f t="shared" si="3"/>
        <v/>
      </c>
    </row>
    <row r="43" spans="1:19" x14ac:dyDescent="0.25">
      <c r="A43" t="s">
        <v>3</v>
      </c>
      <c r="B43" t="s">
        <v>4</v>
      </c>
      <c r="C43">
        <v>5</v>
      </c>
      <c r="D43" t="s">
        <v>5</v>
      </c>
      <c r="E43" t="s">
        <v>6</v>
      </c>
      <c r="F43" t="s">
        <v>7</v>
      </c>
      <c r="G43" t="s">
        <v>8</v>
      </c>
      <c r="H43">
        <v>197</v>
      </c>
      <c r="I43" s="2" t="s">
        <v>85</v>
      </c>
      <c r="J43" s="2" t="s">
        <v>86</v>
      </c>
      <c r="K43" t="str">
        <f t="shared" si="0"/>
        <v/>
      </c>
      <c r="L43" t="str">
        <f t="shared" si="1"/>
        <v/>
      </c>
      <c r="M43" t="str">
        <f t="shared" si="2"/>
        <v/>
      </c>
      <c r="N43" t="str">
        <f t="shared" si="3"/>
        <v/>
      </c>
    </row>
    <row r="44" spans="1:19" x14ac:dyDescent="0.25">
      <c r="A44" t="s">
        <v>3</v>
      </c>
      <c r="B44" t="s">
        <v>4</v>
      </c>
      <c r="C44">
        <v>7</v>
      </c>
      <c r="D44" t="s">
        <v>5</v>
      </c>
      <c r="E44" t="s">
        <v>6</v>
      </c>
      <c r="F44" t="s">
        <v>7</v>
      </c>
      <c r="G44" t="s">
        <v>8</v>
      </c>
      <c r="H44">
        <v>198</v>
      </c>
      <c r="I44" s="2" t="s">
        <v>87</v>
      </c>
      <c r="J44" s="2" t="s">
        <v>86</v>
      </c>
      <c r="K44" t="str">
        <f t="shared" si="0"/>
        <v/>
      </c>
      <c r="L44" t="str">
        <f t="shared" si="1"/>
        <v/>
      </c>
      <c r="M44" t="str">
        <f t="shared" si="2"/>
        <v/>
      </c>
      <c r="N44" t="str">
        <f t="shared" si="3"/>
        <v/>
      </c>
    </row>
    <row r="45" spans="1:19" x14ac:dyDescent="0.25">
      <c r="A45" t="s">
        <v>3</v>
      </c>
      <c r="B45" t="s">
        <v>4</v>
      </c>
      <c r="C45">
        <v>8</v>
      </c>
      <c r="D45" t="s">
        <v>5</v>
      </c>
      <c r="E45" t="s">
        <v>6</v>
      </c>
      <c r="F45" t="s">
        <v>7</v>
      </c>
      <c r="G45" t="s">
        <v>8</v>
      </c>
      <c r="H45">
        <v>199</v>
      </c>
      <c r="I45" s="2" t="s">
        <v>88</v>
      </c>
      <c r="J45" s="2" t="s">
        <v>86</v>
      </c>
      <c r="K45" t="str">
        <f t="shared" si="0"/>
        <v/>
      </c>
      <c r="L45" t="str">
        <f t="shared" si="1"/>
        <v/>
      </c>
      <c r="M45" t="str">
        <f t="shared" si="2"/>
        <v/>
      </c>
      <c r="N45" t="str">
        <f t="shared" si="3"/>
        <v/>
      </c>
    </row>
    <row r="46" spans="1:19" x14ac:dyDescent="0.25">
      <c r="A46" t="s">
        <v>3</v>
      </c>
      <c r="B46" t="s">
        <v>4</v>
      </c>
      <c r="C46">
        <v>5</v>
      </c>
      <c r="D46" t="s">
        <v>5</v>
      </c>
      <c r="E46" t="s">
        <v>6</v>
      </c>
      <c r="F46" t="s">
        <v>7</v>
      </c>
      <c r="G46" t="s">
        <v>8</v>
      </c>
      <c r="H46">
        <v>202</v>
      </c>
      <c r="I46" s="2" t="s">
        <v>89</v>
      </c>
      <c r="J46" s="2" t="s">
        <v>90</v>
      </c>
      <c r="K46" t="str">
        <f t="shared" si="0"/>
        <v/>
      </c>
      <c r="L46" t="str">
        <f t="shared" si="1"/>
        <v/>
      </c>
      <c r="M46" t="str">
        <f t="shared" si="2"/>
        <v/>
      </c>
      <c r="N46" t="str">
        <f t="shared" si="3"/>
        <v/>
      </c>
    </row>
    <row r="47" spans="1:19" x14ac:dyDescent="0.25">
      <c r="A47" t="s">
        <v>3</v>
      </c>
      <c r="B47" t="s">
        <v>4</v>
      </c>
      <c r="C47">
        <v>7</v>
      </c>
      <c r="D47" t="s">
        <v>5</v>
      </c>
      <c r="E47" t="s">
        <v>6</v>
      </c>
      <c r="F47" t="s">
        <v>7</v>
      </c>
      <c r="G47" t="s">
        <v>8</v>
      </c>
      <c r="H47">
        <v>203</v>
      </c>
      <c r="I47" s="2" t="s">
        <v>91</v>
      </c>
      <c r="J47" s="2" t="s">
        <v>92</v>
      </c>
      <c r="K47" t="str">
        <f t="shared" si="0"/>
        <v/>
      </c>
      <c r="L47" t="str">
        <f t="shared" si="1"/>
        <v/>
      </c>
      <c r="M47" t="str">
        <f t="shared" si="2"/>
        <v/>
      </c>
      <c r="N47" t="str">
        <f t="shared" si="3"/>
        <v/>
      </c>
    </row>
    <row r="48" spans="1:19" x14ac:dyDescent="0.25">
      <c r="A48" t="s">
        <v>3</v>
      </c>
      <c r="B48" t="s">
        <v>4</v>
      </c>
      <c r="C48">
        <v>8</v>
      </c>
      <c r="D48" t="s">
        <v>5</v>
      </c>
      <c r="E48" t="s">
        <v>6</v>
      </c>
      <c r="F48" t="s">
        <v>7</v>
      </c>
      <c r="G48" t="s">
        <v>8</v>
      </c>
      <c r="H48">
        <v>204</v>
      </c>
      <c r="I48" s="2" t="s">
        <v>93</v>
      </c>
      <c r="J48" s="2" t="s">
        <v>94</v>
      </c>
      <c r="K48" t="str">
        <f t="shared" si="0"/>
        <v/>
      </c>
      <c r="L48" t="str">
        <f t="shared" si="1"/>
        <v/>
      </c>
      <c r="M48" t="str">
        <f t="shared" si="2"/>
        <v/>
      </c>
      <c r="N48" t="str">
        <f t="shared" si="3"/>
        <v/>
      </c>
    </row>
    <row r="49" spans="1:14" x14ac:dyDescent="0.25">
      <c r="A49" t="s">
        <v>3</v>
      </c>
      <c r="B49" t="s">
        <v>4</v>
      </c>
      <c r="C49">
        <v>8</v>
      </c>
      <c r="D49" t="s">
        <v>5</v>
      </c>
      <c r="E49" t="s">
        <v>6</v>
      </c>
      <c r="F49" t="s">
        <v>7</v>
      </c>
      <c r="G49" t="s">
        <v>8</v>
      </c>
      <c r="H49">
        <v>206</v>
      </c>
      <c r="I49" s="2" t="s">
        <v>95</v>
      </c>
      <c r="J49" s="2" t="s">
        <v>96</v>
      </c>
      <c r="K49" t="str">
        <f t="shared" si="0"/>
        <v/>
      </c>
      <c r="L49" t="str">
        <f t="shared" si="1"/>
        <v/>
      </c>
      <c r="M49" t="str">
        <f t="shared" si="2"/>
        <v/>
      </c>
      <c r="N49" t="str">
        <f t="shared" si="3"/>
        <v/>
      </c>
    </row>
    <row r="50" spans="1:14" x14ac:dyDescent="0.25">
      <c r="A50" t="s">
        <v>3</v>
      </c>
      <c r="B50" t="s">
        <v>4</v>
      </c>
      <c r="C50">
        <v>8</v>
      </c>
      <c r="D50" t="s">
        <v>5</v>
      </c>
      <c r="E50" t="s">
        <v>6</v>
      </c>
      <c r="F50" t="s">
        <v>7</v>
      </c>
      <c r="G50" t="s">
        <v>8</v>
      </c>
      <c r="H50">
        <v>214</v>
      </c>
      <c r="I50" s="2" t="s">
        <v>97</v>
      </c>
      <c r="J50" s="2" t="s">
        <v>98</v>
      </c>
      <c r="K50" t="str">
        <f t="shared" si="0"/>
        <v/>
      </c>
      <c r="L50" t="str">
        <f t="shared" si="1"/>
        <v/>
      </c>
      <c r="M50" t="str">
        <f t="shared" si="2"/>
        <v/>
      </c>
      <c r="N50" t="str">
        <f t="shared" si="3"/>
        <v/>
      </c>
    </row>
    <row r="51" spans="1:14" x14ac:dyDescent="0.25">
      <c r="A51" t="s">
        <v>3</v>
      </c>
      <c r="B51" t="s">
        <v>4</v>
      </c>
      <c r="C51">
        <v>8</v>
      </c>
      <c r="D51" t="s">
        <v>5</v>
      </c>
      <c r="E51" t="s">
        <v>6</v>
      </c>
      <c r="F51" t="s">
        <v>7</v>
      </c>
      <c r="G51" t="s">
        <v>8</v>
      </c>
      <c r="H51">
        <v>216</v>
      </c>
      <c r="I51" s="2" t="s">
        <v>99</v>
      </c>
      <c r="J51" s="2" t="s">
        <v>100</v>
      </c>
      <c r="K51" t="str">
        <f t="shared" si="0"/>
        <v/>
      </c>
      <c r="L51" t="str">
        <f t="shared" si="1"/>
        <v/>
      </c>
      <c r="M51" t="str">
        <f t="shared" si="2"/>
        <v/>
      </c>
      <c r="N51" t="str">
        <f t="shared" si="3"/>
        <v/>
      </c>
    </row>
    <row r="52" spans="1:14" x14ac:dyDescent="0.25">
      <c r="A52" t="s">
        <v>3</v>
      </c>
      <c r="B52" t="s">
        <v>4</v>
      </c>
      <c r="C52">
        <v>8</v>
      </c>
      <c r="D52" t="s">
        <v>5</v>
      </c>
      <c r="E52" t="s">
        <v>6</v>
      </c>
      <c r="F52" t="s">
        <v>7</v>
      </c>
      <c r="G52" t="s">
        <v>8</v>
      </c>
      <c r="H52">
        <v>218</v>
      </c>
      <c r="I52" s="2" t="s">
        <v>101</v>
      </c>
      <c r="J52" s="2" t="s">
        <v>102</v>
      </c>
      <c r="K52" t="str">
        <f t="shared" si="0"/>
        <v/>
      </c>
      <c r="L52" t="str">
        <f t="shared" si="1"/>
        <v/>
      </c>
      <c r="M52" t="str">
        <f t="shared" si="2"/>
        <v/>
      </c>
      <c r="N52" t="str">
        <f t="shared" si="3"/>
        <v/>
      </c>
    </row>
    <row r="53" spans="1:14" x14ac:dyDescent="0.25">
      <c r="A53" t="s">
        <v>3</v>
      </c>
      <c r="B53" t="s">
        <v>4</v>
      </c>
      <c r="C53">
        <v>8</v>
      </c>
      <c r="D53" t="s">
        <v>5</v>
      </c>
      <c r="E53" t="s">
        <v>6</v>
      </c>
      <c r="F53" t="s">
        <v>7</v>
      </c>
      <c r="G53" t="s">
        <v>8</v>
      </c>
      <c r="H53">
        <v>220</v>
      </c>
      <c r="I53" s="2" t="s">
        <v>103</v>
      </c>
      <c r="J53" s="2" t="s">
        <v>104</v>
      </c>
      <c r="K53" t="str">
        <f t="shared" si="0"/>
        <v/>
      </c>
      <c r="L53" t="str">
        <f t="shared" si="1"/>
        <v/>
      </c>
      <c r="M53" t="str">
        <f t="shared" si="2"/>
        <v/>
      </c>
      <c r="N53" t="str">
        <f t="shared" si="3"/>
        <v/>
      </c>
    </row>
    <row r="54" spans="1:14" x14ac:dyDescent="0.25">
      <c r="A54" t="s">
        <v>3</v>
      </c>
      <c r="B54" t="s">
        <v>4</v>
      </c>
      <c r="C54">
        <v>8</v>
      </c>
      <c r="D54" t="s">
        <v>5</v>
      </c>
      <c r="E54" t="s">
        <v>6</v>
      </c>
      <c r="F54" t="s">
        <v>7</v>
      </c>
      <c r="G54" t="s">
        <v>8</v>
      </c>
      <c r="H54">
        <v>222</v>
      </c>
      <c r="I54" s="2" t="s">
        <v>105</v>
      </c>
      <c r="J54" s="2" t="s">
        <v>106</v>
      </c>
      <c r="K54" t="str">
        <f t="shared" si="0"/>
        <v/>
      </c>
      <c r="L54" t="str">
        <f t="shared" si="1"/>
        <v/>
      </c>
      <c r="M54" t="str">
        <f t="shared" si="2"/>
        <v/>
      </c>
      <c r="N54" t="str">
        <f t="shared" si="3"/>
        <v/>
      </c>
    </row>
    <row r="55" spans="1:14" x14ac:dyDescent="0.25">
      <c r="A55" t="s">
        <v>3</v>
      </c>
      <c r="B55" t="s">
        <v>4</v>
      </c>
      <c r="C55">
        <v>8</v>
      </c>
      <c r="D55" t="s">
        <v>5</v>
      </c>
      <c r="E55" t="s">
        <v>6</v>
      </c>
      <c r="F55" t="s">
        <v>7</v>
      </c>
      <c r="G55" t="s">
        <v>8</v>
      </c>
      <c r="H55">
        <v>224</v>
      </c>
      <c r="I55" s="2" t="s">
        <v>107</v>
      </c>
      <c r="J55" s="2" t="s">
        <v>108</v>
      </c>
      <c r="K55" t="str">
        <f t="shared" si="0"/>
        <v/>
      </c>
      <c r="L55" t="str">
        <f t="shared" si="1"/>
        <v/>
      </c>
      <c r="M55" t="str">
        <f t="shared" si="2"/>
        <v/>
      </c>
      <c r="N55" t="str">
        <f t="shared" si="3"/>
        <v/>
      </c>
    </row>
    <row r="56" spans="1:14" x14ac:dyDescent="0.25">
      <c r="A56" t="s">
        <v>3</v>
      </c>
      <c r="B56" t="s">
        <v>4</v>
      </c>
      <c r="C56">
        <v>7</v>
      </c>
      <c r="D56" t="s">
        <v>5</v>
      </c>
      <c r="E56" t="s">
        <v>6</v>
      </c>
      <c r="F56" t="s">
        <v>7</v>
      </c>
      <c r="G56" t="s">
        <v>8</v>
      </c>
      <c r="H56">
        <v>226</v>
      </c>
      <c r="I56" s="2" t="s">
        <v>109</v>
      </c>
      <c r="J56" s="2" t="s">
        <v>110</v>
      </c>
      <c r="K56" t="str">
        <f t="shared" si="0"/>
        <v/>
      </c>
      <c r="L56" t="str">
        <f t="shared" si="1"/>
        <v/>
      </c>
      <c r="M56" t="str">
        <f t="shared" si="2"/>
        <v/>
      </c>
      <c r="N56" t="str">
        <f t="shared" si="3"/>
        <v/>
      </c>
    </row>
    <row r="57" spans="1:14" x14ac:dyDescent="0.25">
      <c r="A57" t="s">
        <v>3</v>
      </c>
      <c r="B57" t="s">
        <v>4</v>
      </c>
      <c r="C57">
        <v>8</v>
      </c>
      <c r="D57" t="s">
        <v>5</v>
      </c>
      <c r="E57" t="s">
        <v>6</v>
      </c>
      <c r="F57" t="s">
        <v>7</v>
      </c>
      <c r="G57" t="s">
        <v>8</v>
      </c>
      <c r="H57">
        <v>227</v>
      </c>
      <c r="I57" s="2" t="s">
        <v>111</v>
      </c>
      <c r="J57" s="2" t="s">
        <v>112</v>
      </c>
      <c r="K57" t="str">
        <f t="shared" si="0"/>
        <v/>
      </c>
      <c r="L57" t="str">
        <f t="shared" si="1"/>
        <v/>
      </c>
      <c r="M57" t="str">
        <f t="shared" si="2"/>
        <v/>
      </c>
      <c r="N57" t="str">
        <f t="shared" si="3"/>
        <v/>
      </c>
    </row>
    <row r="58" spans="1:14" x14ac:dyDescent="0.25">
      <c r="A58" t="s">
        <v>3</v>
      </c>
      <c r="B58" t="s">
        <v>4</v>
      </c>
      <c r="C58">
        <v>8</v>
      </c>
      <c r="D58" t="s">
        <v>5</v>
      </c>
      <c r="E58" t="s">
        <v>6</v>
      </c>
      <c r="F58" t="s">
        <v>7</v>
      </c>
      <c r="G58" t="s">
        <v>8</v>
      </c>
      <c r="H58">
        <v>229</v>
      </c>
      <c r="I58" s="2" t="s">
        <v>113</v>
      </c>
      <c r="J58" s="2" t="s">
        <v>114</v>
      </c>
      <c r="K58" t="str">
        <f t="shared" si="0"/>
        <v/>
      </c>
      <c r="L58" t="str">
        <f t="shared" si="1"/>
        <v/>
      </c>
      <c r="M58" t="str">
        <f t="shared" si="2"/>
        <v/>
      </c>
      <c r="N58" t="str">
        <f t="shared" si="3"/>
        <v/>
      </c>
    </row>
    <row r="59" spans="1:14" x14ac:dyDescent="0.25">
      <c r="A59" t="s">
        <v>3</v>
      </c>
      <c r="B59" t="s">
        <v>4</v>
      </c>
      <c r="C59">
        <v>7</v>
      </c>
      <c r="D59" t="s">
        <v>5</v>
      </c>
      <c r="E59" t="s">
        <v>6</v>
      </c>
      <c r="F59" t="s">
        <v>7</v>
      </c>
      <c r="G59" t="s">
        <v>8</v>
      </c>
      <c r="H59">
        <v>231</v>
      </c>
      <c r="I59" s="2" t="s">
        <v>115</v>
      </c>
      <c r="J59" s="2" t="s">
        <v>116</v>
      </c>
      <c r="K59" t="str">
        <f t="shared" si="0"/>
        <v/>
      </c>
      <c r="L59" t="str">
        <f t="shared" si="1"/>
        <v/>
      </c>
      <c r="M59" t="str">
        <f t="shared" si="2"/>
        <v/>
      </c>
      <c r="N59" t="str">
        <f t="shared" si="3"/>
        <v/>
      </c>
    </row>
    <row r="60" spans="1:14" x14ac:dyDescent="0.25">
      <c r="A60" t="s">
        <v>3</v>
      </c>
      <c r="B60" t="s">
        <v>4</v>
      </c>
      <c r="C60">
        <v>8</v>
      </c>
      <c r="D60" t="s">
        <v>5</v>
      </c>
      <c r="E60" t="s">
        <v>6</v>
      </c>
      <c r="F60" t="s">
        <v>7</v>
      </c>
      <c r="G60" t="s">
        <v>8</v>
      </c>
      <c r="H60">
        <v>232</v>
      </c>
      <c r="I60" s="2" t="s">
        <v>117</v>
      </c>
      <c r="J60" s="2" t="s">
        <v>118</v>
      </c>
      <c r="K60" t="str">
        <f t="shared" si="0"/>
        <v/>
      </c>
      <c r="L60" t="str">
        <f t="shared" si="1"/>
        <v/>
      </c>
      <c r="M60" t="str">
        <f t="shared" si="2"/>
        <v/>
      </c>
      <c r="N60" t="str">
        <f t="shared" si="3"/>
        <v/>
      </c>
    </row>
    <row r="61" spans="1:14" x14ac:dyDescent="0.25">
      <c r="A61" t="s">
        <v>3</v>
      </c>
      <c r="B61" t="s">
        <v>4</v>
      </c>
      <c r="C61">
        <v>8</v>
      </c>
      <c r="D61" t="s">
        <v>5</v>
      </c>
      <c r="E61" t="s">
        <v>6</v>
      </c>
      <c r="F61" t="s">
        <v>7</v>
      </c>
      <c r="G61" t="s">
        <v>8</v>
      </c>
      <c r="H61">
        <v>234</v>
      </c>
      <c r="I61" s="2" t="s">
        <v>119</v>
      </c>
      <c r="J61" s="2" t="s">
        <v>120</v>
      </c>
      <c r="K61" t="str">
        <f t="shared" si="0"/>
        <v/>
      </c>
      <c r="L61" t="str">
        <f t="shared" si="1"/>
        <v/>
      </c>
      <c r="M61" t="str">
        <f t="shared" si="2"/>
        <v/>
      </c>
      <c r="N61" t="str">
        <f t="shared" si="3"/>
        <v/>
      </c>
    </row>
    <row r="62" spans="1:14" x14ac:dyDescent="0.25">
      <c r="A62" t="s">
        <v>3</v>
      </c>
      <c r="B62" t="s">
        <v>4</v>
      </c>
      <c r="C62">
        <v>8</v>
      </c>
      <c r="D62" t="s">
        <v>5</v>
      </c>
      <c r="E62" t="s">
        <v>6</v>
      </c>
      <c r="F62" t="s">
        <v>7</v>
      </c>
      <c r="G62" t="s">
        <v>8</v>
      </c>
      <c r="H62">
        <v>236</v>
      </c>
      <c r="I62" s="2" t="s">
        <v>121</v>
      </c>
      <c r="J62" s="2" t="s">
        <v>122</v>
      </c>
      <c r="K62" t="str">
        <f t="shared" si="0"/>
        <v/>
      </c>
      <c r="L62" t="str">
        <f t="shared" si="1"/>
        <v/>
      </c>
      <c r="M62" t="str">
        <f t="shared" si="2"/>
        <v/>
      </c>
      <c r="N62" t="str">
        <f t="shared" si="3"/>
        <v/>
      </c>
    </row>
    <row r="63" spans="1:14" x14ac:dyDescent="0.25">
      <c r="A63" t="s">
        <v>3</v>
      </c>
      <c r="B63" t="s">
        <v>4</v>
      </c>
      <c r="C63">
        <v>8</v>
      </c>
      <c r="D63" t="s">
        <v>5</v>
      </c>
      <c r="E63" t="s">
        <v>6</v>
      </c>
      <c r="F63" t="s">
        <v>7</v>
      </c>
      <c r="G63" t="s">
        <v>8</v>
      </c>
      <c r="H63">
        <v>238</v>
      </c>
      <c r="I63" s="2" t="s">
        <v>123</v>
      </c>
      <c r="J63" s="2" t="s">
        <v>124</v>
      </c>
      <c r="K63" t="str">
        <f t="shared" si="0"/>
        <v/>
      </c>
      <c r="L63" t="str">
        <f t="shared" si="1"/>
        <v/>
      </c>
      <c r="M63" t="str">
        <f t="shared" si="2"/>
        <v/>
      </c>
      <c r="N63" t="str">
        <f t="shared" si="3"/>
        <v/>
      </c>
    </row>
    <row r="64" spans="1:14" x14ac:dyDescent="0.25">
      <c r="A64" t="s">
        <v>3</v>
      </c>
      <c r="B64" t="s">
        <v>4</v>
      </c>
      <c r="C64">
        <v>8</v>
      </c>
      <c r="D64" t="s">
        <v>5</v>
      </c>
      <c r="E64" t="s">
        <v>6</v>
      </c>
      <c r="F64" t="s">
        <v>7</v>
      </c>
      <c r="G64" t="s">
        <v>8</v>
      </c>
      <c r="H64">
        <v>240</v>
      </c>
      <c r="I64" s="2" t="s">
        <v>125</v>
      </c>
      <c r="J64" s="2" t="s">
        <v>126</v>
      </c>
      <c r="K64" t="str">
        <f t="shared" si="0"/>
        <v/>
      </c>
      <c r="L64" t="str">
        <f t="shared" si="1"/>
        <v/>
      </c>
      <c r="M64" t="str">
        <f t="shared" si="2"/>
        <v/>
      </c>
      <c r="N64" t="str">
        <f t="shared" si="3"/>
        <v/>
      </c>
    </row>
    <row r="65" spans="1:14" x14ac:dyDescent="0.25">
      <c r="A65" t="s">
        <v>3</v>
      </c>
      <c r="B65" t="s">
        <v>4</v>
      </c>
      <c r="C65">
        <v>7</v>
      </c>
      <c r="D65" t="s">
        <v>5</v>
      </c>
      <c r="E65" t="s">
        <v>6</v>
      </c>
      <c r="F65" t="s">
        <v>7</v>
      </c>
      <c r="G65" t="s">
        <v>8</v>
      </c>
      <c r="H65">
        <v>246</v>
      </c>
      <c r="I65" s="2" t="s">
        <v>127</v>
      </c>
      <c r="J65" s="2" t="s">
        <v>128</v>
      </c>
      <c r="K65" t="str">
        <f t="shared" si="0"/>
        <v/>
      </c>
      <c r="L65" t="str">
        <f t="shared" si="1"/>
        <v/>
      </c>
      <c r="M65" t="str">
        <f t="shared" si="2"/>
        <v/>
      </c>
      <c r="N65" t="str">
        <f t="shared" si="3"/>
        <v/>
      </c>
    </row>
    <row r="66" spans="1:14" x14ac:dyDescent="0.25">
      <c r="A66" t="s">
        <v>3</v>
      </c>
      <c r="B66" t="s">
        <v>4</v>
      </c>
      <c r="C66">
        <v>8</v>
      </c>
      <c r="D66" t="s">
        <v>5</v>
      </c>
      <c r="E66" t="s">
        <v>6</v>
      </c>
      <c r="F66" t="s">
        <v>7</v>
      </c>
      <c r="G66" t="s">
        <v>8</v>
      </c>
      <c r="H66">
        <v>247</v>
      </c>
      <c r="I66" s="2" t="s">
        <v>129</v>
      </c>
      <c r="J66" s="2" t="s">
        <v>130</v>
      </c>
      <c r="K66" t="str">
        <f t="shared" si="0"/>
        <v/>
      </c>
      <c r="L66" t="str">
        <f t="shared" si="1"/>
        <v/>
      </c>
      <c r="M66" t="str">
        <f t="shared" si="2"/>
        <v/>
      </c>
      <c r="N66" t="str">
        <f t="shared" si="3"/>
        <v/>
      </c>
    </row>
    <row r="67" spans="1:14" x14ac:dyDescent="0.25">
      <c r="A67" t="s">
        <v>3</v>
      </c>
      <c r="B67" t="s">
        <v>4</v>
      </c>
      <c r="C67">
        <v>8</v>
      </c>
      <c r="D67" t="s">
        <v>5</v>
      </c>
      <c r="E67" t="s">
        <v>6</v>
      </c>
      <c r="F67" t="s">
        <v>7</v>
      </c>
      <c r="G67" t="s">
        <v>8</v>
      </c>
      <c r="H67">
        <v>251</v>
      </c>
      <c r="I67" s="2" t="s">
        <v>131</v>
      </c>
      <c r="J67" s="2" t="s">
        <v>132</v>
      </c>
      <c r="K67" t="str">
        <f t="shared" si="0"/>
        <v/>
      </c>
      <c r="L67" t="str">
        <f t="shared" si="1"/>
        <v/>
      </c>
      <c r="M67" t="str">
        <f t="shared" si="2"/>
        <v/>
      </c>
      <c r="N67" t="str">
        <f t="shared" si="3"/>
        <v/>
      </c>
    </row>
    <row r="68" spans="1:14" x14ac:dyDescent="0.25">
      <c r="A68" t="s">
        <v>3</v>
      </c>
      <c r="B68" t="s">
        <v>4</v>
      </c>
      <c r="C68">
        <v>8</v>
      </c>
      <c r="D68" t="s">
        <v>5</v>
      </c>
      <c r="E68" t="s">
        <v>6</v>
      </c>
      <c r="F68" t="s">
        <v>7</v>
      </c>
      <c r="G68" t="s">
        <v>8</v>
      </c>
      <c r="H68">
        <v>253</v>
      </c>
      <c r="I68" s="2" t="s">
        <v>133</v>
      </c>
      <c r="J68" s="2" t="s">
        <v>134</v>
      </c>
      <c r="K68" t="str">
        <f t="shared" si="0"/>
        <v/>
      </c>
      <c r="L68" t="str">
        <f t="shared" si="1"/>
        <v/>
      </c>
      <c r="M68" t="str">
        <f t="shared" si="2"/>
        <v/>
      </c>
      <c r="N68" t="str">
        <f t="shared" si="3"/>
        <v/>
      </c>
    </row>
    <row r="69" spans="1:14" x14ac:dyDescent="0.25">
      <c r="A69" t="s">
        <v>3</v>
      </c>
      <c r="B69" t="s">
        <v>4</v>
      </c>
      <c r="C69">
        <v>8</v>
      </c>
      <c r="D69" t="s">
        <v>5</v>
      </c>
      <c r="E69" t="s">
        <v>6</v>
      </c>
      <c r="F69" t="s">
        <v>7</v>
      </c>
      <c r="G69" t="s">
        <v>8</v>
      </c>
      <c r="H69">
        <v>257</v>
      </c>
      <c r="I69" s="2" t="s">
        <v>135</v>
      </c>
      <c r="J69" s="2" t="s">
        <v>136</v>
      </c>
      <c r="K69" t="str">
        <f t="shared" ref="K69:K132" si="6">IF(IFERROR(FIND(UPPER($K$1),UPPER(J69)),0)&gt;0,J69,"")</f>
        <v/>
      </c>
      <c r="L69" t="str">
        <f t="shared" ref="L69:L132" si="7">IF(B69=$B$1,E69,"")</f>
        <v/>
      </c>
      <c r="M69" t="str">
        <f t="shared" ref="M69:M132" si="8">IF(E69=$E$1,G69,"")</f>
        <v/>
      </c>
      <c r="N69" t="str">
        <f t="shared" ref="N69:N132" si="9">IF(G69=$G$1,J69,"")</f>
        <v/>
      </c>
    </row>
    <row r="70" spans="1:14" x14ac:dyDescent="0.25">
      <c r="A70" t="s">
        <v>3</v>
      </c>
      <c r="B70" t="s">
        <v>4</v>
      </c>
      <c r="C70">
        <v>8</v>
      </c>
      <c r="D70" t="s">
        <v>5</v>
      </c>
      <c r="E70" t="s">
        <v>6</v>
      </c>
      <c r="F70" t="s">
        <v>7</v>
      </c>
      <c r="G70" t="s">
        <v>8</v>
      </c>
      <c r="H70">
        <v>259</v>
      </c>
      <c r="I70" s="2" t="s">
        <v>137</v>
      </c>
      <c r="J70" s="2" t="s">
        <v>138</v>
      </c>
      <c r="K70" t="str">
        <f t="shared" si="6"/>
        <v/>
      </c>
      <c r="L70" t="str">
        <f t="shared" si="7"/>
        <v/>
      </c>
      <c r="M70" t="str">
        <f t="shared" si="8"/>
        <v/>
      </c>
      <c r="N70" t="str">
        <f t="shared" si="9"/>
        <v/>
      </c>
    </row>
    <row r="71" spans="1:14" x14ac:dyDescent="0.25">
      <c r="A71" t="s">
        <v>3</v>
      </c>
      <c r="B71" t="s">
        <v>4</v>
      </c>
      <c r="C71">
        <v>7</v>
      </c>
      <c r="D71" t="s">
        <v>5</v>
      </c>
      <c r="E71" t="s">
        <v>6</v>
      </c>
      <c r="F71" t="s">
        <v>7</v>
      </c>
      <c r="G71" t="s">
        <v>8</v>
      </c>
      <c r="H71">
        <v>264</v>
      </c>
      <c r="I71" s="2" t="s">
        <v>139</v>
      </c>
      <c r="J71" s="2" t="s">
        <v>140</v>
      </c>
      <c r="K71" t="str">
        <f t="shared" si="6"/>
        <v/>
      </c>
      <c r="L71" t="str">
        <f t="shared" si="7"/>
        <v/>
      </c>
      <c r="M71" t="str">
        <f t="shared" si="8"/>
        <v/>
      </c>
      <c r="N71" t="str">
        <f t="shared" si="9"/>
        <v/>
      </c>
    </row>
    <row r="72" spans="1:14" x14ac:dyDescent="0.25">
      <c r="A72" t="s">
        <v>3</v>
      </c>
      <c r="B72" t="s">
        <v>4</v>
      </c>
      <c r="C72">
        <v>8</v>
      </c>
      <c r="D72" t="s">
        <v>5</v>
      </c>
      <c r="E72" t="s">
        <v>6</v>
      </c>
      <c r="F72" t="s">
        <v>7</v>
      </c>
      <c r="G72" t="s">
        <v>8</v>
      </c>
      <c r="H72">
        <v>265</v>
      </c>
      <c r="I72" s="2" t="s">
        <v>141</v>
      </c>
      <c r="J72" s="2" t="s">
        <v>142</v>
      </c>
      <c r="K72" t="str">
        <f t="shared" si="6"/>
        <v/>
      </c>
      <c r="L72" t="str">
        <f t="shared" si="7"/>
        <v/>
      </c>
      <c r="M72" t="str">
        <f t="shared" si="8"/>
        <v/>
      </c>
      <c r="N72" t="str">
        <f t="shared" si="9"/>
        <v/>
      </c>
    </row>
    <row r="73" spans="1:14" x14ac:dyDescent="0.25">
      <c r="A73" t="s">
        <v>3</v>
      </c>
      <c r="B73" t="s">
        <v>4</v>
      </c>
      <c r="C73">
        <v>8</v>
      </c>
      <c r="D73" t="s">
        <v>5</v>
      </c>
      <c r="E73" t="s">
        <v>6</v>
      </c>
      <c r="F73" t="s">
        <v>7</v>
      </c>
      <c r="G73" t="s">
        <v>8</v>
      </c>
      <c r="H73">
        <v>269</v>
      </c>
      <c r="I73" s="2" t="s">
        <v>143</v>
      </c>
      <c r="J73" s="2" t="s">
        <v>144</v>
      </c>
      <c r="K73" t="str">
        <f t="shared" si="6"/>
        <v/>
      </c>
      <c r="L73" t="str">
        <f t="shared" si="7"/>
        <v/>
      </c>
      <c r="M73" t="str">
        <f t="shared" si="8"/>
        <v/>
      </c>
      <c r="N73" t="str">
        <f t="shared" si="9"/>
        <v/>
      </c>
    </row>
    <row r="74" spans="1:14" x14ac:dyDescent="0.25">
      <c r="A74" t="s">
        <v>3</v>
      </c>
      <c r="B74" t="s">
        <v>4</v>
      </c>
      <c r="C74">
        <v>8</v>
      </c>
      <c r="D74" t="s">
        <v>5</v>
      </c>
      <c r="E74" t="s">
        <v>6</v>
      </c>
      <c r="F74" t="s">
        <v>7</v>
      </c>
      <c r="G74" t="s">
        <v>8</v>
      </c>
      <c r="H74">
        <v>271</v>
      </c>
      <c r="I74" s="2" t="s">
        <v>145</v>
      </c>
      <c r="J74" s="2" t="s">
        <v>146</v>
      </c>
      <c r="K74" t="str">
        <f t="shared" si="6"/>
        <v/>
      </c>
      <c r="L74" t="str">
        <f t="shared" si="7"/>
        <v/>
      </c>
      <c r="M74" t="str">
        <f t="shared" si="8"/>
        <v/>
      </c>
      <c r="N74" t="str">
        <f t="shared" si="9"/>
        <v/>
      </c>
    </row>
    <row r="75" spans="1:14" x14ac:dyDescent="0.25">
      <c r="A75" t="s">
        <v>3</v>
      </c>
      <c r="B75" t="s">
        <v>4</v>
      </c>
      <c r="C75">
        <v>8</v>
      </c>
      <c r="D75" t="s">
        <v>5</v>
      </c>
      <c r="E75" t="s">
        <v>6</v>
      </c>
      <c r="F75" t="s">
        <v>7</v>
      </c>
      <c r="G75" t="s">
        <v>8</v>
      </c>
      <c r="H75">
        <v>273</v>
      </c>
      <c r="I75" s="2" t="s">
        <v>147</v>
      </c>
      <c r="J75" s="2" t="s">
        <v>148</v>
      </c>
      <c r="K75" t="str">
        <f t="shared" si="6"/>
        <v/>
      </c>
      <c r="L75" t="str">
        <f t="shared" si="7"/>
        <v/>
      </c>
      <c r="M75" t="str">
        <f t="shared" si="8"/>
        <v/>
      </c>
      <c r="N75" t="str">
        <f t="shared" si="9"/>
        <v/>
      </c>
    </row>
    <row r="76" spans="1:14" x14ac:dyDescent="0.25">
      <c r="A76" t="s">
        <v>3</v>
      </c>
      <c r="B76" t="s">
        <v>4</v>
      </c>
      <c r="C76">
        <v>7</v>
      </c>
      <c r="D76" t="s">
        <v>5</v>
      </c>
      <c r="E76" t="s">
        <v>6</v>
      </c>
      <c r="F76" t="s">
        <v>7</v>
      </c>
      <c r="G76" t="s">
        <v>8</v>
      </c>
      <c r="H76">
        <v>275</v>
      </c>
      <c r="I76" s="2" t="s">
        <v>149</v>
      </c>
      <c r="J76" s="2" t="s">
        <v>150</v>
      </c>
      <c r="K76" t="str">
        <f t="shared" si="6"/>
        <v/>
      </c>
      <c r="L76" t="str">
        <f t="shared" si="7"/>
        <v/>
      </c>
      <c r="M76" t="str">
        <f t="shared" si="8"/>
        <v/>
      </c>
      <c r="N76" t="str">
        <f t="shared" si="9"/>
        <v/>
      </c>
    </row>
    <row r="77" spans="1:14" x14ac:dyDescent="0.25">
      <c r="A77" t="s">
        <v>3</v>
      </c>
      <c r="B77" t="s">
        <v>4</v>
      </c>
      <c r="C77">
        <v>8</v>
      </c>
      <c r="D77" t="s">
        <v>5</v>
      </c>
      <c r="E77" t="s">
        <v>6</v>
      </c>
      <c r="F77" t="s">
        <v>7</v>
      </c>
      <c r="G77" t="s">
        <v>8</v>
      </c>
      <c r="H77">
        <v>276</v>
      </c>
      <c r="I77" s="2" t="s">
        <v>151</v>
      </c>
      <c r="J77" s="2" t="s">
        <v>150</v>
      </c>
      <c r="K77" t="str">
        <f t="shared" si="6"/>
        <v/>
      </c>
      <c r="L77" t="str">
        <f t="shared" si="7"/>
        <v/>
      </c>
      <c r="M77" t="str">
        <f t="shared" si="8"/>
        <v/>
      </c>
      <c r="N77" t="str">
        <f t="shared" si="9"/>
        <v/>
      </c>
    </row>
    <row r="78" spans="1:14" x14ac:dyDescent="0.25">
      <c r="A78" t="s">
        <v>3</v>
      </c>
      <c r="B78" t="s">
        <v>4</v>
      </c>
      <c r="C78">
        <v>7</v>
      </c>
      <c r="D78" t="s">
        <v>5</v>
      </c>
      <c r="E78" t="s">
        <v>6</v>
      </c>
      <c r="F78" t="s">
        <v>7</v>
      </c>
      <c r="G78" t="s">
        <v>8</v>
      </c>
      <c r="H78">
        <v>294</v>
      </c>
      <c r="I78" s="2" t="s">
        <v>152</v>
      </c>
      <c r="J78" s="2" t="s">
        <v>153</v>
      </c>
      <c r="K78" t="str">
        <f t="shared" si="6"/>
        <v/>
      </c>
      <c r="L78" t="str">
        <f t="shared" si="7"/>
        <v/>
      </c>
      <c r="M78" t="str">
        <f t="shared" si="8"/>
        <v/>
      </c>
      <c r="N78" t="str">
        <f t="shared" si="9"/>
        <v/>
      </c>
    </row>
    <row r="79" spans="1:14" x14ac:dyDescent="0.25">
      <c r="A79" t="s">
        <v>3</v>
      </c>
      <c r="B79" t="s">
        <v>4</v>
      </c>
      <c r="C79">
        <v>8</v>
      </c>
      <c r="D79" t="s">
        <v>5</v>
      </c>
      <c r="E79" t="s">
        <v>6</v>
      </c>
      <c r="F79" t="s">
        <v>7</v>
      </c>
      <c r="G79" t="s">
        <v>8</v>
      </c>
      <c r="H79">
        <v>295</v>
      </c>
      <c r="I79" s="2" t="s">
        <v>154</v>
      </c>
      <c r="J79" s="2" t="s">
        <v>155</v>
      </c>
      <c r="K79" t="str">
        <f t="shared" si="6"/>
        <v/>
      </c>
      <c r="L79" t="str">
        <f t="shared" si="7"/>
        <v/>
      </c>
      <c r="M79" t="str">
        <f t="shared" si="8"/>
        <v/>
      </c>
      <c r="N79" t="str">
        <f t="shared" si="9"/>
        <v/>
      </c>
    </row>
    <row r="80" spans="1:14" x14ac:dyDescent="0.25">
      <c r="A80" t="s">
        <v>3</v>
      </c>
      <c r="B80" t="s">
        <v>4</v>
      </c>
      <c r="C80">
        <v>8</v>
      </c>
      <c r="D80" t="s">
        <v>5</v>
      </c>
      <c r="E80" t="s">
        <v>6</v>
      </c>
      <c r="F80" t="s">
        <v>7</v>
      </c>
      <c r="G80" t="s">
        <v>8</v>
      </c>
      <c r="H80">
        <v>299</v>
      </c>
      <c r="I80" s="2" t="s">
        <v>156</v>
      </c>
      <c r="J80" s="2" t="s">
        <v>157</v>
      </c>
      <c r="K80" t="str">
        <f t="shared" si="6"/>
        <v/>
      </c>
      <c r="L80" t="str">
        <f t="shared" si="7"/>
        <v/>
      </c>
      <c r="M80" t="str">
        <f t="shared" si="8"/>
        <v/>
      </c>
      <c r="N80" t="str">
        <f t="shared" si="9"/>
        <v/>
      </c>
    </row>
    <row r="81" spans="1:14" x14ac:dyDescent="0.25">
      <c r="A81" t="s">
        <v>3</v>
      </c>
      <c r="B81" t="s">
        <v>4</v>
      </c>
      <c r="C81">
        <v>7</v>
      </c>
      <c r="D81" t="s">
        <v>5</v>
      </c>
      <c r="E81" t="s">
        <v>6</v>
      </c>
      <c r="F81" t="s">
        <v>7</v>
      </c>
      <c r="G81" t="s">
        <v>8</v>
      </c>
      <c r="H81">
        <v>305</v>
      </c>
      <c r="I81" s="2" t="s">
        <v>158</v>
      </c>
      <c r="J81" s="2" t="s">
        <v>159</v>
      </c>
      <c r="K81" t="str">
        <f t="shared" si="6"/>
        <v/>
      </c>
      <c r="L81" t="str">
        <f t="shared" si="7"/>
        <v/>
      </c>
      <c r="M81" t="str">
        <f t="shared" si="8"/>
        <v/>
      </c>
      <c r="N81" t="str">
        <f t="shared" si="9"/>
        <v/>
      </c>
    </row>
    <row r="82" spans="1:14" x14ac:dyDescent="0.25">
      <c r="A82" t="s">
        <v>3</v>
      </c>
      <c r="B82" t="s">
        <v>4</v>
      </c>
      <c r="C82">
        <v>8</v>
      </c>
      <c r="D82" t="s">
        <v>5</v>
      </c>
      <c r="E82" t="s">
        <v>6</v>
      </c>
      <c r="F82" t="s">
        <v>7</v>
      </c>
      <c r="G82" t="s">
        <v>8</v>
      </c>
      <c r="H82">
        <v>306</v>
      </c>
      <c r="I82" s="2" t="s">
        <v>160</v>
      </c>
      <c r="J82" s="2" t="s">
        <v>159</v>
      </c>
      <c r="K82" t="str">
        <f t="shared" si="6"/>
        <v/>
      </c>
      <c r="L82" t="str">
        <f t="shared" si="7"/>
        <v/>
      </c>
      <c r="M82" t="str">
        <f t="shared" si="8"/>
        <v/>
      </c>
      <c r="N82" t="str">
        <f t="shared" si="9"/>
        <v/>
      </c>
    </row>
    <row r="83" spans="1:14" x14ac:dyDescent="0.25">
      <c r="A83" t="s">
        <v>3</v>
      </c>
      <c r="B83" t="s">
        <v>4</v>
      </c>
      <c r="C83">
        <v>7</v>
      </c>
      <c r="D83" t="s">
        <v>5</v>
      </c>
      <c r="E83" t="s">
        <v>6</v>
      </c>
      <c r="F83" t="s">
        <v>7</v>
      </c>
      <c r="G83" t="s">
        <v>8</v>
      </c>
      <c r="H83">
        <v>308</v>
      </c>
      <c r="I83" s="2" t="s">
        <v>161</v>
      </c>
      <c r="J83" s="2" t="s">
        <v>162</v>
      </c>
      <c r="K83" t="str">
        <f t="shared" si="6"/>
        <v/>
      </c>
      <c r="L83" t="str">
        <f t="shared" si="7"/>
        <v/>
      </c>
      <c r="M83" t="str">
        <f t="shared" si="8"/>
        <v/>
      </c>
      <c r="N83" t="str">
        <f t="shared" si="9"/>
        <v/>
      </c>
    </row>
    <row r="84" spans="1:14" x14ac:dyDescent="0.25">
      <c r="A84" t="s">
        <v>3</v>
      </c>
      <c r="B84" t="s">
        <v>4</v>
      </c>
      <c r="C84">
        <v>8</v>
      </c>
      <c r="D84" t="s">
        <v>5</v>
      </c>
      <c r="E84" t="s">
        <v>6</v>
      </c>
      <c r="F84" t="s">
        <v>7</v>
      </c>
      <c r="G84" t="s">
        <v>8</v>
      </c>
      <c r="H84">
        <v>309</v>
      </c>
      <c r="I84" s="2" t="s">
        <v>163</v>
      </c>
      <c r="J84" s="2" t="s">
        <v>162</v>
      </c>
      <c r="K84" t="str">
        <f t="shared" si="6"/>
        <v/>
      </c>
      <c r="L84" t="str">
        <f t="shared" si="7"/>
        <v/>
      </c>
      <c r="M84" t="str">
        <f t="shared" si="8"/>
        <v/>
      </c>
      <c r="N84" t="str">
        <f t="shared" si="9"/>
        <v/>
      </c>
    </row>
    <row r="85" spans="1:14" x14ac:dyDescent="0.25">
      <c r="A85" t="s">
        <v>3</v>
      </c>
      <c r="B85" t="s">
        <v>4</v>
      </c>
      <c r="C85">
        <v>5</v>
      </c>
      <c r="D85" t="s">
        <v>5</v>
      </c>
      <c r="E85" t="s">
        <v>6</v>
      </c>
      <c r="F85" t="s">
        <v>7</v>
      </c>
      <c r="G85" t="s">
        <v>8</v>
      </c>
      <c r="H85">
        <v>311</v>
      </c>
      <c r="I85" s="2" t="s">
        <v>164</v>
      </c>
      <c r="J85" s="2" t="s">
        <v>165</v>
      </c>
      <c r="K85" t="str">
        <f t="shared" si="6"/>
        <v/>
      </c>
      <c r="L85" t="str">
        <f t="shared" si="7"/>
        <v/>
      </c>
      <c r="M85" t="str">
        <f t="shared" si="8"/>
        <v/>
      </c>
      <c r="N85" t="str">
        <f t="shared" si="9"/>
        <v/>
      </c>
    </row>
    <row r="86" spans="1:14" x14ac:dyDescent="0.25">
      <c r="A86" t="s">
        <v>3</v>
      </c>
      <c r="B86" t="s">
        <v>4</v>
      </c>
      <c r="C86">
        <v>7</v>
      </c>
      <c r="D86" t="s">
        <v>5</v>
      </c>
      <c r="E86" t="s">
        <v>6</v>
      </c>
      <c r="F86" t="s">
        <v>7</v>
      </c>
      <c r="G86" t="s">
        <v>8</v>
      </c>
      <c r="H86">
        <v>312</v>
      </c>
      <c r="I86" s="2" t="s">
        <v>166</v>
      </c>
      <c r="J86" s="2" t="s">
        <v>165</v>
      </c>
      <c r="K86" t="str">
        <f t="shared" si="6"/>
        <v/>
      </c>
      <c r="L86" t="str">
        <f t="shared" si="7"/>
        <v/>
      </c>
      <c r="M86" t="str">
        <f t="shared" si="8"/>
        <v/>
      </c>
      <c r="N86" t="str">
        <f t="shared" si="9"/>
        <v/>
      </c>
    </row>
    <row r="87" spans="1:14" x14ac:dyDescent="0.25">
      <c r="A87" t="s">
        <v>3</v>
      </c>
      <c r="B87" t="s">
        <v>4</v>
      </c>
      <c r="C87">
        <v>8</v>
      </c>
      <c r="D87" t="s">
        <v>5</v>
      </c>
      <c r="E87" t="s">
        <v>6</v>
      </c>
      <c r="F87" t="s">
        <v>7</v>
      </c>
      <c r="G87" t="s">
        <v>8</v>
      </c>
      <c r="H87">
        <v>313</v>
      </c>
      <c r="I87" s="2" t="s">
        <v>167</v>
      </c>
      <c r="J87" s="2" t="s">
        <v>165</v>
      </c>
      <c r="K87" t="str">
        <f t="shared" si="6"/>
        <v/>
      </c>
      <c r="L87" t="str">
        <f t="shared" si="7"/>
        <v/>
      </c>
      <c r="M87" t="str">
        <f t="shared" si="8"/>
        <v/>
      </c>
      <c r="N87" t="str">
        <f t="shared" si="9"/>
        <v/>
      </c>
    </row>
    <row r="88" spans="1:14" x14ac:dyDescent="0.25">
      <c r="A88" t="s">
        <v>3</v>
      </c>
      <c r="B88" t="s">
        <v>4</v>
      </c>
      <c r="C88">
        <v>5</v>
      </c>
      <c r="D88" t="s">
        <v>5</v>
      </c>
      <c r="E88" t="s">
        <v>6</v>
      </c>
      <c r="F88" t="s">
        <v>7</v>
      </c>
      <c r="G88" t="s">
        <v>8</v>
      </c>
      <c r="H88">
        <v>315</v>
      </c>
      <c r="I88" s="2" t="s">
        <v>168</v>
      </c>
      <c r="J88" s="2" t="s">
        <v>169</v>
      </c>
      <c r="K88" t="str">
        <f t="shared" si="6"/>
        <v/>
      </c>
      <c r="L88" t="str">
        <f t="shared" si="7"/>
        <v/>
      </c>
      <c r="M88" t="str">
        <f t="shared" si="8"/>
        <v/>
      </c>
      <c r="N88" t="str">
        <f t="shared" si="9"/>
        <v/>
      </c>
    </row>
    <row r="89" spans="1:14" x14ac:dyDescent="0.25">
      <c r="A89" t="s">
        <v>3</v>
      </c>
      <c r="B89" t="s">
        <v>4</v>
      </c>
      <c r="C89">
        <v>7</v>
      </c>
      <c r="D89" t="s">
        <v>5</v>
      </c>
      <c r="E89" t="s">
        <v>6</v>
      </c>
      <c r="F89" t="s">
        <v>7</v>
      </c>
      <c r="G89" t="s">
        <v>8</v>
      </c>
      <c r="H89">
        <v>316</v>
      </c>
      <c r="I89" s="2" t="s">
        <v>170</v>
      </c>
      <c r="J89" s="2" t="s">
        <v>169</v>
      </c>
      <c r="K89" t="str">
        <f t="shared" si="6"/>
        <v/>
      </c>
      <c r="L89" t="str">
        <f t="shared" si="7"/>
        <v/>
      </c>
      <c r="M89" t="str">
        <f t="shared" si="8"/>
        <v/>
      </c>
      <c r="N89" t="str">
        <f t="shared" si="9"/>
        <v/>
      </c>
    </row>
    <row r="90" spans="1:14" x14ac:dyDescent="0.25">
      <c r="A90" t="s">
        <v>3</v>
      </c>
      <c r="B90" t="s">
        <v>4</v>
      </c>
      <c r="C90">
        <v>8</v>
      </c>
      <c r="D90" t="s">
        <v>5</v>
      </c>
      <c r="E90" t="s">
        <v>6</v>
      </c>
      <c r="F90" t="s">
        <v>7</v>
      </c>
      <c r="G90" t="s">
        <v>8</v>
      </c>
      <c r="H90">
        <v>317</v>
      </c>
      <c r="I90" s="2" t="s">
        <v>171</v>
      </c>
      <c r="J90" s="2" t="s">
        <v>169</v>
      </c>
      <c r="K90" t="str">
        <f t="shared" si="6"/>
        <v/>
      </c>
      <c r="L90" t="str">
        <f t="shared" si="7"/>
        <v/>
      </c>
      <c r="M90" t="str">
        <f t="shared" si="8"/>
        <v/>
      </c>
      <c r="N90" t="str">
        <f t="shared" si="9"/>
        <v/>
      </c>
    </row>
    <row r="91" spans="1:14" x14ac:dyDescent="0.25">
      <c r="A91" t="s">
        <v>3</v>
      </c>
      <c r="B91" t="s">
        <v>4</v>
      </c>
      <c r="C91">
        <v>5</v>
      </c>
      <c r="D91" t="s">
        <v>5</v>
      </c>
      <c r="E91" t="s">
        <v>6</v>
      </c>
      <c r="F91" t="s">
        <v>7</v>
      </c>
      <c r="G91" t="s">
        <v>8</v>
      </c>
      <c r="H91">
        <v>340</v>
      </c>
      <c r="I91" s="2" t="s">
        <v>172</v>
      </c>
      <c r="J91" s="2" t="s">
        <v>173</v>
      </c>
      <c r="K91" t="str">
        <f t="shared" si="6"/>
        <v/>
      </c>
      <c r="L91" t="str">
        <f t="shared" si="7"/>
        <v/>
      </c>
      <c r="M91" t="str">
        <f t="shared" si="8"/>
        <v/>
      </c>
      <c r="N91" t="str">
        <f t="shared" si="9"/>
        <v/>
      </c>
    </row>
    <row r="92" spans="1:14" x14ac:dyDescent="0.25">
      <c r="A92" t="s">
        <v>3</v>
      </c>
      <c r="B92" t="s">
        <v>4</v>
      </c>
      <c r="C92">
        <v>7</v>
      </c>
      <c r="D92" t="s">
        <v>5</v>
      </c>
      <c r="E92" t="s">
        <v>6</v>
      </c>
      <c r="F92" t="s">
        <v>7</v>
      </c>
      <c r="G92" t="s">
        <v>8</v>
      </c>
      <c r="H92">
        <v>341</v>
      </c>
      <c r="I92" s="2" t="s">
        <v>174</v>
      </c>
      <c r="J92" s="2" t="s">
        <v>173</v>
      </c>
      <c r="K92" t="str">
        <f t="shared" si="6"/>
        <v/>
      </c>
      <c r="L92" t="str">
        <f t="shared" si="7"/>
        <v/>
      </c>
      <c r="M92" t="str">
        <f t="shared" si="8"/>
        <v/>
      </c>
      <c r="N92" t="str">
        <f t="shared" si="9"/>
        <v/>
      </c>
    </row>
    <row r="93" spans="1:14" x14ac:dyDescent="0.25">
      <c r="A93" t="s">
        <v>3</v>
      </c>
      <c r="B93" t="s">
        <v>4</v>
      </c>
      <c r="C93">
        <v>8</v>
      </c>
      <c r="D93" t="s">
        <v>5</v>
      </c>
      <c r="E93" t="s">
        <v>6</v>
      </c>
      <c r="F93" t="s">
        <v>7</v>
      </c>
      <c r="G93" t="s">
        <v>8</v>
      </c>
      <c r="H93">
        <v>342</v>
      </c>
      <c r="I93" s="2" t="s">
        <v>175</v>
      </c>
      <c r="J93" s="2" t="s">
        <v>176</v>
      </c>
      <c r="K93" t="str">
        <f t="shared" si="6"/>
        <v/>
      </c>
      <c r="L93" t="str">
        <f t="shared" si="7"/>
        <v/>
      </c>
      <c r="M93" t="str">
        <f t="shared" si="8"/>
        <v/>
      </c>
      <c r="N93" t="str">
        <f t="shared" si="9"/>
        <v/>
      </c>
    </row>
    <row r="94" spans="1:14" x14ac:dyDescent="0.25">
      <c r="A94" t="s">
        <v>3</v>
      </c>
      <c r="B94" t="s">
        <v>4</v>
      </c>
      <c r="C94">
        <v>8</v>
      </c>
      <c r="D94" t="s">
        <v>5</v>
      </c>
      <c r="E94" t="s">
        <v>6</v>
      </c>
      <c r="F94" t="s">
        <v>7</v>
      </c>
      <c r="G94" t="s">
        <v>8</v>
      </c>
      <c r="H94">
        <v>345</v>
      </c>
      <c r="I94" s="2" t="s">
        <v>177</v>
      </c>
      <c r="J94" s="2" t="s">
        <v>178</v>
      </c>
      <c r="K94" t="str">
        <f t="shared" si="6"/>
        <v/>
      </c>
      <c r="L94" t="str">
        <f t="shared" si="7"/>
        <v/>
      </c>
      <c r="M94" t="str">
        <f t="shared" si="8"/>
        <v/>
      </c>
      <c r="N94" t="str">
        <f t="shared" si="9"/>
        <v/>
      </c>
    </row>
    <row r="95" spans="1:14" x14ac:dyDescent="0.25">
      <c r="A95" t="s">
        <v>3</v>
      </c>
      <c r="B95" t="s">
        <v>4</v>
      </c>
      <c r="C95">
        <v>8</v>
      </c>
      <c r="D95" t="s">
        <v>5</v>
      </c>
      <c r="E95" t="s">
        <v>6</v>
      </c>
      <c r="F95" t="s">
        <v>7</v>
      </c>
      <c r="G95" t="s">
        <v>8</v>
      </c>
      <c r="H95">
        <v>350</v>
      </c>
      <c r="I95" s="2" t="s">
        <v>179</v>
      </c>
      <c r="J95" s="2" t="s">
        <v>180</v>
      </c>
      <c r="K95" t="str">
        <f t="shared" si="6"/>
        <v/>
      </c>
      <c r="L95" t="str">
        <f t="shared" si="7"/>
        <v/>
      </c>
      <c r="M95" t="str">
        <f t="shared" si="8"/>
        <v/>
      </c>
      <c r="N95" t="str">
        <f t="shared" si="9"/>
        <v/>
      </c>
    </row>
    <row r="96" spans="1:14" x14ac:dyDescent="0.25">
      <c r="A96" t="s">
        <v>3</v>
      </c>
      <c r="B96" t="s">
        <v>4</v>
      </c>
      <c r="C96">
        <v>5</v>
      </c>
      <c r="D96" t="s">
        <v>5</v>
      </c>
      <c r="E96" t="s">
        <v>6</v>
      </c>
      <c r="F96" t="s">
        <v>7</v>
      </c>
      <c r="G96" t="s">
        <v>8</v>
      </c>
      <c r="H96">
        <v>369</v>
      </c>
      <c r="I96" s="2" t="s">
        <v>181</v>
      </c>
      <c r="J96" s="2" t="s">
        <v>182</v>
      </c>
      <c r="K96" t="str">
        <f t="shared" si="6"/>
        <v/>
      </c>
      <c r="L96" t="str">
        <f t="shared" si="7"/>
        <v/>
      </c>
      <c r="M96" t="str">
        <f t="shared" si="8"/>
        <v/>
      </c>
      <c r="N96" t="str">
        <f t="shared" si="9"/>
        <v/>
      </c>
    </row>
    <row r="97" spans="1:14" x14ac:dyDescent="0.25">
      <c r="A97" t="s">
        <v>3</v>
      </c>
      <c r="B97" t="s">
        <v>4</v>
      </c>
      <c r="C97">
        <v>7</v>
      </c>
      <c r="D97" t="s">
        <v>5</v>
      </c>
      <c r="E97" t="s">
        <v>6</v>
      </c>
      <c r="F97" t="s">
        <v>7</v>
      </c>
      <c r="G97" t="s">
        <v>8</v>
      </c>
      <c r="H97">
        <v>370</v>
      </c>
      <c r="I97" s="2" t="s">
        <v>183</v>
      </c>
      <c r="J97" s="2" t="s">
        <v>184</v>
      </c>
      <c r="K97" t="str">
        <f t="shared" si="6"/>
        <v/>
      </c>
      <c r="L97" t="str">
        <f t="shared" si="7"/>
        <v/>
      </c>
      <c r="M97" t="str">
        <f t="shared" si="8"/>
        <v/>
      </c>
      <c r="N97" t="str">
        <f t="shared" si="9"/>
        <v/>
      </c>
    </row>
    <row r="98" spans="1:14" x14ac:dyDescent="0.25">
      <c r="A98" t="s">
        <v>3</v>
      </c>
      <c r="B98" t="s">
        <v>4</v>
      </c>
      <c r="C98">
        <v>8</v>
      </c>
      <c r="D98" t="s">
        <v>5</v>
      </c>
      <c r="E98" t="s">
        <v>6</v>
      </c>
      <c r="F98" t="s">
        <v>7</v>
      </c>
      <c r="G98" t="s">
        <v>8</v>
      </c>
      <c r="H98">
        <v>371</v>
      </c>
      <c r="I98" s="2" t="s">
        <v>185</v>
      </c>
      <c r="J98" s="2" t="s">
        <v>184</v>
      </c>
      <c r="K98" t="str">
        <f t="shared" si="6"/>
        <v/>
      </c>
      <c r="L98" t="str">
        <f t="shared" si="7"/>
        <v/>
      </c>
      <c r="M98" t="str">
        <f t="shared" si="8"/>
        <v/>
      </c>
      <c r="N98" t="str">
        <f t="shared" si="9"/>
        <v/>
      </c>
    </row>
    <row r="99" spans="1:14" x14ac:dyDescent="0.25">
      <c r="A99" t="s">
        <v>3</v>
      </c>
      <c r="B99" t="s">
        <v>4</v>
      </c>
      <c r="C99">
        <v>7</v>
      </c>
      <c r="D99" t="s">
        <v>5</v>
      </c>
      <c r="E99" t="s">
        <v>6</v>
      </c>
      <c r="F99" t="s">
        <v>7</v>
      </c>
      <c r="G99" t="s">
        <v>8</v>
      </c>
      <c r="H99">
        <v>376</v>
      </c>
      <c r="I99" s="2" t="s">
        <v>186</v>
      </c>
      <c r="J99" s="2" t="s">
        <v>187</v>
      </c>
      <c r="K99" t="str">
        <f t="shared" si="6"/>
        <v/>
      </c>
      <c r="L99" t="str">
        <f t="shared" si="7"/>
        <v/>
      </c>
      <c r="M99" t="str">
        <f t="shared" si="8"/>
        <v/>
      </c>
      <c r="N99" t="str">
        <f t="shared" si="9"/>
        <v/>
      </c>
    </row>
    <row r="100" spans="1:14" x14ac:dyDescent="0.25">
      <c r="A100" t="s">
        <v>3</v>
      </c>
      <c r="B100" t="s">
        <v>4</v>
      </c>
      <c r="C100">
        <v>8</v>
      </c>
      <c r="D100" t="s">
        <v>5</v>
      </c>
      <c r="E100" t="s">
        <v>6</v>
      </c>
      <c r="F100" t="s">
        <v>7</v>
      </c>
      <c r="G100" t="s">
        <v>8</v>
      </c>
      <c r="H100">
        <v>377</v>
      </c>
      <c r="I100" s="2" t="s">
        <v>188</v>
      </c>
      <c r="J100" s="2" t="s">
        <v>189</v>
      </c>
      <c r="K100" t="str">
        <f t="shared" si="6"/>
        <v/>
      </c>
      <c r="L100" t="str">
        <f t="shared" si="7"/>
        <v/>
      </c>
      <c r="M100" t="str">
        <f t="shared" si="8"/>
        <v/>
      </c>
      <c r="N100" t="str">
        <f t="shared" si="9"/>
        <v/>
      </c>
    </row>
    <row r="101" spans="1:14" x14ac:dyDescent="0.25">
      <c r="A101" t="s">
        <v>3</v>
      </c>
      <c r="B101" t="s">
        <v>4</v>
      </c>
      <c r="C101">
        <v>8</v>
      </c>
      <c r="D101" t="s">
        <v>5</v>
      </c>
      <c r="E101" t="s">
        <v>6</v>
      </c>
      <c r="F101" t="s">
        <v>7</v>
      </c>
      <c r="G101" t="s">
        <v>8</v>
      </c>
      <c r="H101">
        <v>384</v>
      </c>
      <c r="I101" s="2" t="s">
        <v>190</v>
      </c>
      <c r="J101" s="2" t="s">
        <v>191</v>
      </c>
      <c r="K101" t="str">
        <f t="shared" si="6"/>
        <v/>
      </c>
      <c r="L101" t="str">
        <f t="shared" si="7"/>
        <v/>
      </c>
      <c r="M101" t="str">
        <f t="shared" si="8"/>
        <v/>
      </c>
      <c r="N101" t="str">
        <f t="shared" si="9"/>
        <v/>
      </c>
    </row>
    <row r="102" spans="1:14" x14ac:dyDescent="0.25">
      <c r="A102" t="s">
        <v>3</v>
      </c>
      <c r="B102" t="s">
        <v>4</v>
      </c>
      <c r="C102">
        <v>7</v>
      </c>
      <c r="D102" t="s">
        <v>5</v>
      </c>
      <c r="E102" t="s">
        <v>6</v>
      </c>
      <c r="F102" t="s">
        <v>7</v>
      </c>
      <c r="G102" t="s">
        <v>8</v>
      </c>
      <c r="H102">
        <v>388</v>
      </c>
      <c r="I102" s="2" t="s">
        <v>192</v>
      </c>
      <c r="J102" s="2" t="s">
        <v>193</v>
      </c>
      <c r="K102" t="str">
        <f t="shared" si="6"/>
        <v/>
      </c>
      <c r="L102" t="str">
        <f t="shared" si="7"/>
        <v/>
      </c>
      <c r="M102" t="str">
        <f t="shared" si="8"/>
        <v/>
      </c>
      <c r="N102" t="str">
        <f t="shared" si="9"/>
        <v/>
      </c>
    </row>
    <row r="103" spans="1:14" x14ac:dyDescent="0.25">
      <c r="A103" t="s">
        <v>3</v>
      </c>
      <c r="B103" t="s">
        <v>4</v>
      </c>
      <c r="C103">
        <v>8</v>
      </c>
      <c r="D103" t="s">
        <v>5</v>
      </c>
      <c r="E103" t="s">
        <v>6</v>
      </c>
      <c r="F103" t="s">
        <v>7</v>
      </c>
      <c r="G103" t="s">
        <v>8</v>
      </c>
      <c r="H103">
        <v>389</v>
      </c>
      <c r="I103" s="2" t="s">
        <v>194</v>
      </c>
      <c r="J103" s="2" t="s">
        <v>195</v>
      </c>
      <c r="K103" t="str">
        <f t="shared" si="6"/>
        <v/>
      </c>
      <c r="L103" t="str">
        <f t="shared" si="7"/>
        <v/>
      </c>
      <c r="M103" t="str">
        <f t="shared" si="8"/>
        <v/>
      </c>
      <c r="N103" t="str">
        <f t="shared" si="9"/>
        <v/>
      </c>
    </row>
    <row r="104" spans="1:14" x14ac:dyDescent="0.25">
      <c r="A104" t="s">
        <v>3</v>
      </c>
      <c r="B104" t="s">
        <v>4</v>
      </c>
      <c r="C104">
        <v>8</v>
      </c>
      <c r="D104" t="s">
        <v>5</v>
      </c>
      <c r="E104" t="s">
        <v>6</v>
      </c>
      <c r="F104" t="s">
        <v>7</v>
      </c>
      <c r="G104" t="s">
        <v>8</v>
      </c>
      <c r="H104">
        <v>403</v>
      </c>
      <c r="I104" s="2" t="s">
        <v>196</v>
      </c>
      <c r="J104" s="2" t="s">
        <v>197</v>
      </c>
      <c r="K104" t="str">
        <f t="shared" si="6"/>
        <v/>
      </c>
      <c r="L104" t="str">
        <f t="shared" si="7"/>
        <v/>
      </c>
      <c r="M104" t="str">
        <f t="shared" si="8"/>
        <v/>
      </c>
      <c r="N104" t="str">
        <f t="shared" si="9"/>
        <v/>
      </c>
    </row>
    <row r="105" spans="1:14" x14ac:dyDescent="0.25">
      <c r="A105" t="s">
        <v>3</v>
      </c>
      <c r="B105" t="s">
        <v>4</v>
      </c>
      <c r="C105">
        <v>5</v>
      </c>
      <c r="D105" t="s">
        <v>5</v>
      </c>
      <c r="E105" t="s">
        <v>6</v>
      </c>
      <c r="F105" t="s">
        <v>198</v>
      </c>
      <c r="G105" t="s">
        <v>199</v>
      </c>
      <c r="H105">
        <v>406</v>
      </c>
      <c r="I105" s="2" t="s">
        <v>200</v>
      </c>
      <c r="J105" s="2" t="s">
        <v>201</v>
      </c>
      <c r="K105" t="str">
        <f t="shared" si="6"/>
        <v/>
      </c>
      <c r="L105" t="str">
        <f t="shared" si="7"/>
        <v/>
      </c>
      <c r="M105" t="str">
        <f t="shared" si="8"/>
        <v/>
      </c>
      <c r="N105" t="str">
        <f t="shared" si="9"/>
        <v/>
      </c>
    </row>
    <row r="106" spans="1:14" x14ac:dyDescent="0.25">
      <c r="A106" t="s">
        <v>3</v>
      </c>
      <c r="B106" t="s">
        <v>4</v>
      </c>
      <c r="C106">
        <v>7</v>
      </c>
      <c r="D106" t="s">
        <v>5</v>
      </c>
      <c r="E106" t="s">
        <v>6</v>
      </c>
      <c r="F106" t="s">
        <v>198</v>
      </c>
      <c r="G106" t="s">
        <v>199</v>
      </c>
      <c r="H106">
        <v>407</v>
      </c>
      <c r="I106" s="2" t="s">
        <v>202</v>
      </c>
      <c r="J106" s="2" t="s">
        <v>201</v>
      </c>
      <c r="K106" t="str">
        <f t="shared" si="6"/>
        <v/>
      </c>
      <c r="L106" t="str">
        <f t="shared" si="7"/>
        <v/>
      </c>
      <c r="M106" t="str">
        <f t="shared" si="8"/>
        <v/>
      </c>
      <c r="N106" t="str">
        <f t="shared" si="9"/>
        <v/>
      </c>
    </row>
    <row r="107" spans="1:14" x14ac:dyDescent="0.25">
      <c r="A107" t="s">
        <v>3</v>
      </c>
      <c r="B107" t="s">
        <v>4</v>
      </c>
      <c r="C107">
        <v>8</v>
      </c>
      <c r="D107" t="s">
        <v>5</v>
      </c>
      <c r="E107" t="s">
        <v>6</v>
      </c>
      <c r="F107" t="s">
        <v>198</v>
      </c>
      <c r="G107" t="s">
        <v>199</v>
      </c>
      <c r="H107">
        <v>408</v>
      </c>
      <c r="I107" s="2" t="s">
        <v>203</v>
      </c>
      <c r="J107" s="2" t="s">
        <v>204</v>
      </c>
      <c r="K107" t="str">
        <f t="shared" si="6"/>
        <v/>
      </c>
      <c r="L107" t="str">
        <f t="shared" si="7"/>
        <v/>
      </c>
      <c r="M107" t="str">
        <f t="shared" si="8"/>
        <v/>
      </c>
      <c r="N107" t="str">
        <f t="shared" si="9"/>
        <v/>
      </c>
    </row>
    <row r="108" spans="1:14" x14ac:dyDescent="0.25">
      <c r="A108" t="s">
        <v>3</v>
      </c>
      <c r="B108" t="s">
        <v>4</v>
      </c>
      <c r="C108">
        <v>8</v>
      </c>
      <c r="D108" t="s">
        <v>5</v>
      </c>
      <c r="E108" t="s">
        <v>6</v>
      </c>
      <c r="F108" t="s">
        <v>198</v>
      </c>
      <c r="G108" t="s">
        <v>199</v>
      </c>
      <c r="H108">
        <v>410</v>
      </c>
      <c r="I108" s="2" t="s">
        <v>205</v>
      </c>
      <c r="J108" s="2" t="s">
        <v>206</v>
      </c>
      <c r="K108" t="str">
        <f t="shared" si="6"/>
        <v/>
      </c>
      <c r="L108" t="str">
        <f t="shared" si="7"/>
        <v/>
      </c>
      <c r="M108" t="str">
        <f t="shared" si="8"/>
        <v/>
      </c>
      <c r="N108" t="str">
        <f t="shared" si="9"/>
        <v/>
      </c>
    </row>
    <row r="109" spans="1:14" x14ac:dyDescent="0.25">
      <c r="A109" t="s">
        <v>3</v>
      </c>
      <c r="B109" t="s">
        <v>4</v>
      </c>
      <c r="C109">
        <v>5</v>
      </c>
      <c r="D109" t="s">
        <v>5</v>
      </c>
      <c r="E109" t="s">
        <v>6</v>
      </c>
      <c r="F109" t="s">
        <v>198</v>
      </c>
      <c r="G109" t="s">
        <v>199</v>
      </c>
      <c r="H109">
        <v>413</v>
      </c>
      <c r="I109" s="2" t="s">
        <v>207</v>
      </c>
      <c r="J109" s="2" t="s">
        <v>208</v>
      </c>
      <c r="K109" t="str">
        <f t="shared" si="6"/>
        <v/>
      </c>
      <c r="L109" t="str">
        <f t="shared" si="7"/>
        <v/>
      </c>
      <c r="M109" t="str">
        <f t="shared" si="8"/>
        <v/>
      </c>
      <c r="N109" t="str">
        <f t="shared" si="9"/>
        <v/>
      </c>
    </row>
    <row r="110" spans="1:14" x14ac:dyDescent="0.25">
      <c r="A110" t="s">
        <v>3</v>
      </c>
      <c r="B110" t="s">
        <v>4</v>
      </c>
      <c r="C110">
        <v>7</v>
      </c>
      <c r="D110" t="s">
        <v>5</v>
      </c>
      <c r="E110" t="s">
        <v>6</v>
      </c>
      <c r="F110" t="s">
        <v>198</v>
      </c>
      <c r="G110" t="s">
        <v>199</v>
      </c>
      <c r="H110">
        <v>414</v>
      </c>
      <c r="I110" s="2" t="s">
        <v>209</v>
      </c>
      <c r="J110" s="2" t="s">
        <v>208</v>
      </c>
      <c r="K110" t="str">
        <f t="shared" si="6"/>
        <v/>
      </c>
      <c r="L110" t="str">
        <f t="shared" si="7"/>
        <v/>
      </c>
      <c r="M110" t="str">
        <f t="shared" si="8"/>
        <v/>
      </c>
      <c r="N110" t="str">
        <f t="shared" si="9"/>
        <v/>
      </c>
    </row>
    <row r="111" spans="1:14" x14ac:dyDescent="0.25">
      <c r="A111" t="s">
        <v>3</v>
      </c>
      <c r="B111" t="s">
        <v>4</v>
      </c>
      <c r="C111">
        <v>8</v>
      </c>
      <c r="D111" t="s">
        <v>5</v>
      </c>
      <c r="E111" t="s">
        <v>6</v>
      </c>
      <c r="F111" t="s">
        <v>198</v>
      </c>
      <c r="G111" t="s">
        <v>199</v>
      </c>
      <c r="H111">
        <v>415</v>
      </c>
      <c r="I111" s="2" t="s">
        <v>210</v>
      </c>
      <c r="J111" s="2" t="s">
        <v>211</v>
      </c>
      <c r="K111" t="str">
        <f t="shared" si="6"/>
        <v/>
      </c>
      <c r="L111" t="str">
        <f t="shared" si="7"/>
        <v/>
      </c>
      <c r="M111" t="str">
        <f t="shared" si="8"/>
        <v/>
      </c>
      <c r="N111" t="str">
        <f t="shared" si="9"/>
        <v/>
      </c>
    </row>
    <row r="112" spans="1:14" x14ac:dyDescent="0.25">
      <c r="A112" t="s">
        <v>3</v>
      </c>
      <c r="B112" t="s">
        <v>4</v>
      </c>
      <c r="C112">
        <v>8</v>
      </c>
      <c r="D112" t="s">
        <v>5</v>
      </c>
      <c r="E112" t="s">
        <v>6</v>
      </c>
      <c r="F112" t="s">
        <v>198</v>
      </c>
      <c r="G112" t="s">
        <v>199</v>
      </c>
      <c r="H112">
        <v>417</v>
      </c>
      <c r="I112" s="2" t="s">
        <v>212</v>
      </c>
      <c r="J112" s="2" t="s">
        <v>213</v>
      </c>
      <c r="K112" t="str">
        <f t="shared" si="6"/>
        <v/>
      </c>
      <c r="L112" t="str">
        <f t="shared" si="7"/>
        <v/>
      </c>
      <c r="M112" t="str">
        <f t="shared" si="8"/>
        <v/>
      </c>
      <c r="N112" t="str">
        <f t="shared" si="9"/>
        <v/>
      </c>
    </row>
    <row r="113" spans="1:14" x14ac:dyDescent="0.25">
      <c r="A113" t="s">
        <v>3</v>
      </c>
      <c r="B113" t="s">
        <v>4</v>
      </c>
      <c r="C113">
        <v>8</v>
      </c>
      <c r="D113" t="s">
        <v>5</v>
      </c>
      <c r="E113" t="s">
        <v>6</v>
      </c>
      <c r="F113" t="s">
        <v>198</v>
      </c>
      <c r="G113" t="s">
        <v>199</v>
      </c>
      <c r="H113">
        <v>419</v>
      </c>
      <c r="I113" s="2" t="s">
        <v>214</v>
      </c>
      <c r="J113" s="2" t="s">
        <v>215</v>
      </c>
      <c r="K113" t="str">
        <f t="shared" si="6"/>
        <v/>
      </c>
      <c r="L113" t="str">
        <f t="shared" si="7"/>
        <v/>
      </c>
      <c r="M113" t="str">
        <f t="shared" si="8"/>
        <v/>
      </c>
      <c r="N113" t="str">
        <f t="shared" si="9"/>
        <v/>
      </c>
    </row>
    <row r="114" spans="1:14" x14ac:dyDescent="0.25">
      <c r="A114" t="s">
        <v>3</v>
      </c>
      <c r="B114" t="s">
        <v>4</v>
      </c>
      <c r="C114">
        <v>8</v>
      </c>
      <c r="D114" t="s">
        <v>5</v>
      </c>
      <c r="E114" t="s">
        <v>6</v>
      </c>
      <c r="F114" t="s">
        <v>198</v>
      </c>
      <c r="G114" t="s">
        <v>199</v>
      </c>
      <c r="H114">
        <v>421</v>
      </c>
      <c r="I114" s="2" t="s">
        <v>216</v>
      </c>
      <c r="J114" s="2" t="s">
        <v>217</v>
      </c>
      <c r="K114" t="str">
        <f t="shared" si="6"/>
        <v/>
      </c>
      <c r="L114" t="str">
        <f t="shared" si="7"/>
        <v/>
      </c>
      <c r="M114" t="str">
        <f t="shared" si="8"/>
        <v/>
      </c>
      <c r="N114" t="str">
        <f t="shared" si="9"/>
        <v/>
      </c>
    </row>
    <row r="115" spans="1:14" x14ac:dyDescent="0.25">
      <c r="A115" t="s">
        <v>3</v>
      </c>
      <c r="B115" t="s">
        <v>4</v>
      </c>
      <c r="C115">
        <v>8</v>
      </c>
      <c r="D115" t="s">
        <v>5</v>
      </c>
      <c r="E115" t="s">
        <v>6</v>
      </c>
      <c r="F115" t="s">
        <v>198</v>
      </c>
      <c r="G115" t="s">
        <v>199</v>
      </c>
      <c r="H115">
        <v>423</v>
      </c>
      <c r="I115" s="2" t="s">
        <v>218</v>
      </c>
      <c r="J115" s="2" t="s">
        <v>219</v>
      </c>
      <c r="K115" t="str">
        <f t="shared" si="6"/>
        <v/>
      </c>
      <c r="L115" t="str">
        <f t="shared" si="7"/>
        <v/>
      </c>
      <c r="M115" t="str">
        <f t="shared" si="8"/>
        <v/>
      </c>
      <c r="N115" t="str">
        <f t="shared" si="9"/>
        <v/>
      </c>
    </row>
    <row r="116" spans="1:14" x14ac:dyDescent="0.25">
      <c r="A116" t="s">
        <v>3</v>
      </c>
      <c r="B116" t="s">
        <v>4</v>
      </c>
      <c r="C116">
        <v>5</v>
      </c>
      <c r="D116" t="s">
        <v>5</v>
      </c>
      <c r="E116" t="s">
        <v>6</v>
      </c>
      <c r="F116" t="s">
        <v>198</v>
      </c>
      <c r="G116" t="s">
        <v>199</v>
      </c>
      <c r="H116">
        <v>425</v>
      </c>
      <c r="I116" s="2" t="s">
        <v>220</v>
      </c>
      <c r="J116" s="2" t="s">
        <v>221</v>
      </c>
      <c r="K116" t="str">
        <f t="shared" si="6"/>
        <v/>
      </c>
      <c r="L116" t="str">
        <f t="shared" si="7"/>
        <v/>
      </c>
      <c r="M116" t="str">
        <f t="shared" si="8"/>
        <v/>
      </c>
      <c r="N116" t="str">
        <f t="shared" si="9"/>
        <v/>
      </c>
    </row>
    <row r="117" spans="1:14" x14ac:dyDescent="0.25">
      <c r="A117" t="s">
        <v>3</v>
      </c>
      <c r="B117" t="s">
        <v>4</v>
      </c>
      <c r="C117">
        <v>7</v>
      </c>
      <c r="D117" t="s">
        <v>5</v>
      </c>
      <c r="E117" t="s">
        <v>6</v>
      </c>
      <c r="F117" t="s">
        <v>198</v>
      </c>
      <c r="G117" t="s">
        <v>199</v>
      </c>
      <c r="H117">
        <v>426</v>
      </c>
      <c r="I117" s="2" t="s">
        <v>222</v>
      </c>
      <c r="J117" s="2" t="s">
        <v>221</v>
      </c>
      <c r="K117" t="str">
        <f t="shared" si="6"/>
        <v/>
      </c>
      <c r="L117" t="str">
        <f t="shared" si="7"/>
        <v/>
      </c>
      <c r="M117" t="str">
        <f t="shared" si="8"/>
        <v/>
      </c>
      <c r="N117" t="str">
        <f t="shared" si="9"/>
        <v/>
      </c>
    </row>
    <row r="118" spans="1:14" x14ac:dyDescent="0.25">
      <c r="A118" t="s">
        <v>3</v>
      </c>
      <c r="B118" t="s">
        <v>4</v>
      </c>
      <c r="C118">
        <v>8</v>
      </c>
      <c r="D118" t="s">
        <v>5</v>
      </c>
      <c r="E118" t="s">
        <v>6</v>
      </c>
      <c r="F118" t="s">
        <v>198</v>
      </c>
      <c r="G118" t="s">
        <v>199</v>
      </c>
      <c r="H118">
        <v>427</v>
      </c>
      <c r="I118" s="2" t="s">
        <v>223</v>
      </c>
      <c r="J118" s="2" t="s">
        <v>224</v>
      </c>
      <c r="K118" t="str">
        <f t="shared" si="6"/>
        <v/>
      </c>
      <c r="L118" t="str">
        <f t="shared" si="7"/>
        <v/>
      </c>
      <c r="M118" t="str">
        <f t="shared" si="8"/>
        <v/>
      </c>
      <c r="N118" t="str">
        <f t="shared" si="9"/>
        <v/>
      </c>
    </row>
    <row r="119" spans="1:14" x14ac:dyDescent="0.25">
      <c r="A119" t="s">
        <v>3</v>
      </c>
      <c r="B119" t="s">
        <v>4</v>
      </c>
      <c r="C119">
        <v>8</v>
      </c>
      <c r="D119" t="s">
        <v>5</v>
      </c>
      <c r="E119" t="s">
        <v>6</v>
      </c>
      <c r="F119" t="s">
        <v>198</v>
      </c>
      <c r="G119" t="s">
        <v>199</v>
      </c>
      <c r="H119">
        <v>429</v>
      </c>
      <c r="I119" s="2" t="s">
        <v>225</v>
      </c>
      <c r="J119" s="2" t="s">
        <v>226</v>
      </c>
      <c r="K119" t="str">
        <f t="shared" si="6"/>
        <v/>
      </c>
      <c r="L119" t="str">
        <f t="shared" si="7"/>
        <v/>
      </c>
      <c r="M119" t="str">
        <f t="shared" si="8"/>
        <v/>
      </c>
      <c r="N119" t="str">
        <f t="shared" si="9"/>
        <v/>
      </c>
    </row>
    <row r="120" spans="1:14" x14ac:dyDescent="0.25">
      <c r="A120" t="s">
        <v>3</v>
      </c>
      <c r="B120" t="s">
        <v>4</v>
      </c>
      <c r="C120">
        <v>8</v>
      </c>
      <c r="D120" t="s">
        <v>5</v>
      </c>
      <c r="E120" t="s">
        <v>6</v>
      </c>
      <c r="F120" t="s">
        <v>198</v>
      </c>
      <c r="G120" t="s">
        <v>199</v>
      </c>
      <c r="H120">
        <v>431</v>
      </c>
      <c r="I120" s="2" t="s">
        <v>227</v>
      </c>
      <c r="J120" s="2" t="s">
        <v>228</v>
      </c>
      <c r="K120" t="str">
        <f t="shared" si="6"/>
        <v/>
      </c>
      <c r="L120" t="str">
        <f t="shared" si="7"/>
        <v/>
      </c>
      <c r="M120" t="str">
        <f t="shared" si="8"/>
        <v/>
      </c>
      <c r="N120" t="str">
        <f t="shared" si="9"/>
        <v/>
      </c>
    </row>
    <row r="121" spans="1:14" x14ac:dyDescent="0.25">
      <c r="A121" t="s">
        <v>3</v>
      </c>
      <c r="B121" t="s">
        <v>4</v>
      </c>
      <c r="C121">
        <v>8</v>
      </c>
      <c r="D121" t="s">
        <v>5</v>
      </c>
      <c r="E121" t="s">
        <v>6</v>
      </c>
      <c r="F121" t="s">
        <v>198</v>
      </c>
      <c r="G121" t="s">
        <v>199</v>
      </c>
      <c r="H121">
        <v>433</v>
      </c>
      <c r="I121" s="2" t="s">
        <v>229</v>
      </c>
      <c r="J121" s="2" t="s">
        <v>230</v>
      </c>
      <c r="K121" t="str">
        <f t="shared" si="6"/>
        <v/>
      </c>
      <c r="L121" t="str">
        <f t="shared" si="7"/>
        <v/>
      </c>
      <c r="M121" t="str">
        <f t="shared" si="8"/>
        <v/>
      </c>
      <c r="N121" t="str">
        <f t="shared" si="9"/>
        <v/>
      </c>
    </row>
    <row r="122" spans="1:14" x14ac:dyDescent="0.25">
      <c r="A122" t="s">
        <v>3</v>
      </c>
      <c r="B122" t="s">
        <v>4</v>
      </c>
      <c r="C122">
        <v>8</v>
      </c>
      <c r="D122" t="s">
        <v>5</v>
      </c>
      <c r="E122" t="s">
        <v>6</v>
      </c>
      <c r="F122" t="s">
        <v>198</v>
      </c>
      <c r="G122" t="s">
        <v>199</v>
      </c>
      <c r="H122">
        <v>435</v>
      </c>
      <c r="I122" s="2" t="s">
        <v>231</v>
      </c>
      <c r="J122" s="2" t="s">
        <v>232</v>
      </c>
      <c r="K122" t="str">
        <f t="shared" si="6"/>
        <v/>
      </c>
      <c r="L122" t="str">
        <f t="shared" si="7"/>
        <v/>
      </c>
      <c r="M122" t="str">
        <f t="shared" si="8"/>
        <v/>
      </c>
      <c r="N122" t="str">
        <f t="shared" si="9"/>
        <v/>
      </c>
    </row>
    <row r="123" spans="1:14" x14ac:dyDescent="0.25">
      <c r="A123" t="s">
        <v>3</v>
      </c>
      <c r="B123" t="s">
        <v>4</v>
      </c>
      <c r="C123">
        <v>5</v>
      </c>
      <c r="D123" t="s">
        <v>5</v>
      </c>
      <c r="E123" t="s">
        <v>6</v>
      </c>
      <c r="F123" t="s">
        <v>198</v>
      </c>
      <c r="G123" t="s">
        <v>199</v>
      </c>
      <c r="H123">
        <v>437</v>
      </c>
      <c r="I123" s="2" t="s">
        <v>233</v>
      </c>
      <c r="J123" s="2" t="s">
        <v>234</v>
      </c>
      <c r="K123" t="str">
        <f t="shared" si="6"/>
        <v/>
      </c>
      <c r="L123" t="str">
        <f t="shared" si="7"/>
        <v/>
      </c>
      <c r="M123" t="str">
        <f t="shared" si="8"/>
        <v/>
      </c>
      <c r="N123" t="str">
        <f t="shared" si="9"/>
        <v/>
      </c>
    </row>
    <row r="124" spans="1:14" x14ac:dyDescent="0.25">
      <c r="A124" t="s">
        <v>3</v>
      </c>
      <c r="B124" t="s">
        <v>4</v>
      </c>
      <c r="C124">
        <v>7</v>
      </c>
      <c r="D124" t="s">
        <v>5</v>
      </c>
      <c r="E124" t="s">
        <v>6</v>
      </c>
      <c r="F124" t="s">
        <v>198</v>
      </c>
      <c r="G124" t="s">
        <v>199</v>
      </c>
      <c r="H124">
        <v>438</v>
      </c>
      <c r="I124" s="2" t="s">
        <v>235</v>
      </c>
      <c r="J124" s="2" t="s">
        <v>236</v>
      </c>
      <c r="K124" t="str">
        <f t="shared" si="6"/>
        <v/>
      </c>
      <c r="L124" t="str">
        <f t="shared" si="7"/>
        <v/>
      </c>
      <c r="M124" t="str">
        <f t="shared" si="8"/>
        <v/>
      </c>
      <c r="N124" t="str">
        <f t="shared" si="9"/>
        <v/>
      </c>
    </row>
    <row r="125" spans="1:14" x14ac:dyDescent="0.25">
      <c r="A125" t="s">
        <v>3</v>
      </c>
      <c r="B125" t="s">
        <v>4</v>
      </c>
      <c r="C125">
        <v>8</v>
      </c>
      <c r="D125" t="s">
        <v>5</v>
      </c>
      <c r="E125" t="s">
        <v>6</v>
      </c>
      <c r="F125" t="s">
        <v>198</v>
      </c>
      <c r="G125" t="s">
        <v>199</v>
      </c>
      <c r="H125">
        <v>439</v>
      </c>
      <c r="I125" s="2" t="s">
        <v>237</v>
      </c>
      <c r="J125" s="2" t="s">
        <v>236</v>
      </c>
      <c r="K125" t="str">
        <f t="shared" si="6"/>
        <v/>
      </c>
      <c r="L125" t="str">
        <f t="shared" si="7"/>
        <v/>
      </c>
      <c r="M125" t="str">
        <f t="shared" si="8"/>
        <v/>
      </c>
      <c r="N125" t="str">
        <f t="shared" si="9"/>
        <v/>
      </c>
    </row>
    <row r="126" spans="1:14" x14ac:dyDescent="0.25">
      <c r="A126" t="s">
        <v>3</v>
      </c>
      <c r="B126" t="s">
        <v>4</v>
      </c>
      <c r="C126">
        <v>7</v>
      </c>
      <c r="D126" t="s">
        <v>5</v>
      </c>
      <c r="E126" t="s">
        <v>6</v>
      </c>
      <c r="F126" t="s">
        <v>198</v>
      </c>
      <c r="G126" t="s">
        <v>199</v>
      </c>
      <c r="H126">
        <v>441</v>
      </c>
      <c r="I126" s="2" t="s">
        <v>238</v>
      </c>
      <c r="J126" s="2" t="s">
        <v>239</v>
      </c>
      <c r="K126" t="str">
        <f t="shared" si="6"/>
        <v/>
      </c>
      <c r="L126" t="str">
        <f t="shared" si="7"/>
        <v/>
      </c>
      <c r="M126" t="str">
        <f t="shared" si="8"/>
        <v/>
      </c>
      <c r="N126" t="str">
        <f t="shared" si="9"/>
        <v/>
      </c>
    </row>
    <row r="127" spans="1:14" x14ac:dyDescent="0.25">
      <c r="A127" t="s">
        <v>3</v>
      </c>
      <c r="B127" t="s">
        <v>4</v>
      </c>
      <c r="C127">
        <v>8</v>
      </c>
      <c r="D127" t="s">
        <v>5</v>
      </c>
      <c r="E127" t="s">
        <v>6</v>
      </c>
      <c r="F127" t="s">
        <v>198</v>
      </c>
      <c r="G127" t="s">
        <v>199</v>
      </c>
      <c r="H127">
        <v>442</v>
      </c>
      <c r="I127" s="2" t="s">
        <v>240</v>
      </c>
      <c r="J127" s="2" t="s">
        <v>241</v>
      </c>
      <c r="K127" t="str">
        <f t="shared" si="6"/>
        <v/>
      </c>
      <c r="L127" t="str">
        <f t="shared" si="7"/>
        <v/>
      </c>
      <c r="M127" t="str">
        <f t="shared" si="8"/>
        <v/>
      </c>
      <c r="N127" t="str">
        <f t="shared" si="9"/>
        <v/>
      </c>
    </row>
    <row r="128" spans="1:14" x14ac:dyDescent="0.25">
      <c r="A128" t="s">
        <v>3</v>
      </c>
      <c r="B128" t="s">
        <v>4</v>
      </c>
      <c r="C128">
        <v>8</v>
      </c>
      <c r="D128" t="s">
        <v>5</v>
      </c>
      <c r="E128" t="s">
        <v>6</v>
      </c>
      <c r="F128" t="s">
        <v>198</v>
      </c>
      <c r="G128" t="s">
        <v>199</v>
      </c>
      <c r="H128">
        <v>444</v>
      </c>
      <c r="I128" s="2" t="s">
        <v>242</v>
      </c>
      <c r="J128" s="2" t="s">
        <v>243</v>
      </c>
      <c r="K128" t="str">
        <f t="shared" si="6"/>
        <v/>
      </c>
      <c r="L128" t="str">
        <f t="shared" si="7"/>
        <v/>
      </c>
      <c r="M128" t="str">
        <f t="shared" si="8"/>
        <v/>
      </c>
      <c r="N128" t="str">
        <f t="shared" si="9"/>
        <v/>
      </c>
    </row>
    <row r="129" spans="1:14" x14ac:dyDescent="0.25">
      <c r="A129" t="s">
        <v>3</v>
      </c>
      <c r="B129" t="s">
        <v>4</v>
      </c>
      <c r="C129">
        <v>8</v>
      </c>
      <c r="D129" t="s">
        <v>5</v>
      </c>
      <c r="E129" t="s">
        <v>6</v>
      </c>
      <c r="F129" t="s">
        <v>198</v>
      </c>
      <c r="G129" t="s">
        <v>199</v>
      </c>
      <c r="H129">
        <v>446</v>
      </c>
      <c r="I129" s="2" t="s">
        <v>244</v>
      </c>
      <c r="J129" s="2" t="s">
        <v>245</v>
      </c>
      <c r="K129" t="str">
        <f t="shared" si="6"/>
        <v/>
      </c>
      <c r="L129" t="str">
        <f t="shared" si="7"/>
        <v/>
      </c>
      <c r="M129" t="str">
        <f t="shared" si="8"/>
        <v/>
      </c>
      <c r="N129" t="str">
        <f t="shared" si="9"/>
        <v/>
      </c>
    </row>
    <row r="130" spans="1:14" x14ac:dyDescent="0.25">
      <c r="A130" t="s">
        <v>3</v>
      </c>
      <c r="B130" t="s">
        <v>4</v>
      </c>
      <c r="C130">
        <v>8</v>
      </c>
      <c r="D130" t="s">
        <v>5</v>
      </c>
      <c r="E130" t="s">
        <v>6</v>
      </c>
      <c r="F130" t="s">
        <v>198</v>
      </c>
      <c r="G130" t="s">
        <v>199</v>
      </c>
      <c r="H130">
        <v>448</v>
      </c>
      <c r="I130" s="2" t="s">
        <v>246</v>
      </c>
      <c r="J130" s="2" t="s">
        <v>247</v>
      </c>
      <c r="K130" t="str">
        <f t="shared" si="6"/>
        <v/>
      </c>
      <c r="L130" t="str">
        <f t="shared" si="7"/>
        <v/>
      </c>
      <c r="M130" t="str">
        <f t="shared" si="8"/>
        <v/>
      </c>
      <c r="N130" t="str">
        <f t="shared" si="9"/>
        <v/>
      </c>
    </row>
    <row r="131" spans="1:14" x14ac:dyDescent="0.25">
      <c r="A131" t="s">
        <v>3</v>
      </c>
      <c r="B131" t="s">
        <v>4</v>
      </c>
      <c r="C131">
        <v>8</v>
      </c>
      <c r="D131" t="s">
        <v>5</v>
      </c>
      <c r="E131" t="s">
        <v>6</v>
      </c>
      <c r="F131" t="s">
        <v>198</v>
      </c>
      <c r="G131" t="s">
        <v>199</v>
      </c>
      <c r="H131">
        <v>450</v>
      </c>
      <c r="I131" s="2" t="s">
        <v>248</v>
      </c>
      <c r="J131" s="2" t="s">
        <v>249</v>
      </c>
      <c r="K131" t="str">
        <f t="shared" si="6"/>
        <v/>
      </c>
      <c r="L131" t="str">
        <f t="shared" si="7"/>
        <v/>
      </c>
      <c r="M131" t="str">
        <f t="shared" si="8"/>
        <v/>
      </c>
      <c r="N131" t="str">
        <f t="shared" si="9"/>
        <v/>
      </c>
    </row>
    <row r="132" spans="1:14" x14ac:dyDescent="0.25">
      <c r="A132" t="s">
        <v>3</v>
      </c>
      <c r="B132" t="s">
        <v>4</v>
      </c>
      <c r="C132">
        <v>8</v>
      </c>
      <c r="D132" t="s">
        <v>5</v>
      </c>
      <c r="E132" t="s">
        <v>6</v>
      </c>
      <c r="F132" t="s">
        <v>198</v>
      </c>
      <c r="G132" t="s">
        <v>199</v>
      </c>
      <c r="H132">
        <v>452</v>
      </c>
      <c r="I132" s="2" t="s">
        <v>250</v>
      </c>
      <c r="J132" s="2" t="s">
        <v>251</v>
      </c>
      <c r="K132" t="str">
        <f t="shared" si="6"/>
        <v/>
      </c>
      <c r="L132" t="str">
        <f t="shared" si="7"/>
        <v/>
      </c>
      <c r="M132" t="str">
        <f t="shared" si="8"/>
        <v/>
      </c>
      <c r="N132" t="str">
        <f t="shared" si="9"/>
        <v/>
      </c>
    </row>
    <row r="133" spans="1:14" x14ac:dyDescent="0.25">
      <c r="A133" t="s">
        <v>3</v>
      </c>
      <c r="B133" t="s">
        <v>4</v>
      </c>
      <c r="C133">
        <v>8</v>
      </c>
      <c r="D133" t="s">
        <v>5</v>
      </c>
      <c r="E133" t="s">
        <v>6</v>
      </c>
      <c r="F133" t="s">
        <v>198</v>
      </c>
      <c r="G133" t="s">
        <v>199</v>
      </c>
      <c r="H133">
        <v>454</v>
      </c>
      <c r="I133" s="2" t="s">
        <v>252</v>
      </c>
      <c r="J133" s="2" t="s">
        <v>253</v>
      </c>
      <c r="K133" t="str">
        <f t="shared" ref="K133:K196" si="10">IF(IFERROR(FIND(UPPER($K$1),UPPER(J133)),0)&gt;0,J133,"")</f>
        <v/>
      </c>
      <c r="L133" t="str">
        <f t="shared" ref="L133:L196" si="11">IF(B133=$B$1,E133,"")</f>
        <v/>
      </c>
      <c r="M133" t="str">
        <f t="shared" ref="M133:M196" si="12">IF(E133=$E$1,G133,"")</f>
        <v/>
      </c>
      <c r="N133" t="str">
        <f t="shared" ref="N133:N196" si="13">IF(G133=$G$1,J133,"")</f>
        <v/>
      </c>
    </row>
    <row r="134" spans="1:14" x14ac:dyDescent="0.25">
      <c r="A134" t="s">
        <v>3</v>
      </c>
      <c r="B134" t="s">
        <v>4</v>
      </c>
      <c r="C134">
        <v>8</v>
      </c>
      <c r="D134" t="s">
        <v>5</v>
      </c>
      <c r="E134" t="s">
        <v>6</v>
      </c>
      <c r="F134" t="s">
        <v>198</v>
      </c>
      <c r="G134" t="s">
        <v>199</v>
      </c>
      <c r="H134">
        <v>456</v>
      </c>
      <c r="I134" s="2" t="s">
        <v>254</v>
      </c>
      <c r="J134" s="2" t="s">
        <v>255</v>
      </c>
      <c r="K134" t="str">
        <f t="shared" si="10"/>
        <v/>
      </c>
      <c r="L134" t="str">
        <f t="shared" si="11"/>
        <v/>
      </c>
      <c r="M134" t="str">
        <f t="shared" si="12"/>
        <v/>
      </c>
      <c r="N134" t="str">
        <f t="shared" si="13"/>
        <v/>
      </c>
    </row>
    <row r="135" spans="1:14" x14ac:dyDescent="0.25">
      <c r="A135" t="s">
        <v>3</v>
      </c>
      <c r="B135" t="s">
        <v>4</v>
      </c>
      <c r="C135">
        <v>8</v>
      </c>
      <c r="D135" t="s">
        <v>5</v>
      </c>
      <c r="E135" t="s">
        <v>6</v>
      </c>
      <c r="F135" t="s">
        <v>198</v>
      </c>
      <c r="G135" t="s">
        <v>199</v>
      </c>
      <c r="H135">
        <v>458</v>
      </c>
      <c r="I135" s="2" t="s">
        <v>256</v>
      </c>
      <c r="J135" s="2" t="s">
        <v>257</v>
      </c>
      <c r="K135" t="str">
        <f t="shared" si="10"/>
        <v/>
      </c>
      <c r="L135" t="str">
        <f t="shared" si="11"/>
        <v/>
      </c>
      <c r="M135" t="str">
        <f t="shared" si="12"/>
        <v/>
      </c>
      <c r="N135" t="str">
        <f t="shared" si="13"/>
        <v/>
      </c>
    </row>
    <row r="136" spans="1:14" x14ac:dyDescent="0.25">
      <c r="A136" t="s">
        <v>3</v>
      </c>
      <c r="B136" t="s">
        <v>4</v>
      </c>
      <c r="C136">
        <v>5</v>
      </c>
      <c r="D136" t="s">
        <v>5</v>
      </c>
      <c r="E136" t="s">
        <v>6</v>
      </c>
      <c r="F136" t="s">
        <v>198</v>
      </c>
      <c r="G136" t="s">
        <v>199</v>
      </c>
      <c r="H136">
        <v>463</v>
      </c>
      <c r="I136" s="2" t="s">
        <v>258</v>
      </c>
      <c r="J136" s="2" t="s">
        <v>259</v>
      </c>
      <c r="K136" t="str">
        <f t="shared" si="10"/>
        <v/>
      </c>
      <c r="L136" t="str">
        <f t="shared" si="11"/>
        <v/>
      </c>
      <c r="M136" t="str">
        <f t="shared" si="12"/>
        <v/>
      </c>
      <c r="N136" t="str">
        <f t="shared" si="13"/>
        <v/>
      </c>
    </row>
    <row r="137" spans="1:14" x14ac:dyDescent="0.25">
      <c r="A137" t="s">
        <v>3</v>
      </c>
      <c r="B137" t="s">
        <v>4</v>
      </c>
      <c r="C137">
        <v>7</v>
      </c>
      <c r="D137" t="s">
        <v>5</v>
      </c>
      <c r="E137" t="s">
        <v>6</v>
      </c>
      <c r="F137" t="s">
        <v>198</v>
      </c>
      <c r="G137" t="s">
        <v>199</v>
      </c>
      <c r="H137">
        <v>464</v>
      </c>
      <c r="I137" s="2" t="s">
        <v>260</v>
      </c>
      <c r="J137" s="2" t="s">
        <v>261</v>
      </c>
      <c r="K137" t="str">
        <f t="shared" si="10"/>
        <v/>
      </c>
      <c r="L137" t="str">
        <f t="shared" si="11"/>
        <v/>
      </c>
      <c r="M137" t="str">
        <f t="shared" si="12"/>
        <v/>
      </c>
      <c r="N137" t="str">
        <f t="shared" si="13"/>
        <v/>
      </c>
    </row>
    <row r="138" spans="1:14" x14ac:dyDescent="0.25">
      <c r="A138" t="s">
        <v>3</v>
      </c>
      <c r="B138" t="s">
        <v>4</v>
      </c>
      <c r="C138">
        <v>8</v>
      </c>
      <c r="D138" t="s">
        <v>5</v>
      </c>
      <c r="E138" t="s">
        <v>6</v>
      </c>
      <c r="F138" t="s">
        <v>198</v>
      </c>
      <c r="G138" t="s">
        <v>199</v>
      </c>
      <c r="H138">
        <v>465</v>
      </c>
      <c r="I138" s="2" t="s">
        <v>262</v>
      </c>
      <c r="J138" s="2" t="s">
        <v>263</v>
      </c>
      <c r="K138" t="str">
        <f t="shared" si="10"/>
        <v/>
      </c>
      <c r="L138" t="str">
        <f t="shared" si="11"/>
        <v/>
      </c>
      <c r="M138" t="str">
        <f t="shared" si="12"/>
        <v/>
      </c>
      <c r="N138" t="str">
        <f t="shared" si="13"/>
        <v/>
      </c>
    </row>
    <row r="139" spans="1:14" x14ac:dyDescent="0.25">
      <c r="A139" t="s">
        <v>3</v>
      </c>
      <c r="B139" t="s">
        <v>4</v>
      </c>
      <c r="C139">
        <v>8</v>
      </c>
      <c r="D139" t="s">
        <v>5</v>
      </c>
      <c r="E139" t="s">
        <v>6</v>
      </c>
      <c r="F139" t="s">
        <v>198</v>
      </c>
      <c r="G139" t="s">
        <v>199</v>
      </c>
      <c r="H139">
        <v>467</v>
      </c>
      <c r="I139" s="2" t="s">
        <v>264</v>
      </c>
      <c r="J139" s="2" t="s">
        <v>265</v>
      </c>
      <c r="K139" t="str">
        <f t="shared" si="10"/>
        <v/>
      </c>
      <c r="L139" t="str">
        <f t="shared" si="11"/>
        <v/>
      </c>
      <c r="M139" t="str">
        <f t="shared" si="12"/>
        <v/>
      </c>
      <c r="N139" t="str">
        <f t="shared" si="13"/>
        <v/>
      </c>
    </row>
    <row r="140" spans="1:14" x14ac:dyDescent="0.25">
      <c r="A140" t="s">
        <v>3</v>
      </c>
      <c r="B140" t="s">
        <v>4</v>
      </c>
      <c r="C140">
        <v>8</v>
      </c>
      <c r="D140" t="s">
        <v>5</v>
      </c>
      <c r="E140" t="s">
        <v>6</v>
      </c>
      <c r="F140" t="s">
        <v>198</v>
      </c>
      <c r="G140" t="s">
        <v>199</v>
      </c>
      <c r="H140">
        <v>469</v>
      </c>
      <c r="I140" s="2" t="s">
        <v>266</v>
      </c>
      <c r="J140" s="2" t="s">
        <v>267</v>
      </c>
      <c r="K140" t="str">
        <f t="shared" si="10"/>
        <v/>
      </c>
      <c r="L140" t="str">
        <f t="shared" si="11"/>
        <v/>
      </c>
      <c r="M140" t="str">
        <f t="shared" si="12"/>
        <v/>
      </c>
      <c r="N140" t="str">
        <f t="shared" si="13"/>
        <v/>
      </c>
    </row>
    <row r="141" spans="1:14" x14ac:dyDescent="0.25">
      <c r="A141" t="s">
        <v>3</v>
      </c>
      <c r="B141" t="s">
        <v>4</v>
      </c>
      <c r="C141">
        <v>8</v>
      </c>
      <c r="D141" t="s">
        <v>5</v>
      </c>
      <c r="E141" t="s">
        <v>6</v>
      </c>
      <c r="F141" t="s">
        <v>198</v>
      </c>
      <c r="G141" t="s">
        <v>199</v>
      </c>
      <c r="H141">
        <v>471</v>
      </c>
      <c r="I141" s="2" t="s">
        <v>268</v>
      </c>
      <c r="J141" s="2" t="s">
        <v>269</v>
      </c>
      <c r="K141" t="str">
        <f t="shared" si="10"/>
        <v/>
      </c>
      <c r="L141" t="str">
        <f t="shared" si="11"/>
        <v/>
      </c>
      <c r="M141" t="str">
        <f t="shared" si="12"/>
        <v/>
      </c>
      <c r="N141" t="str">
        <f t="shared" si="13"/>
        <v/>
      </c>
    </row>
    <row r="142" spans="1:14" x14ac:dyDescent="0.25">
      <c r="A142" t="s">
        <v>3</v>
      </c>
      <c r="B142" t="s">
        <v>4</v>
      </c>
      <c r="C142">
        <v>7</v>
      </c>
      <c r="D142" t="s">
        <v>5</v>
      </c>
      <c r="E142" t="s">
        <v>6</v>
      </c>
      <c r="F142" t="s">
        <v>198</v>
      </c>
      <c r="G142" t="s">
        <v>199</v>
      </c>
      <c r="H142">
        <v>481</v>
      </c>
      <c r="I142" s="2" t="s">
        <v>270</v>
      </c>
      <c r="J142" s="2" t="s">
        <v>271</v>
      </c>
      <c r="K142" t="str">
        <f t="shared" si="10"/>
        <v/>
      </c>
      <c r="L142" t="str">
        <f t="shared" si="11"/>
        <v/>
      </c>
      <c r="M142" t="str">
        <f t="shared" si="12"/>
        <v/>
      </c>
      <c r="N142" t="str">
        <f t="shared" si="13"/>
        <v/>
      </c>
    </row>
    <row r="143" spans="1:14" x14ac:dyDescent="0.25">
      <c r="A143" t="s">
        <v>3</v>
      </c>
      <c r="B143" t="s">
        <v>4</v>
      </c>
      <c r="C143">
        <v>8</v>
      </c>
      <c r="D143" t="s">
        <v>5</v>
      </c>
      <c r="E143" t="s">
        <v>6</v>
      </c>
      <c r="F143" t="s">
        <v>198</v>
      </c>
      <c r="G143" t="s">
        <v>199</v>
      </c>
      <c r="H143">
        <v>482</v>
      </c>
      <c r="I143" s="2" t="s">
        <v>272</v>
      </c>
      <c r="J143" s="2" t="s">
        <v>271</v>
      </c>
      <c r="K143" t="str">
        <f t="shared" si="10"/>
        <v/>
      </c>
      <c r="L143" t="str">
        <f t="shared" si="11"/>
        <v/>
      </c>
      <c r="M143" t="str">
        <f t="shared" si="12"/>
        <v/>
      </c>
      <c r="N143" t="str">
        <f t="shared" si="13"/>
        <v/>
      </c>
    </row>
    <row r="144" spans="1:14" x14ac:dyDescent="0.25">
      <c r="A144" t="s">
        <v>3</v>
      </c>
      <c r="B144" t="s">
        <v>4</v>
      </c>
      <c r="C144">
        <v>7</v>
      </c>
      <c r="D144" t="s">
        <v>5</v>
      </c>
      <c r="E144" t="s">
        <v>6</v>
      </c>
      <c r="F144" t="s">
        <v>198</v>
      </c>
      <c r="G144" t="s">
        <v>199</v>
      </c>
      <c r="H144">
        <v>486</v>
      </c>
      <c r="I144" s="2" t="s">
        <v>273</v>
      </c>
      <c r="J144" s="2" t="s">
        <v>274</v>
      </c>
      <c r="K144" t="str">
        <f t="shared" si="10"/>
        <v/>
      </c>
      <c r="L144" t="str">
        <f t="shared" si="11"/>
        <v/>
      </c>
      <c r="M144" t="str">
        <f t="shared" si="12"/>
        <v/>
      </c>
      <c r="N144" t="str">
        <f t="shared" si="13"/>
        <v/>
      </c>
    </row>
    <row r="145" spans="1:14" x14ac:dyDescent="0.25">
      <c r="A145" t="s">
        <v>3</v>
      </c>
      <c r="B145" t="s">
        <v>4</v>
      </c>
      <c r="C145">
        <v>8</v>
      </c>
      <c r="D145" t="s">
        <v>5</v>
      </c>
      <c r="E145" t="s">
        <v>6</v>
      </c>
      <c r="F145" t="s">
        <v>198</v>
      </c>
      <c r="G145" t="s">
        <v>199</v>
      </c>
      <c r="H145">
        <v>487</v>
      </c>
      <c r="I145" s="2" t="s">
        <v>275</v>
      </c>
      <c r="J145" s="2" t="s">
        <v>276</v>
      </c>
      <c r="K145" t="str">
        <f t="shared" si="10"/>
        <v/>
      </c>
      <c r="L145" t="str">
        <f t="shared" si="11"/>
        <v/>
      </c>
      <c r="M145" t="str">
        <f t="shared" si="12"/>
        <v/>
      </c>
      <c r="N145" t="str">
        <f t="shared" si="13"/>
        <v/>
      </c>
    </row>
    <row r="146" spans="1:14" x14ac:dyDescent="0.25">
      <c r="A146" t="s">
        <v>3</v>
      </c>
      <c r="B146" t="s">
        <v>4</v>
      </c>
      <c r="C146">
        <v>8</v>
      </c>
      <c r="D146" t="s">
        <v>5</v>
      </c>
      <c r="E146" t="s">
        <v>6</v>
      </c>
      <c r="F146" t="s">
        <v>198</v>
      </c>
      <c r="G146" t="s">
        <v>199</v>
      </c>
      <c r="H146">
        <v>489</v>
      </c>
      <c r="I146" s="2" t="s">
        <v>277</v>
      </c>
      <c r="J146" s="2" t="s">
        <v>278</v>
      </c>
      <c r="K146" t="str">
        <f t="shared" si="10"/>
        <v/>
      </c>
      <c r="L146" t="str">
        <f t="shared" si="11"/>
        <v/>
      </c>
      <c r="M146" t="str">
        <f t="shared" si="12"/>
        <v/>
      </c>
      <c r="N146" t="str">
        <f t="shared" si="13"/>
        <v/>
      </c>
    </row>
    <row r="147" spans="1:14" x14ac:dyDescent="0.25">
      <c r="A147" t="s">
        <v>3</v>
      </c>
      <c r="B147" t="s">
        <v>4</v>
      </c>
      <c r="C147">
        <v>8</v>
      </c>
      <c r="D147" t="s">
        <v>5</v>
      </c>
      <c r="E147" t="s">
        <v>6</v>
      </c>
      <c r="F147" t="s">
        <v>198</v>
      </c>
      <c r="G147" t="s">
        <v>199</v>
      </c>
      <c r="H147">
        <v>491</v>
      </c>
      <c r="I147" s="2" t="s">
        <v>279</v>
      </c>
      <c r="J147" s="2" t="s">
        <v>280</v>
      </c>
      <c r="K147" t="str">
        <f t="shared" si="10"/>
        <v/>
      </c>
      <c r="L147" t="str">
        <f t="shared" si="11"/>
        <v/>
      </c>
      <c r="M147" t="str">
        <f t="shared" si="12"/>
        <v/>
      </c>
      <c r="N147" t="str">
        <f t="shared" si="13"/>
        <v/>
      </c>
    </row>
    <row r="148" spans="1:14" x14ac:dyDescent="0.25">
      <c r="A148" t="s">
        <v>3</v>
      </c>
      <c r="B148" t="s">
        <v>4</v>
      </c>
      <c r="C148">
        <v>8</v>
      </c>
      <c r="D148" t="s">
        <v>5</v>
      </c>
      <c r="E148" t="s">
        <v>6</v>
      </c>
      <c r="F148" t="s">
        <v>198</v>
      </c>
      <c r="G148" t="s">
        <v>199</v>
      </c>
      <c r="H148">
        <v>493</v>
      </c>
      <c r="I148" s="2" t="s">
        <v>281</v>
      </c>
      <c r="J148" s="2" t="s">
        <v>282</v>
      </c>
      <c r="K148" t="str">
        <f t="shared" si="10"/>
        <v/>
      </c>
      <c r="L148" t="str">
        <f t="shared" si="11"/>
        <v/>
      </c>
      <c r="M148" t="str">
        <f t="shared" si="12"/>
        <v/>
      </c>
      <c r="N148" t="str">
        <f t="shared" si="13"/>
        <v/>
      </c>
    </row>
    <row r="149" spans="1:14" x14ac:dyDescent="0.25">
      <c r="A149" t="s">
        <v>3</v>
      </c>
      <c r="B149" t="s">
        <v>4</v>
      </c>
      <c r="C149">
        <v>8</v>
      </c>
      <c r="D149" t="s">
        <v>5</v>
      </c>
      <c r="E149" t="s">
        <v>6</v>
      </c>
      <c r="F149" t="s">
        <v>198</v>
      </c>
      <c r="G149" t="s">
        <v>199</v>
      </c>
      <c r="H149">
        <v>495</v>
      </c>
      <c r="I149" s="2" t="s">
        <v>283</v>
      </c>
      <c r="J149" s="2" t="s">
        <v>284</v>
      </c>
      <c r="K149" t="str">
        <f t="shared" si="10"/>
        <v/>
      </c>
      <c r="L149" t="str">
        <f t="shared" si="11"/>
        <v/>
      </c>
      <c r="M149" t="str">
        <f t="shared" si="12"/>
        <v/>
      </c>
      <c r="N149" t="str">
        <f t="shared" si="13"/>
        <v/>
      </c>
    </row>
    <row r="150" spans="1:14" x14ac:dyDescent="0.25">
      <c r="A150" t="s">
        <v>3</v>
      </c>
      <c r="B150" t="s">
        <v>4</v>
      </c>
      <c r="C150">
        <v>8</v>
      </c>
      <c r="D150" t="s">
        <v>5</v>
      </c>
      <c r="E150" t="s">
        <v>6</v>
      </c>
      <c r="F150" t="s">
        <v>198</v>
      </c>
      <c r="G150" t="s">
        <v>199</v>
      </c>
      <c r="H150">
        <v>497</v>
      </c>
      <c r="I150" s="2" t="s">
        <v>285</v>
      </c>
      <c r="J150" s="2" t="s">
        <v>286</v>
      </c>
      <c r="K150" t="str">
        <f t="shared" si="10"/>
        <v/>
      </c>
      <c r="L150" t="str">
        <f t="shared" si="11"/>
        <v/>
      </c>
      <c r="M150" t="str">
        <f t="shared" si="12"/>
        <v/>
      </c>
      <c r="N150" t="str">
        <f t="shared" si="13"/>
        <v/>
      </c>
    </row>
    <row r="151" spans="1:14" x14ac:dyDescent="0.25">
      <c r="A151" t="s">
        <v>3</v>
      </c>
      <c r="B151" t="s">
        <v>4</v>
      </c>
      <c r="C151">
        <v>7</v>
      </c>
      <c r="D151" t="s">
        <v>5</v>
      </c>
      <c r="E151" t="s">
        <v>6</v>
      </c>
      <c r="F151" t="s">
        <v>198</v>
      </c>
      <c r="G151" t="s">
        <v>199</v>
      </c>
      <c r="H151">
        <v>499</v>
      </c>
      <c r="I151" s="2" t="s">
        <v>287</v>
      </c>
      <c r="J151" s="2" t="s">
        <v>288</v>
      </c>
      <c r="K151" t="str">
        <f t="shared" si="10"/>
        <v/>
      </c>
      <c r="L151" t="str">
        <f t="shared" si="11"/>
        <v/>
      </c>
      <c r="M151" t="str">
        <f t="shared" si="12"/>
        <v/>
      </c>
      <c r="N151" t="str">
        <f t="shared" si="13"/>
        <v/>
      </c>
    </row>
    <row r="152" spans="1:14" x14ac:dyDescent="0.25">
      <c r="A152" t="s">
        <v>3</v>
      </c>
      <c r="B152" t="s">
        <v>4</v>
      </c>
      <c r="C152">
        <v>8</v>
      </c>
      <c r="D152" t="s">
        <v>5</v>
      </c>
      <c r="E152" t="s">
        <v>6</v>
      </c>
      <c r="F152" t="s">
        <v>198</v>
      </c>
      <c r="G152" t="s">
        <v>199</v>
      </c>
      <c r="H152">
        <v>500</v>
      </c>
      <c r="I152" s="2" t="s">
        <v>289</v>
      </c>
      <c r="J152" s="2" t="s">
        <v>288</v>
      </c>
      <c r="K152" t="str">
        <f t="shared" si="10"/>
        <v/>
      </c>
      <c r="L152" t="str">
        <f t="shared" si="11"/>
        <v/>
      </c>
      <c r="M152" t="str">
        <f t="shared" si="12"/>
        <v/>
      </c>
      <c r="N152" t="str">
        <f t="shared" si="13"/>
        <v/>
      </c>
    </row>
    <row r="153" spans="1:14" x14ac:dyDescent="0.25">
      <c r="A153" t="s">
        <v>3</v>
      </c>
      <c r="B153" t="s">
        <v>4</v>
      </c>
      <c r="C153">
        <v>5</v>
      </c>
      <c r="D153" t="s">
        <v>5</v>
      </c>
      <c r="E153" t="s">
        <v>6</v>
      </c>
      <c r="F153" t="s">
        <v>198</v>
      </c>
      <c r="G153" t="s">
        <v>199</v>
      </c>
      <c r="H153">
        <v>505</v>
      </c>
      <c r="I153" s="2" t="s">
        <v>290</v>
      </c>
      <c r="J153" s="2" t="s">
        <v>291</v>
      </c>
      <c r="K153" t="str">
        <f t="shared" si="10"/>
        <v/>
      </c>
      <c r="L153" t="str">
        <f t="shared" si="11"/>
        <v/>
      </c>
      <c r="M153" t="str">
        <f t="shared" si="12"/>
        <v/>
      </c>
      <c r="N153" t="str">
        <f t="shared" si="13"/>
        <v/>
      </c>
    </row>
    <row r="154" spans="1:14" x14ac:dyDescent="0.25">
      <c r="A154" t="s">
        <v>3</v>
      </c>
      <c r="B154" t="s">
        <v>4</v>
      </c>
      <c r="C154">
        <v>7</v>
      </c>
      <c r="D154" t="s">
        <v>5</v>
      </c>
      <c r="E154" t="s">
        <v>6</v>
      </c>
      <c r="F154" t="s">
        <v>198</v>
      </c>
      <c r="G154" t="s">
        <v>199</v>
      </c>
      <c r="H154">
        <v>506</v>
      </c>
      <c r="I154" s="2" t="s">
        <v>292</v>
      </c>
      <c r="J154" s="2" t="s">
        <v>293</v>
      </c>
      <c r="K154" t="str">
        <f t="shared" si="10"/>
        <v/>
      </c>
      <c r="L154" t="str">
        <f t="shared" si="11"/>
        <v/>
      </c>
      <c r="M154" t="str">
        <f t="shared" si="12"/>
        <v/>
      </c>
      <c r="N154" t="str">
        <f t="shared" si="13"/>
        <v/>
      </c>
    </row>
    <row r="155" spans="1:14" x14ac:dyDescent="0.25">
      <c r="A155" t="s">
        <v>3</v>
      </c>
      <c r="B155" t="s">
        <v>4</v>
      </c>
      <c r="C155">
        <v>8</v>
      </c>
      <c r="D155" t="s">
        <v>5</v>
      </c>
      <c r="E155" t="s">
        <v>6</v>
      </c>
      <c r="F155" t="s">
        <v>198</v>
      </c>
      <c r="G155" t="s">
        <v>199</v>
      </c>
      <c r="H155">
        <v>507</v>
      </c>
      <c r="I155" s="2" t="s">
        <v>294</v>
      </c>
      <c r="J155" s="2" t="s">
        <v>295</v>
      </c>
      <c r="K155" t="str">
        <f t="shared" si="10"/>
        <v/>
      </c>
      <c r="L155" t="str">
        <f t="shared" si="11"/>
        <v/>
      </c>
      <c r="M155" t="str">
        <f t="shared" si="12"/>
        <v/>
      </c>
      <c r="N155" t="str">
        <f t="shared" si="13"/>
        <v/>
      </c>
    </row>
    <row r="156" spans="1:14" x14ac:dyDescent="0.25">
      <c r="A156" t="s">
        <v>3</v>
      </c>
      <c r="B156" t="s">
        <v>4</v>
      </c>
      <c r="C156">
        <v>8</v>
      </c>
      <c r="D156" t="s">
        <v>5</v>
      </c>
      <c r="E156" t="s">
        <v>6</v>
      </c>
      <c r="F156" t="s">
        <v>198</v>
      </c>
      <c r="G156" t="s">
        <v>199</v>
      </c>
      <c r="H156">
        <v>509</v>
      </c>
      <c r="I156" s="2" t="s">
        <v>296</v>
      </c>
      <c r="J156" s="2" t="s">
        <v>297</v>
      </c>
      <c r="K156" t="str">
        <f t="shared" si="10"/>
        <v/>
      </c>
      <c r="L156" t="str">
        <f t="shared" si="11"/>
        <v/>
      </c>
      <c r="M156" t="str">
        <f t="shared" si="12"/>
        <v/>
      </c>
      <c r="N156" t="str">
        <f t="shared" si="13"/>
        <v/>
      </c>
    </row>
    <row r="157" spans="1:14" x14ac:dyDescent="0.25">
      <c r="A157" t="s">
        <v>3</v>
      </c>
      <c r="B157" t="s">
        <v>4</v>
      </c>
      <c r="C157">
        <v>7</v>
      </c>
      <c r="D157" t="s">
        <v>5</v>
      </c>
      <c r="E157" t="s">
        <v>6</v>
      </c>
      <c r="F157" t="s">
        <v>198</v>
      </c>
      <c r="G157" t="s">
        <v>199</v>
      </c>
      <c r="H157">
        <v>511</v>
      </c>
      <c r="I157" s="2" t="s">
        <v>298</v>
      </c>
      <c r="J157" s="2" t="s">
        <v>299</v>
      </c>
      <c r="K157" t="str">
        <f t="shared" si="10"/>
        <v/>
      </c>
      <c r="L157" t="str">
        <f t="shared" si="11"/>
        <v/>
      </c>
      <c r="M157" t="str">
        <f t="shared" si="12"/>
        <v/>
      </c>
      <c r="N157" t="str">
        <f t="shared" si="13"/>
        <v/>
      </c>
    </row>
    <row r="158" spans="1:14" x14ac:dyDescent="0.25">
      <c r="A158" t="s">
        <v>3</v>
      </c>
      <c r="B158" t="s">
        <v>4</v>
      </c>
      <c r="C158">
        <v>8</v>
      </c>
      <c r="D158" t="s">
        <v>5</v>
      </c>
      <c r="E158" t="s">
        <v>6</v>
      </c>
      <c r="F158" t="s">
        <v>198</v>
      </c>
      <c r="G158" t="s">
        <v>199</v>
      </c>
      <c r="H158">
        <v>512</v>
      </c>
      <c r="I158" s="2" t="s">
        <v>300</v>
      </c>
      <c r="J158" s="2" t="s">
        <v>299</v>
      </c>
      <c r="K158" t="str">
        <f t="shared" si="10"/>
        <v/>
      </c>
      <c r="L158" t="str">
        <f t="shared" si="11"/>
        <v/>
      </c>
      <c r="M158" t="str">
        <f t="shared" si="12"/>
        <v/>
      </c>
      <c r="N158" t="str">
        <f t="shared" si="13"/>
        <v/>
      </c>
    </row>
    <row r="159" spans="1:14" x14ac:dyDescent="0.25">
      <c r="A159" t="s">
        <v>3</v>
      </c>
      <c r="B159" t="s">
        <v>4</v>
      </c>
      <c r="C159">
        <v>7</v>
      </c>
      <c r="D159" t="s">
        <v>5</v>
      </c>
      <c r="E159" t="s">
        <v>6</v>
      </c>
      <c r="F159" t="s">
        <v>198</v>
      </c>
      <c r="G159" t="s">
        <v>199</v>
      </c>
      <c r="H159">
        <v>514</v>
      </c>
      <c r="I159" s="2" t="s">
        <v>301</v>
      </c>
      <c r="J159" s="2" t="s">
        <v>302</v>
      </c>
      <c r="K159" t="str">
        <f t="shared" si="10"/>
        <v/>
      </c>
      <c r="L159" t="str">
        <f t="shared" si="11"/>
        <v/>
      </c>
      <c r="M159" t="str">
        <f t="shared" si="12"/>
        <v/>
      </c>
      <c r="N159" t="str">
        <f t="shared" si="13"/>
        <v/>
      </c>
    </row>
    <row r="160" spans="1:14" x14ac:dyDescent="0.25">
      <c r="A160" t="s">
        <v>3</v>
      </c>
      <c r="B160" t="s">
        <v>4</v>
      </c>
      <c r="C160">
        <v>8</v>
      </c>
      <c r="D160" t="s">
        <v>5</v>
      </c>
      <c r="E160" t="s">
        <v>6</v>
      </c>
      <c r="F160" t="s">
        <v>198</v>
      </c>
      <c r="G160" t="s">
        <v>199</v>
      </c>
      <c r="H160">
        <v>515</v>
      </c>
      <c r="I160" s="2" t="s">
        <v>303</v>
      </c>
      <c r="J160" s="2" t="s">
        <v>302</v>
      </c>
      <c r="K160" t="str">
        <f t="shared" si="10"/>
        <v/>
      </c>
      <c r="L160" t="str">
        <f t="shared" si="11"/>
        <v/>
      </c>
      <c r="M160" t="str">
        <f t="shared" si="12"/>
        <v/>
      </c>
      <c r="N160" t="str">
        <f t="shared" si="13"/>
        <v/>
      </c>
    </row>
    <row r="161" spans="1:14" x14ac:dyDescent="0.25">
      <c r="A161" t="s">
        <v>3</v>
      </c>
      <c r="B161" t="s">
        <v>4</v>
      </c>
      <c r="C161">
        <v>5</v>
      </c>
      <c r="D161" t="s">
        <v>5</v>
      </c>
      <c r="E161" t="s">
        <v>6</v>
      </c>
      <c r="F161" t="s">
        <v>198</v>
      </c>
      <c r="G161" t="s">
        <v>199</v>
      </c>
      <c r="H161">
        <v>517</v>
      </c>
      <c r="I161" s="2" t="s">
        <v>304</v>
      </c>
      <c r="J161" s="2" t="s">
        <v>305</v>
      </c>
      <c r="K161" t="str">
        <f t="shared" si="10"/>
        <v/>
      </c>
      <c r="L161" t="str">
        <f t="shared" si="11"/>
        <v/>
      </c>
      <c r="M161" t="str">
        <f t="shared" si="12"/>
        <v/>
      </c>
      <c r="N161" t="str">
        <f t="shared" si="13"/>
        <v/>
      </c>
    </row>
    <row r="162" spans="1:14" x14ac:dyDescent="0.25">
      <c r="A162" t="s">
        <v>3</v>
      </c>
      <c r="B162" t="s">
        <v>4</v>
      </c>
      <c r="C162">
        <v>7</v>
      </c>
      <c r="D162" t="s">
        <v>5</v>
      </c>
      <c r="E162" t="s">
        <v>6</v>
      </c>
      <c r="F162" t="s">
        <v>198</v>
      </c>
      <c r="G162" t="s">
        <v>199</v>
      </c>
      <c r="H162">
        <v>518</v>
      </c>
      <c r="I162" s="2" t="s">
        <v>306</v>
      </c>
      <c r="J162" s="2" t="s">
        <v>305</v>
      </c>
      <c r="K162" t="str">
        <f t="shared" si="10"/>
        <v/>
      </c>
      <c r="L162" t="str">
        <f t="shared" si="11"/>
        <v/>
      </c>
      <c r="M162" t="str">
        <f t="shared" si="12"/>
        <v/>
      </c>
      <c r="N162" t="str">
        <f t="shared" si="13"/>
        <v/>
      </c>
    </row>
    <row r="163" spans="1:14" x14ac:dyDescent="0.25">
      <c r="A163" t="s">
        <v>3</v>
      </c>
      <c r="B163" t="s">
        <v>4</v>
      </c>
      <c r="C163">
        <v>8</v>
      </c>
      <c r="D163" t="s">
        <v>5</v>
      </c>
      <c r="E163" t="s">
        <v>6</v>
      </c>
      <c r="F163" t="s">
        <v>198</v>
      </c>
      <c r="G163" t="s">
        <v>199</v>
      </c>
      <c r="H163">
        <v>519</v>
      </c>
      <c r="I163" s="2" t="s">
        <v>307</v>
      </c>
      <c r="J163" s="2" t="s">
        <v>308</v>
      </c>
      <c r="K163" t="str">
        <f t="shared" si="10"/>
        <v/>
      </c>
      <c r="L163" t="str">
        <f t="shared" si="11"/>
        <v/>
      </c>
      <c r="M163" t="str">
        <f t="shared" si="12"/>
        <v/>
      </c>
      <c r="N163" t="str">
        <f t="shared" si="13"/>
        <v/>
      </c>
    </row>
    <row r="164" spans="1:14" x14ac:dyDescent="0.25">
      <c r="A164" t="s">
        <v>3</v>
      </c>
      <c r="B164" t="s">
        <v>4</v>
      </c>
      <c r="C164">
        <v>8</v>
      </c>
      <c r="D164" t="s">
        <v>5</v>
      </c>
      <c r="E164" t="s">
        <v>6</v>
      </c>
      <c r="F164" t="s">
        <v>198</v>
      </c>
      <c r="G164" t="s">
        <v>199</v>
      </c>
      <c r="H164">
        <v>521</v>
      </c>
      <c r="I164" s="2" t="s">
        <v>309</v>
      </c>
      <c r="J164" s="2" t="s">
        <v>310</v>
      </c>
      <c r="K164" t="str">
        <f t="shared" si="10"/>
        <v/>
      </c>
      <c r="L164" t="str">
        <f t="shared" si="11"/>
        <v/>
      </c>
      <c r="M164" t="str">
        <f t="shared" si="12"/>
        <v/>
      </c>
      <c r="N164" t="str">
        <f t="shared" si="13"/>
        <v/>
      </c>
    </row>
    <row r="165" spans="1:14" x14ac:dyDescent="0.25">
      <c r="A165" t="s">
        <v>3</v>
      </c>
      <c r="B165" t="s">
        <v>4</v>
      </c>
      <c r="C165">
        <v>8</v>
      </c>
      <c r="D165" t="s">
        <v>5</v>
      </c>
      <c r="E165" t="s">
        <v>6</v>
      </c>
      <c r="F165" t="s">
        <v>198</v>
      </c>
      <c r="G165" t="s">
        <v>199</v>
      </c>
      <c r="H165">
        <v>526</v>
      </c>
      <c r="I165" s="2" t="s">
        <v>311</v>
      </c>
      <c r="J165" s="2" t="s">
        <v>312</v>
      </c>
      <c r="K165" t="str">
        <f t="shared" si="10"/>
        <v/>
      </c>
      <c r="L165" t="str">
        <f t="shared" si="11"/>
        <v/>
      </c>
      <c r="M165" t="str">
        <f t="shared" si="12"/>
        <v/>
      </c>
      <c r="N165" t="str">
        <f t="shared" si="13"/>
        <v/>
      </c>
    </row>
    <row r="166" spans="1:14" x14ac:dyDescent="0.25">
      <c r="A166" t="s">
        <v>3</v>
      </c>
      <c r="B166" t="s">
        <v>4</v>
      </c>
      <c r="C166">
        <v>8</v>
      </c>
      <c r="D166" t="s">
        <v>5</v>
      </c>
      <c r="E166" t="s">
        <v>6</v>
      </c>
      <c r="F166" t="s">
        <v>198</v>
      </c>
      <c r="G166" t="s">
        <v>199</v>
      </c>
      <c r="H166">
        <v>528</v>
      </c>
      <c r="I166" s="2" t="s">
        <v>313</v>
      </c>
      <c r="J166" s="2" t="s">
        <v>314</v>
      </c>
      <c r="K166" t="str">
        <f t="shared" si="10"/>
        <v/>
      </c>
      <c r="L166" t="str">
        <f t="shared" si="11"/>
        <v/>
      </c>
      <c r="M166" t="str">
        <f t="shared" si="12"/>
        <v/>
      </c>
      <c r="N166" t="str">
        <f t="shared" si="13"/>
        <v/>
      </c>
    </row>
    <row r="167" spans="1:14" x14ac:dyDescent="0.25">
      <c r="A167" t="s">
        <v>3</v>
      </c>
      <c r="B167" t="s">
        <v>4</v>
      </c>
      <c r="C167">
        <v>8</v>
      </c>
      <c r="D167" t="s">
        <v>5</v>
      </c>
      <c r="E167" t="s">
        <v>6</v>
      </c>
      <c r="F167" t="s">
        <v>198</v>
      </c>
      <c r="G167" t="s">
        <v>199</v>
      </c>
      <c r="H167">
        <v>530</v>
      </c>
      <c r="I167" s="2" t="s">
        <v>315</v>
      </c>
      <c r="J167" s="2" t="s">
        <v>316</v>
      </c>
      <c r="K167" t="str">
        <f t="shared" si="10"/>
        <v/>
      </c>
      <c r="L167" t="str">
        <f t="shared" si="11"/>
        <v/>
      </c>
      <c r="M167" t="str">
        <f t="shared" si="12"/>
        <v/>
      </c>
      <c r="N167" t="str">
        <f t="shared" si="13"/>
        <v/>
      </c>
    </row>
    <row r="168" spans="1:14" x14ac:dyDescent="0.25">
      <c r="A168" t="s">
        <v>3</v>
      </c>
      <c r="B168" t="s">
        <v>4</v>
      </c>
      <c r="C168">
        <v>5</v>
      </c>
      <c r="D168" t="s">
        <v>5</v>
      </c>
      <c r="E168" t="s">
        <v>6</v>
      </c>
      <c r="F168" t="s">
        <v>198</v>
      </c>
      <c r="G168" t="s">
        <v>199</v>
      </c>
      <c r="H168">
        <v>533</v>
      </c>
      <c r="I168" s="2" t="s">
        <v>317</v>
      </c>
      <c r="J168" s="2" t="s">
        <v>318</v>
      </c>
      <c r="K168" t="str">
        <f t="shared" si="10"/>
        <v/>
      </c>
      <c r="L168" t="str">
        <f t="shared" si="11"/>
        <v/>
      </c>
      <c r="M168" t="str">
        <f t="shared" si="12"/>
        <v/>
      </c>
      <c r="N168" t="str">
        <f t="shared" si="13"/>
        <v/>
      </c>
    </row>
    <row r="169" spans="1:14" x14ac:dyDescent="0.25">
      <c r="A169" t="s">
        <v>3</v>
      </c>
      <c r="B169" t="s">
        <v>4</v>
      </c>
      <c r="C169">
        <v>7</v>
      </c>
      <c r="D169" t="s">
        <v>5</v>
      </c>
      <c r="E169" t="s">
        <v>6</v>
      </c>
      <c r="F169" t="s">
        <v>198</v>
      </c>
      <c r="G169" t="s">
        <v>199</v>
      </c>
      <c r="H169">
        <v>534</v>
      </c>
      <c r="I169" s="2" t="s">
        <v>319</v>
      </c>
      <c r="J169" s="2" t="s">
        <v>320</v>
      </c>
      <c r="K169" t="str">
        <f t="shared" si="10"/>
        <v/>
      </c>
      <c r="L169" t="str">
        <f t="shared" si="11"/>
        <v/>
      </c>
      <c r="M169" t="str">
        <f t="shared" si="12"/>
        <v/>
      </c>
      <c r="N169" t="str">
        <f t="shared" si="13"/>
        <v/>
      </c>
    </row>
    <row r="170" spans="1:14" x14ac:dyDescent="0.25">
      <c r="A170" t="s">
        <v>3</v>
      </c>
      <c r="B170" t="s">
        <v>4</v>
      </c>
      <c r="C170">
        <v>8</v>
      </c>
      <c r="D170" t="s">
        <v>5</v>
      </c>
      <c r="E170" t="s">
        <v>6</v>
      </c>
      <c r="F170" t="s">
        <v>198</v>
      </c>
      <c r="G170" t="s">
        <v>199</v>
      </c>
      <c r="H170">
        <v>535</v>
      </c>
      <c r="I170" s="2" t="s">
        <v>321</v>
      </c>
      <c r="J170" s="2" t="s">
        <v>322</v>
      </c>
      <c r="K170" t="str">
        <f t="shared" si="10"/>
        <v/>
      </c>
      <c r="L170" t="str">
        <f t="shared" si="11"/>
        <v/>
      </c>
      <c r="M170" t="str">
        <f t="shared" si="12"/>
        <v/>
      </c>
      <c r="N170" t="str">
        <f t="shared" si="13"/>
        <v/>
      </c>
    </row>
    <row r="171" spans="1:14" x14ac:dyDescent="0.25">
      <c r="A171" t="s">
        <v>3</v>
      </c>
      <c r="B171" t="s">
        <v>4</v>
      </c>
      <c r="C171">
        <v>8</v>
      </c>
      <c r="D171" t="s">
        <v>5</v>
      </c>
      <c r="E171" t="s">
        <v>6</v>
      </c>
      <c r="F171" t="s">
        <v>198</v>
      </c>
      <c r="G171" t="s">
        <v>199</v>
      </c>
      <c r="H171">
        <v>537</v>
      </c>
      <c r="I171" s="2" t="s">
        <v>323</v>
      </c>
      <c r="J171" s="2" t="s">
        <v>324</v>
      </c>
      <c r="K171" t="str">
        <f t="shared" si="10"/>
        <v/>
      </c>
      <c r="L171" t="str">
        <f t="shared" si="11"/>
        <v/>
      </c>
      <c r="M171" t="str">
        <f t="shared" si="12"/>
        <v/>
      </c>
      <c r="N171" t="str">
        <f t="shared" si="13"/>
        <v/>
      </c>
    </row>
    <row r="172" spans="1:14" x14ac:dyDescent="0.25">
      <c r="A172" t="s">
        <v>3</v>
      </c>
      <c r="B172" t="s">
        <v>4</v>
      </c>
      <c r="C172">
        <v>8</v>
      </c>
      <c r="D172" t="s">
        <v>5</v>
      </c>
      <c r="E172" t="s">
        <v>6</v>
      </c>
      <c r="F172" t="s">
        <v>198</v>
      </c>
      <c r="G172" t="s">
        <v>199</v>
      </c>
      <c r="H172">
        <v>539</v>
      </c>
      <c r="I172" s="2" t="s">
        <v>325</v>
      </c>
      <c r="J172" s="2" t="s">
        <v>326</v>
      </c>
      <c r="K172" t="str">
        <f t="shared" si="10"/>
        <v/>
      </c>
      <c r="L172" t="str">
        <f t="shared" si="11"/>
        <v/>
      </c>
      <c r="M172" t="str">
        <f t="shared" si="12"/>
        <v/>
      </c>
      <c r="N172" t="str">
        <f t="shared" si="13"/>
        <v/>
      </c>
    </row>
    <row r="173" spans="1:14" x14ac:dyDescent="0.25">
      <c r="A173" t="s">
        <v>3</v>
      </c>
      <c r="B173" t="s">
        <v>4</v>
      </c>
      <c r="C173">
        <v>8</v>
      </c>
      <c r="D173" t="s">
        <v>5</v>
      </c>
      <c r="E173" t="s">
        <v>6</v>
      </c>
      <c r="F173" t="s">
        <v>198</v>
      </c>
      <c r="G173" t="s">
        <v>199</v>
      </c>
      <c r="H173">
        <v>543</v>
      </c>
      <c r="I173" s="2" t="s">
        <v>327</v>
      </c>
      <c r="J173" s="2" t="s">
        <v>328</v>
      </c>
      <c r="K173" t="str">
        <f t="shared" si="10"/>
        <v/>
      </c>
      <c r="L173" t="str">
        <f t="shared" si="11"/>
        <v/>
      </c>
      <c r="M173" t="str">
        <f t="shared" si="12"/>
        <v/>
      </c>
      <c r="N173" t="str">
        <f t="shared" si="13"/>
        <v/>
      </c>
    </row>
    <row r="174" spans="1:14" x14ac:dyDescent="0.25">
      <c r="A174" t="s">
        <v>3</v>
      </c>
      <c r="B174" t="s">
        <v>4</v>
      </c>
      <c r="C174">
        <v>8</v>
      </c>
      <c r="D174" t="s">
        <v>5</v>
      </c>
      <c r="E174" t="s">
        <v>6</v>
      </c>
      <c r="F174" t="s">
        <v>198</v>
      </c>
      <c r="G174" t="s">
        <v>199</v>
      </c>
      <c r="H174">
        <v>550</v>
      </c>
      <c r="I174" s="2" t="s">
        <v>329</v>
      </c>
      <c r="J174" s="2" t="s">
        <v>330</v>
      </c>
      <c r="K174" t="str">
        <f t="shared" si="10"/>
        <v/>
      </c>
      <c r="L174" t="str">
        <f t="shared" si="11"/>
        <v/>
      </c>
      <c r="M174" t="str">
        <f t="shared" si="12"/>
        <v/>
      </c>
      <c r="N174" t="str">
        <f t="shared" si="13"/>
        <v/>
      </c>
    </row>
    <row r="175" spans="1:14" x14ac:dyDescent="0.25">
      <c r="A175" t="s">
        <v>3</v>
      </c>
      <c r="B175" t="s">
        <v>4</v>
      </c>
      <c r="C175">
        <v>8</v>
      </c>
      <c r="D175" t="s">
        <v>5</v>
      </c>
      <c r="E175" t="s">
        <v>6</v>
      </c>
      <c r="F175" t="s">
        <v>198</v>
      </c>
      <c r="G175" t="s">
        <v>199</v>
      </c>
      <c r="H175">
        <v>552</v>
      </c>
      <c r="I175" s="2" t="s">
        <v>331</v>
      </c>
      <c r="J175" s="2" t="s">
        <v>332</v>
      </c>
      <c r="K175" t="str">
        <f t="shared" si="10"/>
        <v/>
      </c>
      <c r="L175" t="str">
        <f t="shared" si="11"/>
        <v/>
      </c>
      <c r="M175" t="str">
        <f t="shared" si="12"/>
        <v/>
      </c>
      <c r="N175" t="str">
        <f t="shared" si="13"/>
        <v/>
      </c>
    </row>
    <row r="176" spans="1:14" x14ac:dyDescent="0.25">
      <c r="A176" t="s">
        <v>3</v>
      </c>
      <c r="B176" t="s">
        <v>4</v>
      </c>
      <c r="C176">
        <v>8</v>
      </c>
      <c r="D176" t="s">
        <v>5</v>
      </c>
      <c r="E176" t="s">
        <v>6</v>
      </c>
      <c r="F176" t="s">
        <v>198</v>
      </c>
      <c r="G176" t="s">
        <v>199</v>
      </c>
      <c r="H176">
        <v>554</v>
      </c>
      <c r="I176" s="2" t="s">
        <v>333</v>
      </c>
      <c r="J176" s="2" t="s">
        <v>334</v>
      </c>
      <c r="K176" t="str">
        <f t="shared" si="10"/>
        <v/>
      </c>
      <c r="L176" t="str">
        <f t="shared" si="11"/>
        <v/>
      </c>
      <c r="M176" t="str">
        <f t="shared" si="12"/>
        <v/>
      </c>
      <c r="N176" t="str">
        <f t="shared" si="13"/>
        <v/>
      </c>
    </row>
    <row r="177" spans="1:14" x14ac:dyDescent="0.25">
      <c r="A177" t="s">
        <v>3</v>
      </c>
      <c r="B177" t="s">
        <v>4</v>
      </c>
      <c r="C177">
        <v>8</v>
      </c>
      <c r="D177" t="s">
        <v>5</v>
      </c>
      <c r="E177" t="s">
        <v>6</v>
      </c>
      <c r="F177" t="s">
        <v>198</v>
      </c>
      <c r="G177" t="s">
        <v>199</v>
      </c>
      <c r="H177">
        <v>556</v>
      </c>
      <c r="I177" s="2" t="s">
        <v>335</v>
      </c>
      <c r="J177" s="2" t="s">
        <v>336</v>
      </c>
      <c r="K177" t="str">
        <f t="shared" si="10"/>
        <v/>
      </c>
      <c r="L177" t="str">
        <f t="shared" si="11"/>
        <v/>
      </c>
      <c r="M177" t="str">
        <f t="shared" si="12"/>
        <v/>
      </c>
      <c r="N177" t="str">
        <f t="shared" si="13"/>
        <v/>
      </c>
    </row>
    <row r="178" spans="1:14" x14ac:dyDescent="0.25">
      <c r="A178" t="s">
        <v>3</v>
      </c>
      <c r="B178" t="s">
        <v>4</v>
      </c>
      <c r="C178">
        <v>8</v>
      </c>
      <c r="D178" t="s">
        <v>5</v>
      </c>
      <c r="E178" t="s">
        <v>6</v>
      </c>
      <c r="F178" t="s">
        <v>198</v>
      </c>
      <c r="G178" t="s">
        <v>199</v>
      </c>
      <c r="H178">
        <v>558</v>
      </c>
      <c r="I178" s="2" t="s">
        <v>337</v>
      </c>
      <c r="J178" s="2" t="s">
        <v>338</v>
      </c>
      <c r="K178" t="str">
        <f t="shared" si="10"/>
        <v/>
      </c>
      <c r="L178" t="str">
        <f t="shared" si="11"/>
        <v/>
      </c>
      <c r="M178" t="str">
        <f t="shared" si="12"/>
        <v/>
      </c>
      <c r="N178" t="str">
        <f t="shared" si="13"/>
        <v/>
      </c>
    </row>
    <row r="179" spans="1:14" x14ac:dyDescent="0.25">
      <c r="A179" t="s">
        <v>3</v>
      </c>
      <c r="B179" t="s">
        <v>4</v>
      </c>
      <c r="C179">
        <v>7</v>
      </c>
      <c r="D179" t="s">
        <v>5</v>
      </c>
      <c r="E179" t="s">
        <v>6</v>
      </c>
      <c r="F179" t="s">
        <v>198</v>
      </c>
      <c r="G179" t="s">
        <v>199</v>
      </c>
      <c r="H179">
        <v>560</v>
      </c>
      <c r="I179" s="2" t="s">
        <v>339</v>
      </c>
      <c r="J179" s="2" t="s">
        <v>340</v>
      </c>
      <c r="K179" t="str">
        <f t="shared" si="10"/>
        <v/>
      </c>
      <c r="L179" t="str">
        <f t="shared" si="11"/>
        <v/>
      </c>
      <c r="M179" t="str">
        <f t="shared" si="12"/>
        <v/>
      </c>
      <c r="N179" t="str">
        <f t="shared" si="13"/>
        <v/>
      </c>
    </row>
    <row r="180" spans="1:14" x14ac:dyDescent="0.25">
      <c r="A180" t="s">
        <v>3</v>
      </c>
      <c r="B180" t="s">
        <v>4</v>
      </c>
      <c r="C180">
        <v>8</v>
      </c>
      <c r="D180" t="s">
        <v>5</v>
      </c>
      <c r="E180" t="s">
        <v>6</v>
      </c>
      <c r="F180" t="s">
        <v>198</v>
      </c>
      <c r="G180" t="s">
        <v>199</v>
      </c>
      <c r="H180">
        <v>561</v>
      </c>
      <c r="I180" s="2" t="s">
        <v>341</v>
      </c>
      <c r="J180" s="2" t="s">
        <v>340</v>
      </c>
      <c r="K180" t="str">
        <f t="shared" si="10"/>
        <v/>
      </c>
      <c r="L180" t="str">
        <f t="shared" si="11"/>
        <v/>
      </c>
      <c r="M180" t="str">
        <f t="shared" si="12"/>
        <v/>
      </c>
      <c r="N180" t="str">
        <f t="shared" si="13"/>
        <v/>
      </c>
    </row>
    <row r="181" spans="1:14" x14ac:dyDescent="0.25">
      <c r="A181" t="s">
        <v>3</v>
      </c>
      <c r="B181" t="s">
        <v>4</v>
      </c>
      <c r="C181">
        <v>7</v>
      </c>
      <c r="D181" t="s">
        <v>5</v>
      </c>
      <c r="E181" t="s">
        <v>6</v>
      </c>
      <c r="F181" t="s">
        <v>198</v>
      </c>
      <c r="G181" t="s">
        <v>199</v>
      </c>
      <c r="H181">
        <v>563</v>
      </c>
      <c r="I181" s="2" t="s">
        <v>342</v>
      </c>
      <c r="J181" s="2" t="s">
        <v>343</v>
      </c>
      <c r="K181" t="str">
        <f t="shared" si="10"/>
        <v/>
      </c>
      <c r="L181" t="str">
        <f t="shared" si="11"/>
        <v/>
      </c>
      <c r="M181" t="str">
        <f t="shared" si="12"/>
        <v/>
      </c>
      <c r="N181" t="str">
        <f t="shared" si="13"/>
        <v/>
      </c>
    </row>
    <row r="182" spans="1:14" x14ac:dyDescent="0.25">
      <c r="A182" t="s">
        <v>3</v>
      </c>
      <c r="B182" t="s">
        <v>4</v>
      </c>
      <c r="C182">
        <v>8</v>
      </c>
      <c r="D182" t="s">
        <v>5</v>
      </c>
      <c r="E182" t="s">
        <v>6</v>
      </c>
      <c r="F182" t="s">
        <v>198</v>
      </c>
      <c r="G182" t="s">
        <v>199</v>
      </c>
      <c r="H182">
        <v>564</v>
      </c>
      <c r="I182" s="2" t="s">
        <v>344</v>
      </c>
      <c r="J182" s="2" t="s">
        <v>343</v>
      </c>
      <c r="K182" t="str">
        <f t="shared" si="10"/>
        <v/>
      </c>
      <c r="L182" t="str">
        <f t="shared" si="11"/>
        <v/>
      </c>
      <c r="M182" t="str">
        <f t="shared" si="12"/>
        <v/>
      </c>
      <c r="N182" t="str">
        <f t="shared" si="13"/>
        <v/>
      </c>
    </row>
    <row r="183" spans="1:14" x14ac:dyDescent="0.25">
      <c r="A183" t="s">
        <v>3</v>
      </c>
      <c r="B183" t="s">
        <v>4</v>
      </c>
      <c r="C183">
        <v>5</v>
      </c>
      <c r="D183" t="s">
        <v>5</v>
      </c>
      <c r="E183" t="s">
        <v>6</v>
      </c>
      <c r="F183" t="s">
        <v>198</v>
      </c>
      <c r="G183" t="s">
        <v>199</v>
      </c>
      <c r="H183">
        <v>568</v>
      </c>
      <c r="I183" s="2" t="s">
        <v>345</v>
      </c>
      <c r="J183" s="2" t="s">
        <v>346</v>
      </c>
      <c r="K183" t="str">
        <f t="shared" si="10"/>
        <v/>
      </c>
      <c r="L183" t="str">
        <f t="shared" si="11"/>
        <v/>
      </c>
      <c r="M183" t="str">
        <f t="shared" si="12"/>
        <v/>
      </c>
      <c r="N183" t="str">
        <f t="shared" si="13"/>
        <v/>
      </c>
    </row>
    <row r="184" spans="1:14" x14ac:dyDescent="0.25">
      <c r="A184" t="s">
        <v>3</v>
      </c>
      <c r="B184" t="s">
        <v>4</v>
      </c>
      <c r="C184">
        <v>7</v>
      </c>
      <c r="D184" t="s">
        <v>5</v>
      </c>
      <c r="E184" t="s">
        <v>6</v>
      </c>
      <c r="F184" t="s">
        <v>198</v>
      </c>
      <c r="G184" t="s">
        <v>199</v>
      </c>
      <c r="H184">
        <v>569</v>
      </c>
      <c r="I184" s="2" t="s">
        <v>347</v>
      </c>
      <c r="J184" s="2" t="s">
        <v>348</v>
      </c>
      <c r="K184" t="str">
        <f t="shared" si="10"/>
        <v/>
      </c>
      <c r="L184" t="str">
        <f t="shared" si="11"/>
        <v/>
      </c>
      <c r="M184" t="str">
        <f t="shared" si="12"/>
        <v/>
      </c>
      <c r="N184" t="str">
        <f t="shared" si="13"/>
        <v/>
      </c>
    </row>
    <row r="185" spans="1:14" x14ac:dyDescent="0.25">
      <c r="A185" t="s">
        <v>3</v>
      </c>
      <c r="B185" t="s">
        <v>4</v>
      </c>
      <c r="C185">
        <v>8</v>
      </c>
      <c r="D185" t="s">
        <v>5</v>
      </c>
      <c r="E185" t="s">
        <v>6</v>
      </c>
      <c r="F185" t="s">
        <v>198</v>
      </c>
      <c r="G185" t="s">
        <v>199</v>
      </c>
      <c r="H185">
        <v>570</v>
      </c>
      <c r="I185" s="2" t="s">
        <v>349</v>
      </c>
      <c r="J185" s="2" t="s">
        <v>348</v>
      </c>
      <c r="K185" t="str">
        <f t="shared" si="10"/>
        <v/>
      </c>
      <c r="L185" t="str">
        <f t="shared" si="11"/>
        <v/>
      </c>
      <c r="M185" t="str">
        <f t="shared" si="12"/>
        <v/>
      </c>
      <c r="N185" t="str">
        <f t="shared" si="13"/>
        <v/>
      </c>
    </row>
    <row r="186" spans="1:14" x14ac:dyDescent="0.25">
      <c r="A186" t="s">
        <v>3</v>
      </c>
      <c r="B186" t="s">
        <v>4</v>
      </c>
      <c r="C186">
        <v>7</v>
      </c>
      <c r="D186" t="s">
        <v>5</v>
      </c>
      <c r="E186" t="s">
        <v>6</v>
      </c>
      <c r="F186" t="s">
        <v>198</v>
      </c>
      <c r="G186" t="s">
        <v>199</v>
      </c>
      <c r="H186">
        <v>572</v>
      </c>
      <c r="I186" s="2" t="s">
        <v>350</v>
      </c>
      <c r="J186" s="2" t="s">
        <v>351</v>
      </c>
      <c r="K186" t="str">
        <f t="shared" si="10"/>
        <v/>
      </c>
      <c r="L186" t="str">
        <f t="shared" si="11"/>
        <v/>
      </c>
      <c r="M186" t="str">
        <f t="shared" si="12"/>
        <v/>
      </c>
      <c r="N186" t="str">
        <f t="shared" si="13"/>
        <v/>
      </c>
    </row>
    <row r="187" spans="1:14" x14ac:dyDescent="0.25">
      <c r="A187" t="s">
        <v>3</v>
      </c>
      <c r="B187" t="s">
        <v>4</v>
      </c>
      <c r="C187">
        <v>8</v>
      </c>
      <c r="D187" t="s">
        <v>5</v>
      </c>
      <c r="E187" t="s">
        <v>6</v>
      </c>
      <c r="F187" t="s">
        <v>198</v>
      </c>
      <c r="G187" t="s">
        <v>199</v>
      </c>
      <c r="H187">
        <v>573</v>
      </c>
      <c r="I187" s="2" t="s">
        <v>352</v>
      </c>
      <c r="J187" s="2" t="s">
        <v>351</v>
      </c>
      <c r="K187" t="str">
        <f t="shared" si="10"/>
        <v/>
      </c>
      <c r="L187" t="str">
        <f t="shared" si="11"/>
        <v/>
      </c>
      <c r="M187" t="str">
        <f t="shared" si="12"/>
        <v/>
      </c>
      <c r="N187" t="str">
        <f t="shared" si="13"/>
        <v/>
      </c>
    </row>
    <row r="188" spans="1:14" x14ac:dyDescent="0.25">
      <c r="A188" t="s">
        <v>3</v>
      </c>
      <c r="B188" t="s">
        <v>4</v>
      </c>
      <c r="C188">
        <v>7</v>
      </c>
      <c r="D188" t="s">
        <v>5</v>
      </c>
      <c r="E188" t="s">
        <v>6</v>
      </c>
      <c r="F188" t="s">
        <v>198</v>
      </c>
      <c r="G188" t="s">
        <v>199</v>
      </c>
      <c r="H188">
        <v>575</v>
      </c>
      <c r="I188" s="2" t="s">
        <v>353</v>
      </c>
      <c r="J188" s="2" t="s">
        <v>354</v>
      </c>
      <c r="K188" t="str">
        <f t="shared" si="10"/>
        <v/>
      </c>
      <c r="L188" t="str">
        <f t="shared" si="11"/>
        <v/>
      </c>
      <c r="M188" t="str">
        <f t="shared" si="12"/>
        <v/>
      </c>
      <c r="N188" t="str">
        <f t="shared" si="13"/>
        <v/>
      </c>
    </row>
    <row r="189" spans="1:14" x14ac:dyDescent="0.25">
      <c r="A189" t="s">
        <v>3</v>
      </c>
      <c r="B189" t="s">
        <v>4</v>
      </c>
      <c r="C189">
        <v>8</v>
      </c>
      <c r="D189" t="s">
        <v>5</v>
      </c>
      <c r="E189" t="s">
        <v>6</v>
      </c>
      <c r="F189" t="s">
        <v>198</v>
      </c>
      <c r="G189" t="s">
        <v>199</v>
      </c>
      <c r="H189">
        <v>576</v>
      </c>
      <c r="I189" s="2" t="s">
        <v>355</v>
      </c>
      <c r="J189" s="2" t="s">
        <v>354</v>
      </c>
      <c r="K189" t="str">
        <f t="shared" si="10"/>
        <v/>
      </c>
      <c r="L189" t="str">
        <f t="shared" si="11"/>
        <v/>
      </c>
      <c r="M189" t="str">
        <f t="shared" si="12"/>
        <v/>
      </c>
      <c r="N189" t="str">
        <f t="shared" si="13"/>
        <v/>
      </c>
    </row>
    <row r="190" spans="1:14" x14ac:dyDescent="0.25">
      <c r="A190" t="s">
        <v>3</v>
      </c>
      <c r="B190" t="s">
        <v>4</v>
      </c>
      <c r="C190">
        <v>5</v>
      </c>
      <c r="D190" t="s">
        <v>5</v>
      </c>
      <c r="E190" t="s">
        <v>6</v>
      </c>
      <c r="F190" t="s">
        <v>356</v>
      </c>
      <c r="G190" t="s">
        <v>357</v>
      </c>
      <c r="H190">
        <v>582</v>
      </c>
      <c r="I190" s="2" t="s">
        <v>358</v>
      </c>
      <c r="J190" s="2" t="s">
        <v>357</v>
      </c>
      <c r="K190" t="str">
        <f t="shared" si="10"/>
        <v/>
      </c>
      <c r="L190" t="str">
        <f t="shared" si="11"/>
        <v/>
      </c>
      <c r="M190" t="str">
        <f t="shared" si="12"/>
        <v/>
      </c>
      <c r="N190" t="str">
        <f t="shared" si="13"/>
        <v/>
      </c>
    </row>
    <row r="191" spans="1:14" x14ac:dyDescent="0.25">
      <c r="A191" t="s">
        <v>3</v>
      </c>
      <c r="B191" t="s">
        <v>4</v>
      </c>
      <c r="C191">
        <v>7</v>
      </c>
      <c r="D191" t="s">
        <v>5</v>
      </c>
      <c r="E191" t="s">
        <v>6</v>
      </c>
      <c r="F191" t="s">
        <v>356</v>
      </c>
      <c r="G191" t="s">
        <v>357</v>
      </c>
      <c r="H191">
        <v>583</v>
      </c>
      <c r="I191" s="2" t="s">
        <v>359</v>
      </c>
      <c r="J191" s="2" t="s">
        <v>357</v>
      </c>
      <c r="K191" t="str">
        <f t="shared" si="10"/>
        <v/>
      </c>
      <c r="L191" t="str">
        <f t="shared" si="11"/>
        <v/>
      </c>
      <c r="M191" t="str">
        <f t="shared" si="12"/>
        <v/>
      </c>
      <c r="N191" t="str">
        <f t="shared" si="13"/>
        <v/>
      </c>
    </row>
    <row r="192" spans="1:14" x14ac:dyDescent="0.25">
      <c r="A192" t="s">
        <v>3</v>
      </c>
      <c r="B192" t="s">
        <v>4</v>
      </c>
      <c r="C192">
        <v>8</v>
      </c>
      <c r="D192" t="s">
        <v>5</v>
      </c>
      <c r="E192" t="s">
        <v>6</v>
      </c>
      <c r="F192" t="s">
        <v>356</v>
      </c>
      <c r="G192" t="s">
        <v>357</v>
      </c>
      <c r="H192">
        <v>584</v>
      </c>
      <c r="I192" s="2" t="s">
        <v>360</v>
      </c>
      <c r="J192" s="2" t="s">
        <v>357</v>
      </c>
      <c r="K192" t="str">
        <f t="shared" si="10"/>
        <v/>
      </c>
      <c r="L192" t="str">
        <f t="shared" si="11"/>
        <v/>
      </c>
      <c r="M192" t="str">
        <f t="shared" si="12"/>
        <v/>
      </c>
      <c r="N192" t="str">
        <f t="shared" si="13"/>
        <v/>
      </c>
    </row>
    <row r="193" spans="1:14" x14ac:dyDescent="0.25">
      <c r="A193" t="s">
        <v>3</v>
      </c>
      <c r="B193" t="s">
        <v>4</v>
      </c>
      <c r="C193">
        <v>5</v>
      </c>
      <c r="D193" t="s">
        <v>5</v>
      </c>
      <c r="E193" t="s">
        <v>6</v>
      </c>
      <c r="F193" t="s">
        <v>361</v>
      </c>
      <c r="G193" t="s">
        <v>362</v>
      </c>
      <c r="H193">
        <v>614</v>
      </c>
      <c r="I193" s="2" t="s">
        <v>363</v>
      </c>
      <c r="J193" s="2" t="s">
        <v>364</v>
      </c>
      <c r="K193" t="str">
        <f t="shared" si="10"/>
        <v/>
      </c>
      <c r="L193" t="str">
        <f t="shared" si="11"/>
        <v/>
      </c>
      <c r="M193" t="str">
        <f t="shared" si="12"/>
        <v/>
      </c>
      <c r="N193" t="str">
        <f t="shared" si="13"/>
        <v/>
      </c>
    </row>
    <row r="194" spans="1:14" x14ac:dyDescent="0.25">
      <c r="A194" t="s">
        <v>3</v>
      </c>
      <c r="B194" t="s">
        <v>4</v>
      </c>
      <c r="C194">
        <v>7</v>
      </c>
      <c r="D194" t="s">
        <v>5</v>
      </c>
      <c r="E194" t="s">
        <v>6</v>
      </c>
      <c r="F194" t="s">
        <v>361</v>
      </c>
      <c r="G194" t="s">
        <v>362</v>
      </c>
      <c r="H194">
        <v>615</v>
      </c>
      <c r="I194" s="2" t="s">
        <v>365</v>
      </c>
      <c r="J194" s="2" t="s">
        <v>366</v>
      </c>
      <c r="K194" t="str">
        <f t="shared" si="10"/>
        <v/>
      </c>
      <c r="L194" t="str">
        <f t="shared" si="11"/>
        <v/>
      </c>
      <c r="M194" t="str">
        <f t="shared" si="12"/>
        <v/>
      </c>
      <c r="N194" t="str">
        <f t="shared" si="13"/>
        <v/>
      </c>
    </row>
    <row r="195" spans="1:14" x14ac:dyDescent="0.25">
      <c r="A195" t="s">
        <v>3</v>
      </c>
      <c r="B195" t="s">
        <v>4</v>
      </c>
      <c r="C195">
        <v>8</v>
      </c>
      <c r="D195" t="s">
        <v>5</v>
      </c>
      <c r="E195" t="s">
        <v>6</v>
      </c>
      <c r="F195" t="s">
        <v>361</v>
      </c>
      <c r="G195" t="s">
        <v>362</v>
      </c>
      <c r="H195">
        <v>616</v>
      </c>
      <c r="I195" s="2" t="s">
        <v>367</v>
      </c>
      <c r="J195" s="2" t="s">
        <v>366</v>
      </c>
      <c r="K195" t="str">
        <f t="shared" si="10"/>
        <v/>
      </c>
      <c r="L195" t="str">
        <f t="shared" si="11"/>
        <v/>
      </c>
      <c r="M195" t="str">
        <f t="shared" si="12"/>
        <v/>
      </c>
      <c r="N195" t="str">
        <f t="shared" si="13"/>
        <v/>
      </c>
    </row>
    <row r="196" spans="1:14" x14ac:dyDescent="0.25">
      <c r="A196" t="s">
        <v>3</v>
      </c>
      <c r="B196" t="s">
        <v>4</v>
      </c>
      <c r="C196">
        <v>7</v>
      </c>
      <c r="D196" t="s">
        <v>5</v>
      </c>
      <c r="E196" t="s">
        <v>6</v>
      </c>
      <c r="F196" t="s">
        <v>361</v>
      </c>
      <c r="G196" t="s">
        <v>362</v>
      </c>
      <c r="H196">
        <v>623</v>
      </c>
      <c r="I196" s="2" t="s">
        <v>368</v>
      </c>
      <c r="J196" s="2" t="s">
        <v>369</v>
      </c>
      <c r="K196" t="str">
        <f t="shared" si="10"/>
        <v/>
      </c>
      <c r="L196" t="str">
        <f t="shared" si="11"/>
        <v/>
      </c>
      <c r="M196" t="str">
        <f t="shared" si="12"/>
        <v/>
      </c>
      <c r="N196" t="str">
        <f t="shared" si="13"/>
        <v/>
      </c>
    </row>
    <row r="197" spans="1:14" x14ac:dyDescent="0.25">
      <c r="A197" t="s">
        <v>3</v>
      </c>
      <c r="B197" t="s">
        <v>4</v>
      </c>
      <c r="C197">
        <v>8</v>
      </c>
      <c r="D197" t="s">
        <v>5</v>
      </c>
      <c r="E197" t="s">
        <v>6</v>
      </c>
      <c r="F197" t="s">
        <v>361</v>
      </c>
      <c r="G197" t="s">
        <v>362</v>
      </c>
      <c r="H197">
        <v>624</v>
      </c>
      <c r="I197" s="2" t="s">
        <v>370</v>
      </c>
      <c r="J197" s="2" t="s">
        <v>369</v>
      </c>
      <c r="K197" t="str">
        <f t="shared" ref="K197:K260" si="14">IF(IFERROR(FIND(UPPER($K$1),UPPER(J197)),0)&gt;0,J197,"")</f>
        <v/>
      </c>
      <c r="L197" t="str">
        <f t="shared" ref="L197:L260" si="15">IF(B197=$B$1,E197,"")</f>
        <v/>
      </c>
      <c r="M197" t="str">
        <f t="shared" ref="M197:M260" si="16">IF(E197=$E$1,G197,"")</f>
        <v/>
      </c>
      <c r="N197" t="str">
        <f t="shared" ref="N197:N260" si="17">IF(G197=$G$1,J197,"")</f>
        <v/>
      </c>
    </row>
    <row r="198" spans="1:14" x14ac:dyDescent="0.25">
      <c r="A198" t="s">
        <v>3</v>
      </c>
      <c r="B198" t="s">
        <v>4</v>
      </c>
      <c r="C198">
        <v>5</v>
      </c>
      <c r="D198" t="s">
        <v>5</v>
      </c>
      <c r="E198" t="s">
        <v>6</v>
      </c>
      <c r="F198" t="s">
        <v>361</v>
      </c>
      <c r="G198" t="s">
        <v>362</v>
      </c>
      <c r="H198">
        <v>629</v>
      </c>
      <c r="I198" s="2" t="s">
        <v>371</v>
      </c>
      <c r="J198" s="2" t="s">
        <v>372</v>
      </c>
      <c r="K198" t="str">
        <f t="shared" si="14"/>
        <v/>
      </c>
      <c r="L198" t="str">
        <f t="shared" si="15"/>
        <v/>
      </c>
      <c r="M198" t="str">
        <f t="shared" si="16"/>
        <v/>
      </c>
      <c r="N198" t="str">
        <f t="shared" si="17"/>
        <v/>
      </c>
    </row>
    <row r="199" spans="1:14" x14ac:dyDescent="0.25">
      <c r="A199" t="s">
        <v>3</v>
      </c>
      <c r="B199" t="s">
        <v>4</v>
      </c>
      <c r="C199">
        <v>7</v>
      </c>
      <c r="D199" t="s">
        <v>5</v>
      </c>
      <c r="E199" t="s">
        <v>6</v>
      </c>
      <c r="F199" t="s">
        <v>361</v>
      </c>
      <c r="G199" t="s">
        <v>362</v>
      </c>
      <c r="H199">
        <v>630</v>
      </c>
      <c r="I199" s="2" t="s">
        <v>373</v>
      </c>
      <c r="J199" s="2" t="s">
        <v>374</v>
      </c>
      <c r="K199" t="str">
        <f t="shared" si="14"/>
        <v/>
      </c>
      <c r="L199" t="str">
        <f t="shared" si="15"/>
        <v/>
      </c>
      <c r="M199" t="str">
        <f t="shared" si="16"/>
        <v/>
      </c>
      <c r="N199" t="str">
        <f t="shared" si="17"/>
        <v/>
      </c>
    </row>
    <row r="200" spans="1:14" x14ac:dyDescent="0.25">
      <c r="A200" t="s">
        <v>3</v>
      </c>
      <c r="B200" t="s">
        <v>4</v>
      </c>
      <c r="C200">
        <v>8</v>
      </c>
      <c r="D200" t="s">
        <v>5</v>
      </c>
      <c r="E200" t="s">
        <v>6</v>
      </c>
      <c r="F200" t="s">
        <v>361</v>
      </c>
      <c r="G200" t="s">
        <v>362</v>
      </c>
      <c r="H200">
        <v>631</v>
      </c>
      <c r="I200" s="2" t="s">
        <v>375</v>
      </c>
      <c r="J200" s="2" t="s">
        <v>376</v>
      </c>
      <c r="K200" t="str">
        <f t="shared" si="14"/>
        <v/>
      </c>
      <c r="L200" t="str">
        <f t="shared" si="15"/>
        <v/>
      </c>
      <c r="M200" t="str">
        <f t="shared" si="16"/>
        <v/>
      </c>
      <c r="N200" t="str">
        <f t="shared" si="17"/>
        <v/>
      </c>
    </row>
    <row r="201" spans="1:14" x14ac:dyDescent="0.25">
      <c r="A201" t="s">
        <v>3</v>
      </c>
      <c r="B201" t="s">
        <v>4</v>
      </c>
      <c r="C201">
        <v>8</v>
      </c>
      <c r="D201" t="s">
        <v>5</v>
      </c>
      <c r="E201" t="s">
        <v>6</v>
      </c>
      <c r="F201" t="s">
        <v>361</v>
      </c>
      <c r="G201" t="s">
        <v>362</v>
      </c>
      <c r="H201">
        <v>647</v>
      </c>
      <c r="I201" s="2" t="s">
        <v>377</v>
      </c>
      <c r="J201" s="2" t="s">
        <v>378</v>
      </c>
      <c r="K201" t="str">
        <f t="shared" si="14"/>
        <v/>
      </c>
      <c r="L201" t="str">
        <f t="shared" si="15"/>
        <v/>
      </c>
      <c r="M201" t="str">
        <f t="shared" si="16"/>
        <v/>
      </c>
      <c r="N201" t="str">
        <f t="shared" si="17"/>
        <v/>
      </c>
    </row>
    <row r="202" spans="1:14" x14ac:dyDescent="0.25">
      <c r="A202" t="s">
        <v>3</v>
      </c>
      <c r="B202" t="s">
        <v>4</v>
      </c>
      <c r="C202">
        <v>8</v>
      </c>
      <c r="D202" t="s">
        <v>5</v>
      </c>
      <c r="E202" t="s">
        <v>6</v>
      </c>
      <c r="F202" t="s">
        <v>361</v>
      </c>
      <c r="G202" t="s">
        <v>362</v>
      </c>
      <c r="H202">
        <v>664</v>
      </c>
      <c r="I202" s="2" t="s">
        <v>379</v>
      </c>
      <c r="J202" s="2" t="s">
        <v>380</v>
      </c>
      <c r="K202" t="str">
        <f t="shared" si="14"/>
        <v/>
      </c>
      <c r="L202" t="str">
        <f t="shared" si="15"/>
        <v/>
      </c>
      <c r="M202" t="str">
        <f t="shared" si="16"/>
        <v/>
      </c>
      <c r="N202" t="str">
        <f t="shared" si="17"/>
        <v/>
      </c>
    </row>
    <row r="203" spans="1:14" x14ac:dyDescent="0.25">
      <c r="A203" t="s">
        <v>3</v>
      </c>
      <c r="B203" t="s">
        <v>4</v>
      </c>
      <c r="C203">
        <v>7</v>
      </c>
      <c r="D203" t="s">
        <v>5</v>
      </c>
      <c r="E203" t="s">
        <v>6</v>
      </c>
      <c r="F203" t="s">
        <v>361</v>
      </c>
      <c r="G203" t="s">
        <v>362</v>
      </c>
      <c r="H203">
        <v>681</v>
      </c>
      <c r="I203" s="2" t="s">
        <v>381</v>
      </c>
      <c r="J203" s="2" t="s">
        <v>382</v>
      </c>
      <c r="K203" t="str">
        <f t="shared" si="14"/>
        <v/>
      </c>
      <c r="L203" t="str">
        <f t="shared" si="15"/>
        <v/>
      </c>
      <c r="M203" t="str">
        <f t="shared" si="16"/>
        <v/>
      </c>
      <c r="N203" t="str">
        <f t="shared" si="17"/>
        <v/>
      </c>
    </row>
    <row r="204" spans="1:14" x14ac:dyDescent="0.25">
      <c r="A204" t="s">
        <v>3</v>
      </c>
      <c r="B204" t="s">
        <v>4</v>
      </c>
      <c r="C204">
        <v>8</v>
      </c>
      <c r="D204" t="s">
        <v>5</v>
      </c>
      <c r="E204" t="s">
        <v>6</v>
      </c>
      <c r="F204" t="s">
        <v>361</v>
      </c>
      <c r="G204" t="s">
        <v>362</v>
      </c>
      <c r="H204">
        <v>682</v>
      </c>
      <c r="I204" s="2" t="s">
        <v>383</v>
      </c>
      <c r="J204" s="2" t="s">
        <v>382</v>
      </c>
      <c r="K204" t="str">
        <f t="shared" si="14"/>
        <v/>
      </c>
      <c r="L204" t="str">
        <f t="shared" si="15"/>
        <v/>
      </c>
      <c r="M204" t="str">
        <f t="shared" si="16"/>
        <v/>
      </c>
      <c r="N204" t="str">
        <f t="shared" si="17"/>
        <v/>
      </c>
    </row>
    <row r="205" spans="1:14" x14ac:dyDescent="0.25">
      <c r="A205" t="s">
        <v>3</v>
      </c>
      <c r="B205" t="s">
        <v>4</v>
      </c>
      <c r="C205">
        <v>5</v>
      </c>
      <c r="D205" t="s">
        <v>5</v>
      </c>
      <c r="E205" t="s">
        <v>6</v>
      </c>
      <c r="F205" t="s">
        <v>361</v>
      </c>
      <c r="G205" t="s">
        <v>362</v>
      </c>
      <c r="H205">
        <v>684</v>
      </c>
      <c r="I205" s="2" t="s">
        <v>384</v>
      </c>
      <c r="J205" s="2" t="s">
        <v>385</v>
      </c>
      <c r="K205" t="str">
        <f t="shared" si="14"/>
        <v/>
      </c>
      <c r="L205" t="str">
        <f t="shared" si="15"/>
        <v/>
      </c>
      <c r="M205" t="str">
        <f t="shared" si="16"/>
        <v/>
      </c>
      <c r="N205" t="str">
        <f t="shared" si="17"/>
        <v/>
      </c>
    </row>
    <row r="206" spans="1:14" x14ac:dyDescent="0.25">
      <c r="A206" t="s">
        <v>3</v>
      </c>
      <c r="B206" t="s">
        <v>4</v>
      </c>
      <c r="C206">
        <v>7</v>
      </c>
      <c r="D206" t="s">
        <v>5</v>
      </c>
      <c r="E206" t="s">
        <v>6</v>
      </c>
      <c r="F206" t="s">
        <v>361</v>
      </c>
      <c r="G206" t="s">
        <v>362</v>
      </c>
      <c r="H206">
        <v>685</v>
      </c>
      <c r="I206" s="2" t="s">
        <v>386</v>
      </c>
      <c r="J206" s="2" t="s">
        <v>385</v>
      </c>
      <c r="K206" t="str">
        <f t="shared" si="14"/>
        <v/>
      </c>
      <c r="L206" t="str">
        <f t="shared" si="15"/>
        <v/>
      </c>
      <c r="M206" t="str">
        <f t="shared" si="16"/>
        <v/>
      </c>
      <c r="N206" t="str">
        <f t="shared" si="17"/>
        <v/>
      </c>
    </row>
    <row r="207" spans="1:14" x14ac:dyDescent="0.25">
      <c r="A207" t="s">
        <v>3</v>
      </c>
      <c r="B207" t="s">
        <v>4</v>
      </c>
      <c r="C207">
        <v>8</v>
      </c>
      <c r="D207" t="s">
        <v>5</v>
      </c>
      <c r="E207" t="s">
        <v>6</v>
      </c>
      <c r="F207" t="s">
        <v>361</v>
      </c>
      <c r="G207" t="s">
        <v>362</v>
      </c>
      <c r="H207">
        <v>686</v>
      </c>
      <c r="I207" s="2" t="s">
        <v>387</v>
      </c>
      <c r="J207" s="2" t="s">
        <v>385</v>
      </c>
      <c r="K207" t="str">
        <f t="shared" si="14"/>
        <v/>
      </c>
      <c r="L207" t="str">
        <f t="shared" si="15"/>
        <v/>
      </c>
      <c r="M207" t="str">
        <f t="shared" si="16"/>
        <v/>
      </c>
      <c r="N207" t="str">
        <f t="shared" si="17"/>
        <v/>
      </c>
    </row>
    <row r="208" spans="1:14" x14ac:dyDescent="0.25">
      <c r="A208" t="s">
        <v>3</v>
      </c>
      <c r="B208" t="s">
        <v>4</v>
      </c>
      <c r="C208">
        <v>5</v>
      </c>
      <c r="D208" t="s">
        <v>5</v>
      </c>
      <c r="E208" t="s">
        <v>6</v>
      </c>
      <c r="F208" t="s">
        <v>361</v>
      </c>
      <c r="G208" t="s">
        <v>362</v>
      </c>
      <c r="H208">
        <v>701</v>
      </c>
      <c r="I208" s="2" t="s">
        <v>388</v>
      </c>
      <c r="J208" s="2" t="s">
        <v>389</v>
      </c>
      <c r="K208" t="str">
        <f t="shared" si="14"/>
        <v/>
      </c>
      <c r="L208" t="str">
        <f t="shared" si="15"/>
        <v/>
      </c>
      <c r="M208" t="str">
        <f t="shared" si="16"/>
        <v/>
      </c>
      <c r="N208" t="str">
        <f t="shared" si="17"/>
        <v/>
      </c>
    </row>
    <row r="209" spans="1:14" x14ac:dyDescent="0.25">
      <c r="A209" t="s">
        <v>3</v>
      </c>
      <c r="B209" t="s">
        <v>4</v>
      </c>
      <c r="C209">
        <v>7</v>
      </c>
      <c r="D209" t="s">
        <v>5</v>
      </c>
      <c r="E209" t="s">
        <v>6</v>
      </c>
      <c r="F209" t="s">
        <v>361</v>
      </c>
      <c r="G209" t="s">
        <v>362</v>
      </c>
      <c r="H209">
        <v>702</v>
      </c>
      <c r="I209" s="2" t="s">
        <v>390</v>
      </c>
      <c r="J209" s="2" t="s">
        <v>389</v>
      </c>
      <c r="K209" t="str">
        <f t="shared" si="14"/>
        <v/>
      </c>
      <c r="L209" t="str">
        <f t="shared" si="15"/>
        <v/>
      </c>
      <c r="M209" t="str">
        <f t="shared" si="16"/>
        <v/>
      </c>
      <c r="N209" t="str">
        <f t="shared" si="17"/>
        <v/>
      </c>
    </row>
    <row r="210" spans="1:14" x14ac:dyDescent="0.25">
      <c r="A210" t="s">
        <v>3</v>
      </c>
      <c r="B210" t="s">
        <v>4</v>
      </c>
      <c r="C210">
        <v>8</v>
      </c>
      <c r="D210" t="s">
        <v>5</v>
      </c>
      <c r="E210" t="s">
        <v>6</v>
      </c>
      <c r="F210" t="s">
        <v>361</v>
      </c>
      <c r="G210" t="s">
        <v>362</v>
      </c>
      <c r="H210">
        <v>703</v>
      </c>
      <c r="I210" s="2" t="s">
        <v>391</v>
      </c>
      <c r="J210" s="2" t="s">
        <v>389</v>
      </c>
      <c r="K210" t="str">
        <f t="shared" si="14"/>
        <v/>
      </c>
      <c r="L210" t="str">
        <f t="shared" si="15"/>
        <v/>
      </c>
      <c r="M210" t="str">
        <f t="shared" si="16"/>
        <v/>
      </c>
      <c r="N210" t="str">
        <f t="shared" si="17"/>
        <v/>
      </c>
    </row>
    <row r="211" spans="1:14" x14ac:dyDescent="0.25">
      <c r="A211" t="s">
        <v>3</v>
      </c>
      <c r="B211" t="s">
        <v>4</v>
      </c>
      <c r="C211">
        <v>5</v>
      </c>
      <c r="D211" t="s">
        <v>5</v>
      </c>
      <c r="E211" t="s">
        <v>6</v>
      </c>
      <c r="F211" t="s">
        <v>361</v>
      </c>
      <c r="G211" t="s">
        <v>362</v>
      </c>
      <c r="H211">
        <v>708</v>
      </c>
      <c r="I211" s="2" t="s">
        <v>392</v>
      </c>
      <c r="J211" s="2" t="s">
        <v>393</v>
      </c>
      <c r="K211" t="str">
        <f t="shared" si="14"/>
        <v/>
      </c>
      <c r="L211" t="str">
        <f t="shared" si="15"/>
        <v/>
      </c>
      <c r="M211" t="str">
        <f t="shared" si="16"/>
        <v/>
      </c>
      <c r="N211" t="str">
        <f t="shared" si="17"/>
        <v/>
      </c>
    </row>
    <row r="212" spans="1:14" x14ac:dyDescent="0.25">
      <c r="A212" t="s">
        <v>3</v>
      </c>
      <c r="B212" t="s">
        <v>4</v>
      </c>
      <c r="C212">
        <v>7</v>
      </c>
      <c r="D212" t="s">
        <v>5</v>
      </c>
      <c r="E212" t="s">
        <v>6</v>
      </c>
      <c r="F212" t="s">
        <v>361</v>
      </c>
      <c r="G212" t="s">
        <v>362</v>
      </c>
      <c r="H212">
        <v>709</v>
      </c>
      <c r="I212" s="2" t="s">
        <v>394</v>
      </c>
      <c r="J212" s="2" t="s">
        <v>393</v>
      </c>
      <c r="K212" t="str">
        <f t="shared" si="14"/>
        <v/>
      </c>
      <c r="L212" t="str">
        <f t="shared" si="15"/>
        <v/>
      </c>
      <c r="M212" t="str">
        <f t="shared" si="16"/>
        <v/>
      </c>
      <c r="N212" t="str">
        <f t="shared" si="17"/>
        <v/>
      </c>
    </row>
    <row r="213" spans="1:14" x14ac:dyDescent="0.25">
      <c r="A213" t="s">
        <v>3</v>
      </c>
      <c r="B213" t="s">
        <v>4</v>
      </c>
      <c r="C213">
        <v>8</v>
      </c>
      <c r="D213" t="s">
        <v>5</v>
      </c>
      <c r="E213" t="s">
        <v>6</v>
      </c>
      <c r="F213" t="s">
        <v>361</v>
      </c>
      <c r="G213" t="s">
        <v>362</v>
      </c>
      <c r="H213">
        <v>710</v>
      </c>
      <c r="I213" s="2" t="s">
        <v>395</v>
      </c>
      <c r="J213" s="2" t="s">
        <v>396</v>
      </c>
      <c r="K213" t="str">
        <f t="shared" si="14"/>
        <v/>
      </c>
      <c r="L213" t="str">
        <f t="shared" si="15"/>
        <v/>
      </c>
      <c r="M213" t="str">
        <f t="shared" si="16"/>
        <v/>
      </c>
      <c r="N213" t="str">
        <f t="shared" si="17"/>
        <v/>
      </c>
    </row>
    <row r="214" spans="1:14" x14ac:dyDescent="0.25">
      <c r="A214" t="s">
        <v>3</v>
      </c>
      <c r="B214" t="s">
        <v>4</v>
      </c>
      <c r="C214">
        <v>8</v>
      </c>
      <c r="D214" t="s">
        <v>5</v>
      </c>
      <c r="E214" t="s">
        <v>6</v>
      </c>
      <c r="F214" t="s">
        <v>361</v>
      </c>
      <c r="G214" t="s">
        <v>362</v>
      </c>
      <c r="H214">
        <v>753</v>
      </c>
      <c r="I214" s="2" t="s">
        <v>397</v>
      </c>
      <c r="J214" s="2" t="s">
        <v>398</v>
      </c>
      <c r="K214" t="str">
        <f t="shared" si="14"/>
        <v/>
      </c>
      <c r="L214" t="str">
        <f t="shared" si="15"/>
        <v/>
      </c>
      <c r="M214" t="str">
        <f t="shared" si="16"/>
        <v/>
      </c>
      <c r="N214" t="str">
        <f t="shared" si="17"/>
        <v/>
      </c>
    </row>
    <row r="215" spans="1:14" x14ac:dyDescent="0.25">
      <c r="A215" t="s">
        <v>3</v>
      </c>
      <c r="B215" t="s">
        <v>4</v>
      </c>
      <c r="C215">
        <v>7</v>
      </c>
      <c r="D215" t="s">
        <v>5</v>
      </c>
      <c r="E215" t="s">
        <v>6</v>
      </c>
      <c r="F215" t="s">
        <v>361</v>
      </c>
      <c r="G215" t="s">
        <v>362</v>
      </c>
      <c r="H215">
        <v>765</v>
      </c>
      <c r="I215" s="2" t="s">
        <v>399</v>
      </c>
      <c r="J215" s="2" t="s">
        <v>400</v>
      </c>
      <c r="K215" t="str">
        <f t="shared" si="14"/>
        <v/>
      </c>
      <c r="L215" t="str">
        <f t="shared" si="15"/>
        <v/>
      </c>
      <c r="M215" t="str">
        <f t="shared" si="16"/>
        <v/>
      </c>
      <c r="N215" t="str">
        <f t="shared" si="17"/>
        <v/>
      </c>
    </row>
    <row r="216" spans="1:14" x14ac:dyDescent="0.25">
      <c r="A216" t="s">
        <v>3</v>
      </c>
      <c r="B216" t="s">
        <v>4</v>
      </c>
      <c r="C216">
        <v>8</v>
      </c>
      <c r="D216" t="s">
        <v>5</v>
      </c>
      <c r="E216" t="s">
        <v>6</v>
      </c>
      <c r="F216" t="s">
        <v>361</v>
      </c>
      <c r="G216" t="s">
        <v>362</v>
      </c>
      <c r="H216">
        <v>766</v>
      </c>
      <c r="I216" s="2" t="s">
        <v>401</v>
      </c>
      <c r="J216" s="2" t="s">
        <v>402</v>
      </c>
      <c r="K216" t="str">
        <f t="shared" si="14"/>
        <v/>
      </c>
      <c r="L216" t="str">
        <f t="shared" si="15"/>
        <v/>
      </c>
      <c r="M216" t="str">
        <f t="shared" si="16"/>
        <v/>
      </c>
      <c r="N216" t="str">
        <f t="shared" si="17"/>
        <v/>
      </c>
    </row>
    <row r="217" spans="1:14" x14ac:dyDescent="0.25">
      <c r="A217" t="s">
        <v>3</v>
      </c>
      <c r="B217" t="s">
        <v>4</v>
      </c>
      <c r="C217">
        <v>8</v>
      </c>
      <c r="D217" t="s">
        <v>5</v>
      </c>
      <c r="E217" t="s">
        <v>6</v>
      </c>
      <c r="F217" t="s">
        <v>361</v>
      </c>
      <c r="G217" t="s">
        <v>362</v>
      </c>
      <c r="H217">
        <v>768</v>
      </c>
      <c r="I217" s="2" t="s">
        <v>403</v>
      </c>
      <c r="J217" s="2" t="s">
        <v>404</v>
      </c>
      <c r="K217" t="str">
        <f t="shared" si="14"/>
        <v/>
      </c>
      <c r="L217" t="str">
        <f t="shared" si="15"/>
        <v/>
      </c>
      <c r="M217" t="str">
        <f t="shared" si="16"/>
        <v/>
      </c>
      <c r="N217" t="str">
        <f t="shared" si="17"/>
        <v/>
      </c>
    </row>
    <row r="218" spans="1:14" x14ac:dyDescent="0.25">
      <c r="A218" t="s">
        <v>3</v>
      </c>
      <c r="B218" t="s">
        <v>4</v>
      </c>
      <c r="C218">
        <v>7</v>
      </c>
      <c r="D218" t="s">
        <v>5</v>
      </c>
      <c r="E218" t="s">
        <v>6</v>
      </c>
      <c r="F218" t="s">
        <v>361</v>
      </c>
      <c r="G218" t="s">
        <v>362</v>
      </c>
      <c r="H218">
        <v>770</v>
      </c>
      <c r="I218" s="2" t="s">
        <v>405</v>
      </c>
      <c r="J218" s="2" t="s">
        <v>406</v>
      </c>
      <c r="K218" t="str">
        <f t="shared" si="14"/>
        <v/>
      </c>
      <c r="L218" t="str">
        <f t="shared" si="15"/>
        <v/>
      </c>
      <c r="M218" t="str">
        <f t="shared" si="16"/>
        <v/>
      </c>
      <c r="N218" t="str">
        <f t="shared" si="17"/>
        <v/>
      </c>
    </row>
    <row r="219" spans="1:14" x14ac:dyDescent="0.25">
      <c r="A219" t="s">
        <v>3</v>
      </c>
      <c r="B219" t="s">
        <v>4</v>
      </c>
      <c r="C219">
        <v>8</v>
      </c>
      <c r="D219" t="s">
        <v>5</v>
      </c>
      <c r="E219" t="s">
        <v>6</v>
      </c>
      <c r="F219" t="s">
        <v>361</v>
      </c>
      <c r="G219" t="s">
        <v>362</v>
      </c>
      <c r="H219">
        <v>771</v>
      </c>
      <c r="I219" s="2" t="s">
        <v>407</v>
      </c>
      <c r="J219" s="2" t="s">
        <v>406</v>
      </c>
      <c r="K219" t="str">
        <f t="shared" si="14"/>
        <v/>
      </c>
      <c r="L219" t="str">
        <f t="shared" si="15"/>
        <v/>
      </c>
      <c r="M219" t="str">
        <f t="shared" si="16"/>
        <v/>
      </c>
      <c r="N219" t="str">
        <f t="shared" si="17"/>
        <v/>
      </c>
    </row>
    <row r="220" spans="1:14" x14ac:dyDescent="0.25">
      <c r="A220" t="s">
        <v>3</v>
      </c>
      <c r="B220" t="s">
        <v>4</v>
      </c>
      <c r="C220">
        <v>5</v>
      </c>
      <c r="D220" t="s">
        <v>5</v>
      </c>
      <c r="E220" t="s">
        <v>6</v>
      </c>
      <c r="F220" t="s">
        <v>361</v>
      </c>
      <c r="G220" t="s">
        <v>362</v>
      </c>
      <c r="H220">
        <v>777</v>
      </c>
      <c r="I220" s="2" t="s">
        <v>408</v>
      </c>
      <c r="J220" s="2" t="s">
        <v>409</v>
      </c>
      <c r="K220" t="str">
        <f t="shared" si="14"/>
        <v/>
      </c>
      <c r="L220" t="str">
        <f t="shared" si="15"/>
        <v/>
      </c>
      <c r="M220" t="str">
        <f t="shared" si="16"/>
        <v/>
      </c>
      <c r="N220" t="str">
        <f t="shared" si="17"/>
        <v/>
      </c>
    </row>
    <row r="221" spans="1:14" x14ac:dyDescent="0.25">
      <c r="A221" t="s">
        <v>3</v>
      </c>
      <c r="B221" t="s">
        <v>4</v>
      </c>
      <c r="C221">
        <v>7</v>
      </c>
      <c r="D221" t="s">
        <v>5</v>
      </c>
      <c r="E221" t="s">
        <v>6</v>
      </c>
      <c r="F221" t="s">
        <v>361</v>
      </c>
      <c r="G221" t="s">
        <v>362</v>
      </c>
      <c r="H221">
        <v>778</v>
      </c>
      <c r="I221" s="2" t="s">
        <v>410</v>
      </c>
      <c r="J221" s="2" t="s">
        <v>409</v>
      </c>
      <c r="K221" t="str">
        <f t="shared" si="14"/>
        <v/>
      </c>
      <c r="L221" t="str">
        <f t="shared" si="15"/>
        <v/>
      </c>
      <c r="M221" t="str">
        <f t="shared" si="16"/>
        <v/>
      </c>
      <c r="N221" t="str">
        <f t="shared" si="17"/>
        <v/>
      </c>
    </row>
    <row r="222" spans="1:14" x14ac:dyDescent="0.25">
      <c r="A222" t="s">
        <v>3</v>
      </c>
      <c r="B222" t="s">
        <v>4</v>
      </c>
      <c r="C222">
        <v>8</v>
      </c>
      <c r="D222" t="s">
        <v>5</v>
      </c>
      <c r="E222" t="s">
        <v>6</v>
      </c>
      <c r="F222" t="s">
        <v>361</v>
      </c>
      <c r="G222" t="s">
        <v>362</v>
      </c>
      <c r="H222">
        <v>779</v>
      </c>
      <c r="I222" s="2" t="s">
        <v>411</v>
      </c>
      <c r="J222" s="2" t="s">
        <v>409</v>
      </c>
      <c r="K222" t="str">
        <f t="shared" si="14"/>
        <v/>
      </c>
      <c r="L222" t="str">
        <f t="shared" si="15"/>
        <v/>
      </c>
      <c r="M222" t="str">
        <f t="shared" si="16"/>
        <v/>
      </c>
      <c r="N222" t="str">
        <f t="shared" si="17"/>
        <v/>
      </c>
    </row>
    <row r="223" spans="1:14" x14ac:dyDescent="0.25">
      <c r="A223" t="s">
        <v>3</v>
      </c>
      <c r="B223" t="s">
        <v>4</v>
      </c>
      <c r="C223">
        <v>5</v>
      </c>
      <c r="D223" t="s">
        <v>5</v>
      </c>
      <c r="E223" t="s">
        <v>6</v>
      </c>
      <c r="F223" t="s">
        <v>361</v>
      </c>
      <c r="G223" t="s">
        <v>362</v>
      </c>
      <c r="H223">
        <v>789</v>
      </c>
      <c r="I223" s="2" t="s">
        <v>412</v>
      </c>
      <c r="J223" s="2" t="s">
        <v>413</v>
      </c>
      <c r="K223" t="str">
        <f t="shared" si="14"/>
        <v/>
      </c>
      <c r="L223" t="str">
        <f t="shared" si="15"/>
        <v/>
      </c>
      <c r="M223" t="str">
        <f t="shared" si="16"/>
        <v/>
      </c>
      <c r="N223" t="str">
        <f t="shared" si="17"/>
        <v/>
      </c>
    </row>
    <row r="224" spans="1:14" x14ac:dyDescent="0.25">
      <c r="A224" t="s">
        <v>3</v>
      </c>
      <c r="B224" t="s">
        <v>4</v>
      </c>
      <c r="C224">
        <v>7</v>
      </c>
      <c r="D224" t="s">
        <v>5</v>
      </c>
      <c r="E224" t="s">
        <v>6</v>
      </c>
      <c r="F224" t="s">
        <v>361</v>
      </c>
      <c r="G224" t="s">
        <v>362</v>
      </c>
      <c r="H224">
        <v>790</v>
      </c>
      <c r="I224" s="2" t="s">
        <v>414</v>
      </c>
      <c r="J224" s="2" t="s">
        <v>415</v>
      </c>
      <c r="K224" t="str">
        <f t="shared" si="14"/>
        <v/>
      </c>
      <c r="L224" t="str">
        <f t="shared" si="15"/>
        <v/>
      </c>
      <c r="M224" t="str">
        <f t="shared" si="16"/>
        <v/>
      </c>
      <c r="N224" t="str">
        <f t="shared" si="17"/>
        <v/>
      </c>
    </row>
    <row r="225" spans="1:14" x14ac:dyDescent="0.25">
      <c r="A225" t="s">
        <v>3</v>
      </c>
      <c r="B225" t="s">
        <v>4</v>
      </c>
      <c r="C225">
        <v>8</v>
      </c>
      <c r="D225" t="s">
        <v>5</v>
      </c>
      <c r="E225" t="s">
        <v>6</v>
      </c>
      <c r="F225" t="s">
        <v>361</v>
      </c>
      <c r="G225" t="s">
        <v>362</v>
      </c>
      <c r="H225">
        <v>791</v>
      </c>
      <c r="I225" s="2" t="s">
        <v>416</v>
      </c>
      <c r="J225" s="2" t="s">
        <v>417</v>
      </c>
      <c r="K225" t="str">
        <f t="shared" si="14"/>
        <v/>
      </c>
      <c r="L225" t="str">
        <f t="shared" si="15"/>
        <v/>
      </c>
      <c r="M225" t="str">
        <f t="shared" si="16"/>
        <v/>
      </c>
      <c r="N225" t="str">
        <f t="shared" si="17"/>
        <v/>
      </c>
    </row>
    <row r="226" spans="1:14" x14ac:dyDescent="0.25">
      <c r="A226" t="s">
        <v>3</v>
      </c>
      <c r="B226" t="s">
        <v>4</v>
      </c>
      <c r="C226">
        <v>8</v>
      </c>
      <c r="D226" t="s">
        <v>5</v>
      </c>
      <c r="E226" t="s">
        <v>6</v>
      </c>
      <c r="F226" t="s">
        <v>361</v>
      </c>
      <c r="G226" t="s">
        <v>362</v>
      </c>
      <c r="H226">
        <v>821</v>
      </c>
      <c r="I226" s="2" t="s">
        <v>418</v>
      </c>
      <c r="J226" s="2" t="s">
        <v>419</v>
      </c>
      <c r="K226" t="str">
        <f t="shared" si="14"/>
        <v/>
      </c>
      <c r="L226" t="str">
        <f t="shared" si="15"/>
        <v/>
      </c>
      <c r="M226" t="str">
        <f t="shared" si="16"/>
        <v/>
      </c>
      <c r="N226" t="str">
        <f t="shared" si="17"/>
        <v/>
      </c>
    </row>
    <row r="227" spans="1:14" x14ac:dyDescent="0.25">
      <c r="A227" t="s">
        <v>3</v>
      </c>
      <c r="B227" t="s">
        <v>4</v>
      </c>
      <c r="C227">
        <v>8</v>
      </c>
      <c r="D227" t="s">
        <v>5</v>
      </c>
      <c r="E227" t="s">
        <v>6</v>
      </c>
      <c r="F227" t="s">
        <v>361</v>
      </c>
      <c r="G227" t="s">
        <v>362</v>
      </c>
      <c r="H227">
        <v>826</v>
      </c>
      <c r="I227" s="2" t="s">
        <v>420</v>
      </c>
      <c r="J227" s="2" t="s">
        <v>421</v>
      </c>
      <c r="K227" t="str">
        <f t="shared" si="14"/>
        <v/>
      </c>
      <c r="L227" t="str">
        <f t="shared" si="15"/>
        <v/>
      </c>
      <c r="M227" t="str">
        <f t="shared" si="16"/>
        <v/>
      </c>
      <c r="N227" t="str">
        <f t="shared" si="17"/>
        <v/>
      </c>
    </row>
    <row r="228" spans="1:14" x14ac:dyDescent="0.25">
      <c r="A228" t="s">
        <v>3</v>
      </c>
      <c r="B228" t="s">
        <v>4</v>
      </c>
      <c r="C228">
        <v>8</v>
      </c>
      <c r="D228" t="s">
        <v>5</v>
      </c>
      <c r="E228" t="s">
        <v>6</v>
      </c>
      <c r="F228" t="s">
        <v>361</v>
      </c>
      <c r="G228" t="s">
        <v>362</v>
      </c>
      <c r="H228">
        <v>831</v>
      </c>
      <c r="I228" s="2" t="s">
        <v>422</v>
      </c>
      <c r="J228" s="2" t="s">
        <v>423</v>
      </c>
      <c r="K228" t="str">
        <f t="shared" si="14"/>
        <v/>
      </c>
      <c r="L228" t="str">
        <f t="shared" si="15"/>
        <v/>
      </c>
      <c r="M228" t="str">
        <f t="shared" si="16"/>
        <v/>
      </c>
      <c r="N228" t="str">
        <f t="shared" si="17"/>
        <v/>
      </c>
    </row>
    <row r="229" spans="1:14" x14ac:dyDescent="0.25">
      <c r="A229" t="s">
        <v>3</v>
      </c>
      <c r="B229" t="s">
        <v>4</v>
      </c>
      <c r="C229">
        <v>7</v>
      </c>
      <c r="D229" t="s">
        <v>5</v>
      </c>
      <c r="E229" t="s">
        <v>6</v>
      </c>
      <c r="F229" t="s">
        <v>361</v>
      </c>
      <c r="G229" t="s">
        <v>362</v>
      </c>
      <c r="H229">
        <v>842</v>
      </c>
      <c r="I229" s="2" t="s">
        <v>424</v>
      </c>
      <c r="J229" s="2" t="s">
        <v>425</v>
      </c>
      <c r="K229" t="str">
        <f t="shared" si="14"/>
        <v/>
      </c>
      <c r="L229" t="str">
        <f t="shared" si="15"/>
        <v/>
      </c>
      <c r="M229" t="str">
        <f t="shared" si="16"/>
        <v/>
      </c>
      <c r="N229" t="str">
        <f t="shared" si="17"/>
        <v/>
      </c>
    </row>
    <row r="230" spans="1:14" x14ac:dyDescent="0.25">
      <c r="A230" t="s">
        <v>3</v>
      </c>
      <c r="B230" t="s">
        <v>4</v>
      </c>
      <c r="C230">
        <v>8</v>
      </c>
      <c r="D230" t="s">
        <v>5</v>
      </c>
      <c r="E230" t="s">
        <v>6</v>
      </c>
      <c r="F230" t="s">
        <v>361</v>
      </c>
      <c r="G230" t="s">
        <v>362</v>
      </c>
      <c r="H230">
        <v>843</v>
      </c>
      <c r="I230" s="2" t="s">
        <v>426</v>
      </c>
      <c r="J230" s="2" t="s">
        <v>427</v>
      </c>
      <c r="K230" t="str">
        <f t="shared" si="14"/>
        <v/>
      </c>
      <c r="L230" t="str">
        <f t="shared" si="15"/>
        <v/>
      </c>
      <c r="M230" t="str">
        <f t="shared" si="16"/>
        <v/>
      </c>
      <c r="N230" t="str">
        <f t="shared" si="17"/>
        <v/>
      </c>
    </row>
    <row r="231" spans="1:14" x14ac:dyDescent="0.25">
      <c r="A231" t="s">
        <v>3</v>
      </c>
      <c r="B231" t="s">
        <v>4</v>
      </c>
      <c r="C231">
        <v>8</v>
      </c>
      <c r="D231" t="s">
        <v>5</v>
      </c>
      <c r="E231" t="s">
        <v>6</v>
      </c>
      <c r="F231" t="s">
        <v>361</v>
      </c>
      <c r="G231" t="s">
        <v>362</v>
      </c>
      <c r="H231">
        <v>845</v>
      </c>
      <c r="I231" s="2" t="s">
        <v>428</v>
      </c>
      <c r="J231" s="2" t="s">
        <v>429</v>
      </c>
      <c r="K231" t="str">
        <f t="shared" si="14"/>
        <v/>
      </c>
      <c r="L231" t="str">
        <f t="shared" si="15"/>
        <v/>
      </c>
      <c r="M231" t="str">
        <f t="shared" si="16"/>
        <v/>
      </c>
      <c r="N231" t="str">
        <f t="shared" si="17"/>
        <v/>
      </c>
    </row>
    <row r="232" spans="1:14" x14ac:dyDescent="0.25">
      <c r="A232" t="s">
        <v>3</v>
      </c>
      <c r="B232" t="s">
        <v>4</v>
      </c>
      <c r="C232">
        <v>8</v>
      </c>
      <c r="D232" t="s">
        <v>5</v>
      </c>
      <c r="E232" t="s">
        <v>6</v>
      </c>
      <c r="F232" t="s">
        <v>361</v>
      </c>
      <c r="G232" t="s">
        <v>362</v>
      </c>
      <c r="H232">
        <v>852</v>
      </c>
      <c r="I232" s="2" t="s">
        <v>430</v>
      </c>
      <c r="J232" s="2" t="s">
        <v>431</v>
      </c>
      <c r="K232" t="str">
        <f t="shared" si="14"/>
        <v/>
      </c>
      <c r="L232" t="str">
        <f t="shared" si="15"/>
        <v/>
      </c>
      <c r="M232" t="str">
        <f t="shared" si="16"/>
        <v/>
      </c>
      <c r="N232" t="str">
        <f t="shared" si="17"/>
        <v/>
      </c>
    </row>
    <row r="233" spans="1:14" x14ac:dyDescent="0.25">
      <c r="A233" t="s">
        <v>3</v>
      </c>
      <c r="B233" t="s">
        <v>4</v>
      </c>
      <c r="C233">
        <v>5</v>
      </c>
      <c r="D233" t="s">
        <v>5</v>
      </c>
      <c r="E233" t="s">
        <v>6</v>
      </c>
      <c r="F233" t="s">
        <v>361</v>
      </c>
      <c r="G233" t="s">
        <v>362</v>
      </c>
      <c r="H233">
        <v>862</v>
      </c>
      <c r="I233" s="2" t="s">
        <v>432</v>
      </c>
      <c r="J233" s="2" t="s">
        <v>433</v>
      </c>
      <c r="K233" t="str">
        <f t="shared" si="14"/>
        <v/>
      </c>
      <c r="L233" t="str">
        <f t="shared" si="15"/>
        <v/>
      </c>
      <c r="M233" t="str">
        <f t="shared" si="16"/>
        <v/>
      </c>
      <c r="N233" t="str">
        <f t="shared" si="17"/>
        <v/>
      </c>
    </row>
    <row r="234" spans="1:14" x14ac:dyDescent="0.25">
      <c r="A234" t="s">
        <v>3</v>
      </c>
      <c r="B234" t="s">
        <v>4</v>
      </c>
      <c r="C234">
        <v>7</v>
      </c>
      <c r="D234" t="s">
        <v>5</v>
      </c>
      <c r="E234" t="s">
        <v>6</v>
      </c>
      <c r="F234" t="s">
        <v>361</v>
      </c>
      <c r="G234" t="s">
        <v>362</v>
      </c>
      <c r="H234">
        <v>863</v>
      </c>
      <c r="I234" s="2" t="s">
        <v>434</v>
      </c>
      <c r="J234" s="2" t="s">
        <v>435</v>
      </c>
      <c r="K234" t="str">
        <f t="shared" si="14"/>
        <v/>
      </c>
      <c r="L234" t="str">
        <f t="shared" si="15"/>
        <v/>
      </c>
      <c r="M234" t="str">
        <f t="shared" si="16"/>
        <v/>
      </c>
      <c r="N234" t="str">
        <f t="shared" si="17"/>
        <v/>
      </c>
    </row>
    <row r="235" spans="1:14" x14ac:dyDescent="0.25">
      <c r="A235" t="s">
        <v>3</v>
      </c>
      <c r="B235" t="s">
        <v>4</v>
      </c>
      <c r="C235">
        <v>8</v>
      </c>
      <c r="D235" t="s">
        <v>5</v>
      </c>
      <c r="E235" t="s">
        <v>6</v>
      </c>
      <c r="F235" t="s">
        <v>361</v>
      </c>
      <c r="G235" t="s">
        <v>362</v>
      </c>
      <c r="H235">
        <v>864</v>
      </c>
      <c r="I235" s="2" t="s">
        <v>436</v>
      </c>
      <c r="J235" s="2" t="s">
        <v>437</v>
      </c>
      <c r="K235" t="str">
        <f t="shared" si="14"/>
        <v/>
      </c>
      <c r="L235" t="str">
        <f t="shared" si="15"/>
        <v/>
      </c>
      <c r="M235" t="str">
        <f t="shared" si="16"/>
        <v/>
      </c>
      <c r="N235" t="str">
        <f t="shared" si="17"/>
        <v/>
      </c>
    </row>
    <row r="236" spans="1:14" x14ac:dyDescent="0.25">
      <c r="A236" t="s">
        <v>3</v>
      </c>
      <c r="B236" t="s">
        <v>4</v>
      </c>
      <c r="C236">
        <v>8</v>
      </c>
      <c r="D236" t="s">
        <v>5</v>
      </c>
      <c r="E236" t="s">
        <v>6</v>
      </c>
      <c r="F236" t="s">
        <v>361</v>
      </c>
      <c r="G236" t="s">
        <v>362</v>
      </c>
      <c r="H236">
        <v>870</v>
      </c>
      <c r="I236" s="2" t="s">
        <v>438</v>
      </c>
      <c r="J236" s="2" t="s">
        <v>439</v>
      </c>
      <c r="K236" t="str">
        <f t="shared" si="14"/>
        <v/>
      </c>
      <c r="L236" t="str">
        <f t="shared" si="15"/>
        <v/>
      </c>
      <c r="M236" t="str">
        <f t="shared" si="16"/>
        <v/>
      </c>
      <c r="N236" t="str">
        <f t="shared" si="17"/>
        <v/>
      </c>
    </row>
    <row r="237" spans="1:14" x14ac:dyDescent="0.25">
      <c r="A237" t="s">
        <v>3</v>
      </c>
      <c r="B237" t="s">
        <v>4</v>
      </c>
      <c r="C237">
        <v>8</v>
      </c>
      <c r="D237" t="s">
        <v>5</v>
      </c>
      <c r="E237" t="s">
        <v>6</v>
      </c>
      <c r="F237" t="s">
        <v>361</v>
      </c>
      <c r="G237" t="s">
        <v>362</v>
      </c>
      <c r="H237">
        <v>889</v>
      </c>
      <c r="I237" s="2" t="s">
        <v>440</v>
      </c>
      <c r="J237" s="2" t="s">
        <v>441</v>
      </c>
      <c r="K237" t="str">
        <f t="shared" si="14"/>
        <v/>
      </c>
      <c r="L237" t="str">
        <f t="shared" si="15"/>
        <v/>
      </c>
      <c r="M237" t="str">
        <f t="shared" si="16"/>
        <v/>
      </c>
      <c r="N237" t="str">
        <f t="shared" si="17"/>
        <v/>
      </c>
    </row>
    <row r="238" spans="1:14" x14ac:dyDescent="0.25">
      <c r="A238" t="s">
        <v>3</v>
      </c>
      <c r="B238" t="s">
        <v>4</v>
      </c>
      <c r="C238">
        <v>8</v>
      </c>
      <c r="D238" t="s">
        <v>5</v>
      </c>
      <c r="E238" t="s">
        <v>6</v>
      </c>
      <c r="F238" t="s">
        <v>361</v>
      </c>
      <c r="G238" t="s">
        <v>362</v>
      </c>
      <c r="H238">
        <v>895</v>
      </c>
      <c r="I238" s="2" t="s">
        <v>442</v>
      </c>
      <c r="J238" s="2" t="s">
        <v>443</v>
      </c>
      <c r="K238" t="str">
        <f t="shared" si="14"/>
        <v/>
      </c>
      <c r="L238" t="str">
        <f t="shared" si="15"/>
        <v/>
      </c>
      <c r="M238" t="str">
        <f t="shared" si="16"/>
        <v/>
      </c>
      <c r="N238" t="str">
        <f t="shared" si="17"/>
        <v/>
      </c>
    </row>
    <row r="239" spans="1:14" x14ac:dyDescent="0.25">
      <c r="A239" t="s">
        <v>3</v>
      </c>
      <c r="B239" t="s">
        <v>4</v>
      </c>
      <c r="C239">
        <v>7</v>
      </c>
      <c r="D239" t="s">
        <v>5</v>
      </c>
      <c r="E239" t="s">
        <v>6</v>
      </c>
      <c r="F239" t="s">
        <v>361</v>
      </c>
      <c r="G239" t="s">
        <v>362</v>
      </c>
      <c r="H239">
        <v>966</v>
      </c>
      <c r="I239" s="2" t="s">
        <v>444</v>
      </c>
      <c r="J239" s="2" t="s">
        <v>445</v>
      </c>
      <c r="K239" t="str">
        <f t="shared" si="14"/>
        <v/>
      </c>
      <c r="L239" t="str">
        <f t="shared" si="15"/>
        <v/>
      </c>
      <c r="M239" t="str">
        <f t="shared" si="16"/>
        <v/>
      </c>
      <c r="N239" t="str">
        <f t="shared" si="17"/>
        <v/>
      </c>
    </row>
    <row r="240" spans="1:14" x14ac:dyDescent="0.25">
      <c r="A240" t="s">
        <v>3</v>
      </c>
      <c r="B240" t="s">
        <v>4</v>
      </c>
      <c r="C240">
        <v>8</v>
      </c>
      <c r="D240" t="s">
        <v>5</v>
      </c>
      <c r="E240" t="s">
        <v>6</v>
      </c>
      <c r="F240" t="s">
        <v>361</v>
      </c>
      <c r="G240" t="s">
        <v>362</v>
      </c>
      <c r="H240">
        <v>967</v>
      </c>
      <c r="I240" s="2" t="s">
        <v>446</v>
      </c>
      <c r="J240" s="2" t="s">
        <v>447</v>
      </c>
      <c r="K240" t="str">
        <f t="shared" si="14"/>
        <v/>
      </c>
      <c r="L240" t="str">
        <f t="shared" si="15"/>
        <v/>
      </c>
      <c r="M240" t="str">
        <f t="shared" si="16"/>
        <v/>
      </c>
      <c r="N240" t="str">
        <f t="shared" si="17"/>
        <v/>
      </c>
    </row>
    <row r="241" spans="1:14" x14ac:dyDescent="0.25">
      <c r="A241" t="s">
        <v>3</v>
      </c>
      <c r="B241" t="s">
        <v>4</v>
      </c>
      <c r="C241">
        <v>8</v>
      </c>
      <c r="D241" t="s">
        <v>5</v>
      </c>
      <c r="E241" t="s">
        <v>6</v>
      </c>
      <c r="F241" t="s">
        <v>361</v>
      </c>
      <c r="G241" t="s">
        <v>362</v>
      </c>
      <c r="H241">
        <v>970</v>
      </c>
      <c r="I241" s="2" t="s">
        <v>448</v>
      </c>
      <c r="J241" s="2" t="s">
        <v>449</v>
      </c>
      <c r="K241" t="str">
        <f t="shared" si="14"/>
        <v/>
      </c>
      <c r="L241" t="str">
        <f t="shared" si="15"/>
        <v/>
      </c>
      <c r="M241" t="str">
        <f t="shared" si="16"/>
        <v/>
      </c>
      <c r="N241" t="str">
        <f t="shared" si="17"/>
        <v/>
      </c>
    </row>
    <row r="242" spans="1:14" x14ac:dyDescent="0.25">
      <c r="A242" t="s">
        <v>3</v>
      </c>
      <c r="B242" t="s">
        <v>4</v>
      </c>
      <c r="C242">
        <v>8</v>
      </c>
      <c r="D242" t="s">
        <v>5</v>
      </c>
      <c r="E242" t="s">
        <v>6</v>
      </c>
      <c r="F242" t="s">
        <v>361</v>
      </c>
      <c r="G242" t="s">
        <v>362</v>
      </c>
      <c r="H242">
        <v>974</v>
      </c>
      <c r="I242" s="2" t="s">
        <v>450</v>
      </c>
      <c r="J242" s="2" t="s">
        <v>451</v>
      </c>
      <c r="K242" t="str">
        <f t="shared" si="14"/>
        <v/>
      </c>
      <c r="L242" t="str">
        <f t="shared" si="15"/>
        <v/>
      </c>
      <c r="M242" t="str">
        <f t="shared" si="16"/>
        <v/>
      </c>
      <c r="N242" t="str">
        <f t="shared" si="17"/>
        <v/>
      </c>
    </row>
    <row r="243" spans="1:14" x14ac:dyDescent="0.25">
      <c r="A243" t="s">
        <v>3</v>
      </c>
      <c r="B243" t="s">
        <v>4</v>
      </c>
      <c r="C243">
        <v>8</v>
      </c>
      <c r="D243" t="s">
        <v>5</v>
      </c>
      <c r="E243" t="s">
        <v>6</v>
      </c>
      <c r="F243" t="s">
        <v>361</v>
      </c>
      <c r="G243" t="s">
        <v>362</v>
      </c>
      <c r="H243">
        <v>982</v>
      </c>
      <c r="I243" s="2" t="s">
        <v>452</v>
      </c>
      <c r="J243" s="2" t="s">
        <v>453</v>
      </c>
      <c r="K243" t="str">
        <f t="shared" si="14"/>
        <v/>
      </c>
      <c r="L243" t="str">
        <f t="shared" si="15"/>
        <v/>
      </c>
      <c r="M243" t="str">
        <f t="shared" si="16"/>
        <v/>
      </c>
      <c r="N243" t="str">
        <f t="shared" si="17"/>
        <v/>
      </c>
    </row>
    <row r="244" spans="1:14" x14ac:dyDescent="0.25">
      <c r="A244" t="s">
        <v>3</v>
      </c>
      <c r="B244" t="s">
        <v>4</v>
      </c>
      <c r="C244">
        <v>8</v>
      </c>
      <c r="D244" t="s">
        <v>5</v>
      </c>
      <c r="E244" t="s">
        <v>6</v>
      </c>
      <c r="F244" t="s">
        <v>361</v>
      </c>
      <c r="G244" t="s">
        <v>362</v>
      </c>
      <c r="H244">
        <v>991</v>
      </c>
      <c r="I244" s="2" t="s">
        <v>454</v>
      </c>
      <c r="J244" s="2" t="s">
        <v>455</v>
      </c>
      <c r="K244" t="str">
        <f t="shared" si="14"/>
        <v/>
      </c>
      <c r="L244" t="str">
        <f t="shared" si="15"/>
        <v/>
      </c>
      <c r="M244" t="str">
        <f t="shared" si="16"/>
        <v/>
      </c>
      <c r="N244" t="str">
        <f t="shared" si="17"/>
        <v/>
      </c>
    </row>
    <row r="245" spans="1:14" x14ac:dyDescent="0.25">
      <c r="A245" t="s">
        <v>3</v>
      </c>
      <c r="B245" t="s">
        <v>4</v>
      </c>
      <c r="C245">
        <v>8</v>
      </c>
      <c r="D245" t="s">
        <v>5</v>
      </c>
      <c r="E245" t="s">
        <v>6</v>
      </c>
      <c r="F245" t="s">
        <v>361</v>
      </c>
      <c r="G245" t="s">
        <v>362</v>
      </c>
      <c r="H245">
        <v>994</v>
      </c>
      <c r="I245" s="2" t="s">
        <v>456</v>
      </c>
      <c r="J245" s="2" t="s">
        <v>457</v>
      </c>
      <c r="K245" t="str">
        <f t="shared" si="14"/>
        <v/>
      </c>
      <c r="L245" t="str">
        <f t="shared" si="15"/>
        <v/>
      </c>
      <c r="M245" t="str">
        <f t="shared" si="16"/>
        <v/>
      </c>
      <c r="N245" t="str">
        <f t="shared" si="17"/>
        <v/>
      </c>
    </row>
    <row r="246" spans="1:14" x14ac:dyDescent="0.25">
      <c r="A246" t="s">
        <v>3</v>
      </c>
      <c r="B246" t="s">
        <v>4</v>
      </c>
      <c r="C246">
        <v>8</v>
      </c>
      <c r="D246" t="s">
        <v>5</v>
      </c>
      <c r="E246" t="s">
        <v>6</v>
      </c>
      <c r="F246" t="s">
        <v>361</v>
      </c>
      <c r="G246" t="s">
        <v>362</v>
      </c>
      <c r="H246">
        <v>999</v>
      </c>
      <c r="I246" s="2" t="s">
        <v>458</v>
      </c>
      <c r="J246" s="2" t="s">
        <v>459</v>
      </c>
      <c r="K246" t="str">
        <f t="shared" si="14"/>
        <v/>
      </c>
      <c r="L246" t="str">
        <f t="shared" si="15"/>
        <v/>
      </c>
      <c r="M246" t="str">
        <f t="shared" si="16"/>
        <v/>
      </c>
      <c r="N246" t="str">
        <f t="shared" si="17"/>
        <v/>
      </c>
    </row>
    <row r="247" spans="1:14" x14ac:dyDescent="0.25">
      <c r="A247" t="s">
        <v>3</v>
      </c>
      <c r="B247" t="s">
        <v>4</v>
      </c>
      <c r="C247">
        <v>8</v>
      </c>
      <c r="D247" t="s">
        <v>5</v>
      </c>
      <c r="E247" t="s">
        <v>6</v>
      </c>
      <c r="F247" t="s">
        <v>361</v>
      </c>
      <c r="G247" t="s">
        <v>362</v>
      </c>
      <c r="H247">
        <v>1001</v>
      </c>
      <c r="I247" s="2" t="s">
        <v>460</v>
      </c>
      <c r="J247" s="2" t="s">
        <v>461</v>
      </c>
      <c r="K247" t="str">
        <f t="shared" si="14"/>
        <v/>
      </c>
      <c r="L247" t="str">
        <f t="shared" si="15"/>
        <v/>
      </c>
      <c r="M247" t="str">
        <f t="shared" si="16"/>
        <v/>
      </c>
      <c r="N247" t="str">
        <f t="shared" si="17"/>
        <v/>
      </c>
    </row>
    <row r="248" spans="1:14" x14ac:dyDescent="0.25">
      <c r="A248" t="s">
        <v>3</v>
      </c>
      <c r="B248" t="s">
        <v>4</v>
      </c>
      <c r="C248">
        <v>7</v>
      </c>
      <c r="D248" t="s">
        <v>5</v>
      </c>
      <c r="E248" t="s">
        <v>6</v>
      </c>
      <c r="F248" t="s">
        <v>361</v>
      </c>
      <c r="G248" t="s">
        <v>362</v>
      </c>
      <c r="H248">
        <v>1006</v>
      </c>
      <c r="I248" s="2" t="s">
        <v>462</v>
      </c>
      <c r="J248" s="2" t="s">
        <v>463</v>
      </c>
      <c r="K248" t="str">
        <f t="shared" si="14"/>
        <v/>
      </c>
      <c r="L248" t="str">
        <f t="shared" si="15"/>
        <v/>
      </c>
      <c r="M248" t="str">
        <f t="shared" si="16"/>
        <v/>
      </c>
      <c r="N248" t="str">
        <f t="shared" si="17"/>
        <v/>
      </c>
    </row>
    <row r="249" spans="1:14" x14ac:dyDescent="0.25">
      <c r="A249" t="s">
        <v>3</v>
      </c>
      <c r="B249" t="s">
        <v>4</v>
      </c>
      <c r="C249">
        <v>8</v>
      </c>
      <c r="D249" t="s">
        <v>5</v>
      </c>
      <c r="E249" t="s">
        <v>6</v>
      </c>
      <c r="F249" t="s">
        <v>361</v>
      </c>
      <c r="G249" t="s">
        <v>362</v>
      </c>
      <c r="H249">
        <v>1007</v>
      </c>
      <c r="I249" s="2" t="s">
        <v>464</v>
      </c>
      <c r="J249" s="2" t="s">
        <v>465</v>
      </c>
      <c r="K249" t="str">
        <f t="shared" si="14"/>
        <v/>
      </c>
      <c r="L249" t="str">
        <f t="shared" si="15"/>
        <v/>
      </c>
      <c r="M249" t="str">
        <f t="shared" si="16"/>
        <v/>
      </c>
      <c r="N249" t="str">
        <f t="shared" si="17"/>
        <v/>
      </c>
    </row>
    <row r="250" spans="1:14" x14ac:dyDescent="0.25">
      <c r="A250" t="s">
        <v>3</v>
      </c>
      <c r="B250" t="s">
        <v>4</v>
      </c>
      <c r="C250">
        <v>8</v>
      </c>
      <c r="D250" t="s">
        <v>5</v>
      </c>
      <c r="E250" t="s">
        <v>6</v>
      </c>
      <c r="F250" t="s">
        <v>361</v>
      </c>
      <c r="G250" t="s">
        <v>362</v>
      </c>
      <c r="H250">
        <v>1009</v>
      </c>
      <c r="I250" s="2" t="s">
        <v>466</v>
      </c>
      <c r="J250" s="2" t="s">
        <v>467</v>
      </c>
      <c r="K250" t="str">
        <f t="shared" si="14"/>
        <v/>
      </c>
      <c r="L250" t="str">
        <f t="shared" si="15"/>
        <v/>
      </c>
      <c r="M250" t="str">
        <f t="shared" si="16"/>
        <v/>
      </c>
      <c r="N250" t="str">
        <f t="shared" si="17"/>
        <v/>
      </c>
    </row>
    <row r="251" spans="1:14" x14ac:dyDescent="0.25">
      <c r="A251" t="s">
        <v>3</v>
      </c>
      <c r="B251" t="s">
        <v>4</v>
      </c>
      <c r="C251">
        <v>8</v>
      </c>
      <c r="D251" t="s">
        <v>5</v>
      </c>
      <c r="E251" t="s">
        <v>6</v>
      </c>
      <c r="F251" t="s">
        <v>361</v>
      </c>
      <c r="G251" t="s">
        <v>362</v>
      </c>
      <c r="H251">
        <v>1013</v>
      </c>
      <c r="I251" s="2" t="s">
        <v>468</v>
      </c>
      <c r="J251" s="2" t="s">
        <v>469</v>
      </c>
      <c r="K251" t="str">
        <f t="shared" si="14"/>
        <v/>
      </c>
      <c r="L251" t="str">
        <f t="shared" si="15"/>
        <v/>
      </c>
      <c r="M251" t="str">
        <f t="shared" si="16"/>
        <v/>
      </c>
      <c r="N251" t="str">
        <f t="shared" si="17"/>
        <v/>
      </c>
    </row>
    <row r="252" spans="1:14" x14ac:dyDescent="0.25">
      <c r="A252" t="s">
        <v>3</v>
      </c>
      <c r="B252" t="s">
        <v>4</v>
      </c>
      <c r="C252">
        <v>5</v>
      </c>
      <c r="D252" t="s">
        <v>5</v>
      </c>
      <c r="E252" t="s">
        <v>6</v>
      </c>
      <c r="F252" t="s">
        <v>470</v>
      </c>
      <c r="G252" t="s">
        <v>471</v>
      </c>
      <c r="H252">
        <v>1016</v>
      </c>
      <c r="I252" s="2" t="s">
        <v>472</v>
      </c>
      <c r="J252" s="2" t="s">
        <v>473</v>
      </c>
      <c r="K252" t="str">
        <f t="shared" si="14"/>
        <v/>
      </c>
      <c r="L252" t="str">
        <f t="shared" si="15"/>
        <v/>
      </c>
      <c r="M252" t="str">
        <f t="shared" si="16"/>
        <v/>
      </c>
      <c r="N252" t="str">
        <f t="shared" si="17"/>
        <v/>
      </c>
    </row>
    <row r="253" spans="1:14" x14ac:dyDescent="0.25">
      <c r="A253" t="s">
        <v>3</v>
      </c>
      <c r="B253" t="s">
        <v>4</v>
      </c>
      <c r="C253">
        <v>7</v>
      </c>
      <c r="D253" t="s">
        <v>5</v>
      </c>
      <c r="E253" t="s">
        <v>6</v>
      </c>
      <c r="F253" t="s">
        <v>470</v>
      </c>
      <c r="G253" t="s">
        <v>471</v>
      </c>
      <c r="H253">
        <v>1017</v>
      </c>
      <c r="I253" s="2" t="s">
        <v>474</v>
      </c>
      <c r="J253" s="2" t="s">
        <v>473</v>
      </c>
      <c r="K253" t="str">
        <f t="shared" si="14"/>
        <v/>
      </c>
      <c r="L253" t="str">
        <f t="shared" si="15"/>
        <v/>
      </c>
      <c r="M253" t="str">
        <f t="shared" si="16"/>
        <v/>
      </c>
      <c r="N253" t="str">
        <f t="shared" si="17"/>
        <v/>
      </c>
    </row>
    <row r="254" spans="1:14" x14ac:dyDescent="0.25">
      <c r="A254" t="s">
        <v>3</v>
      </c>
      <c r="B254" t="s">
        <v>4</v>
      </c>
      <c r="C254">
        <v>8</v>
      </c>
      <c r="D254" t="s">
        <v>5</v>
      </c>
      <c r="E254" t="s">
        <v>6</v>
      </c>
      <c r="F254" t="s">
        <v>470</v>
      </c>
      <c r="G254" t="s">
        <v>471</v>
      </c>
      <c r="H254">
        <v>1018</v>
      </c>
      <c r="I254" s="2" t="s">
        <v>475</v>
      </c>
      <c r="J254" s="2" t="s">
        <v>473</v>
      </c>
      <c r="K254" t="str">
        <f t="shared" si="14"/>
        <v/>
      </c>
      <c r="L254" t="str">
        <f t="shared" si="15"/>
        <v/>
      </c>
      <c r="M254" t="str">
        <f t="shared" si="16"/>
        <v/>
      </c>
      <c r="N254" t="str">
        <f t="shared" si="17"/>
        <v/>
      </c>
    </row>
    <row r="255" spans="1:14" x14ac:dyDescent="0.25">
      <c r="A255" t="s">
        <v>3</v>
      </c>
      <c r="B255" t="s">
        <v>4</v>
      </c>
      <c r="C255">
        <v>5</v>
      </c>
      <c r="D255" t="s">
        <v>5</v>
      </c>
      <c r="E255" t="s">
        <v>6</v>
      </c>
      <c r="F255" t="s">
        <v>470</v>
      </c>
      <c r="G255" t="s">
        <v>471</v>
      </c>
      <c r="H255">
        <v>1030</v>
      </c>
      <c r="I255" s="2" t="s">
        <v>476</v>
      </c>
      <c r="J255" s="2" t="s">
        <v>477</v>
      </c>
      <c r="K255" t="str">
        <f t="shared" si="14"/>
        <v/>
      </c>
      <c r="L255" t="str">
        <f t="shared" si="15"/>
        <v/>
      </c>
      <c r="M255" t="str">
        <f t="shared" si="16"/>
        <v/>
      </c>
      <c r="N255" t="str">
        <f t="shared" si="17"/>
        <v/>
      </c>
    </row>
    <row r="256" spans="1:14" x14ac:dyDescent="0.25">
      <c r="A256" t="s">
        <v>3</v>
      </c>
      <c r="B256" t="s">
        <v>4</v>
      </c>
      <c r="C256">
        <v>7</v>
      </c>
      <c r="D256" t="s">
        <v>5</v>
      </c>
      <c r="E256" t="s">
        <v>6</v>
      </c>
      <c r="F256" t="s">
        <v>470</v>
      </c>
      <c r="G256" t="s">
        <v>471</v>
      </c>
      <c r="H256">
        <v>1031</v>
      </c>
      <c r="I256" s="2" t="s">
        <v>478</v>
      </c>
      <c r="J256" s="2" t="s">
        <v>477</v>
      </c>
      <c r="K256" t="str">
        <f t="shared" si="14"/>
        <v/>
      </c>
      <c r="L256" t="str">
        <f t="shared" si="15"/>
        <v/>
      </c>
      <c r="M256" t="str">
        <f t="shared" si="16"/>
        <v/>
      </c>
      <c r="N256" t="str">
        <f t="shared" si="17"/>
        <v/>
      </c>
    </row>
    <row r="257" spans="1:14" x14ac:dyDescent="0.25">
      <c r="A257" t="s">
        <v>3</v>
      </c>
      <c r="B257" t="s">
        <v>4</v>
      </c>
      <c r="C257">
        <v>8</v>
      </c>
      <c r="D257" t="s">
        <v>5</v>
      </c>
      <c r="E257" t="s">
        <v>6</v>
      </c>
      <c r="F257" t="s">
        <v>470</v>
      </c>
      <c r="G257" t="s">
        <v>471</v>
      </c>
      <c r="H257">
        <v>1032</v>
      </c>
      <c r="I257" s="2" t="s">
        <v>479</v>
      </c>
      <c r="J257" s="2" t="s">
        <v>477</v>
      </c>
      <c r="K257" t="str">
        <f t="shared" si="14"/>
        <v/>
      </c>
      <c r="L257" t="str">
        <f t="shared" si="15"/>
        <v/>
      </c>
      <c r="M257" t="str">
        <f t="shared" si="16"/>
        <v/>
      </c>
      <c r="N257" t="str">
        <f t="shared" si="17"/>
        <v/>
      </c>
    </row>
    <row r="258" spans="1:14" x14ac:dyDescent="0.25">
      <c r="A258" t="s">
        <v>3</v>
      </c>
      <c r="B258" t="s">
        <v>4</v>
      </c>
      <c r="C258">
        <v>5</v>
      </c>
      <c r="D258" t="s">
        <v>5</v>
      </c>
      <c r="E258" t="s">
        <v>6</v>
      </c>
      <c r="F258" t="s">
        <v>470</v>
      </c>
      <c r="G258" t="s">
        <v>471</v>
      </c>
      <c r="H258">
        <v>1042</v>
      </c>
      <c r="I258" s="2" t="s">
        <v>480</v>
      </c>
      <c r="J258" s="2" t="s">
        <v>481</v>
      </c>
      <c r="K258" t="str">
        <f t="shared" si="14"/>
        <v/>
      </c>
      <c r="L258" t="str">
        <f t="shared" si="15"/>
        <v/>
      </c>
      <c r="M258" t="str">
        <f t="shared" si="16"/>
        <v/>
      </c>
      <c r="N258" t="str">
        <f t="shared" si="17"/>
        <v/>
      </c>
    </row>
    <row r="259" spans="1:14" x14ac:dyDescent="0.25">
      <c r="A259" t="s">
        <v>3</v>
      </c>
      <c r="B259" t="s">
        <v>4</v>
      </c>
      <c r="C259">
        <v>7</v>
      </c>
      <c r="D259" t="s">
        <v>5</v>
      </c>
      <c r="E259" t="s">
        <v>6</v>
      </c>
      <c r="F259" t="s">
        <v>470</v>
      </c>
      <c r="G259" t="s">
        <v>471</v>
      </c>
      <c r="H259">
        <v>1043</v>
      </c>
      <c r="I259" s="2" t="s">
        <v>482</v>
      </c>
      <c r="J259" s="2" t="s">
        <v>481</v>
      </c>
      <c r="K259" t="str">
        <f t="shared" si="14"/>
        <v/>
      </c>
      <c r="L259" t="str">
        <f t="shared" si="15"/>
        <v/>
      </c>
      <c r="M259" t="str">
        <f t="shared" si="16"/>
        <v/>
      </c>
      <c r="N259" t="str">
        <f t="shared" si="17"/>
        <v/>
      </c>
    </row>
    <row r="260" spans="1:14" x14ac:dyDescent="0.25">
      <c r="A260" t="s">
        <v>3</v>
      </c>
      <c r="B260" t="s">
        <v>4</v>
      </c>
      <c r="C260">
        <v>8</v>
      </c>
      <c r="D260" t="s">
        <v>5</v>
      </c>
      <c r="E260" t="s">
        <v>6</v>
      </c>
      <c r="F260" t="s">
        <v>470</v>
      </c>
      <c r="G260" t="s">
        <v>471</v>
      </c>
      <c r="H260">
        <v>1044</v>
      </c>
      <c r="I260" s="2" t="s">
        <v>483</v>
      </c>
      <c r="J260" s="2" t="s">
        <v>481</v>
      </c>
      <c r="K260" t="str">
        <f t="shared" si="14"/>
        <v/>
      </c>
      <c r="L260" t="str">
        <f t="shared" si="15"/>
        <v/>
      </c>
      <c r="M260" t="str">
        <f t="shared" si="16"/>
        <v/>
      </c>
      <c r="N260" t="str">
        <f t="shared" si="17"/>
        <v/>
      </c>
    </row>
    <row r="261" spans="1:14" x14ac:dyDescent="0.25">
      <c r="A261" t="s">
        <v>3</v>
      </c>
      <c r="B261" t="s">
        <v>4</v>
      </c>
      <c r="C261">
        <v>5</v>
      </c>
      <c r="D261" t="s">
        <v>5</v>
      </c>
      <c r="E261" t="s">
        <v>6</v>
      </c>
      <c r="F261" t="s">
        <v>470</v>
      </c>
      <c r="G261" t="s">
        <v>471</v>
      </c>
      <c r="H261">
        <v>1046</v>
      </c>
      <c r="I261" s="2" t="s">
        <v>484</v>
      </c>
      <c r="J261" s="2" t="s">
        <v>485</v>
      </c>
      <c r="K261" t="str">
        <f t="shared" ref="K261:K324" si="18">IF(IFERROR(FIND(UPPER($K$1),UPPER(J261)),0)&gt;0,J261,"")</f>
        <v/>
      </c>
      <c r="L261" t="str">
        <f t="shared" ref="L261:L324" si="19">IF(B261=$B$1,E261,"")</f>
        <v/>
      </c>
      <c r="M261" t="str">
        <f t="shared" ref="M261:M324" si="20">IF(E261=$E$1,G261,"")</f>
        <v/>
      </c>
      <c r="N261" t="str">
        <f t="shared" ref="N261:N324" si="21">IF(G261=$G$1,J261,"")</f>
        <v/>
      </c>
    </row>
    <row r="262" spans="1:14" x14ac:dyDescent="0.25">
      <c r="A262" t="s">
        <v>3</v>
      </c>
      <c r="B262" t="s">
        <v>4</v>
      </c>
      <c r="C262">
        <v>7</v>
      </c>
      <c r="D262" t="s">
        <v>5</v>
      </c>
      <c r="E262" t="s">
        <v>6</v>
      </c>
      <c r="F262" t="s">
        <v>470</v>
      </c>
      <c r="G262" t="s">
        <v>471</v>
      </c>
      <c r="H262">
        <v>1047</v>
      </c>
      <c r="I262" s="2" t="s">
        <v>486</v>
      </c>
      <c r="J262" s="2" t="s">
        <v>485</v>
      </c>
      <c r="K262" t="str">
        <f t="shared" si="18"/>
        <v/>
      </c>
      <c r="L262" t="str">
        <f t="shared" si="19"/>
        <v/>
      </c>
      <c r="M262" t="str">
        <f t="shared" si="20"/>
        <v/>
      </c>
      <c r="N262" t="str">
        <f t="shared" si="21"/>
        <v/>
      </c>
    </row>
    <row r="263" spans="1:14" x14ac:dyDescent="0.25">
      <c r="A263" t="s">
        <v>3</v>
      </c>
      <c r="B263" t="s">
        <v>4</v>
      </c>
      <c r="C263">
        <v>8</v>
      </c>
      <c r="D263" t="s">
        <v>5</v>
      </c>
      <c r="E263" t="s">
        <v>6</v>
      </c>
      <c r="F263" t="s">
        <v>470</v>
      </c>
      <c r="G263" t="s">
        <v>471</v>
      </c>
      <c r="H263">
        <v>1048</v>
      </c>
      <c r="I263" s="2" t="s">
        <v>487</v>
      </c>
      <c r="J263" s="2" t="s">
        <v>485</v>
      </c>
      <c r="K263" t="str">
        <f t="shared" si="18"/>
        <v/>
      </c>
      <c r="L263" t="str">
        <f t="shared" si="19"/>
        <v/>
      </c>
      <c r="M263" t="str">
        <f t="shared" si="20"/>
        <v/>
      </c>
      <c r="N263" t="str">
        <f t="shared" si="21"/>
        <v/>
      </c>
    </row>
    <row r="264" spans="1:14" x14ac:dyDescent="0.25">
      <c r="A264" t="s">
        <v>3</v>
      </c>
      <c r="B264" t="s">
        <v>4</v>
      </c>
      <c r="C264">
        <v>5</v>
      </c>
      <c r="D264" t="s">
        <v>5</v>
      </c>
      <c r="E264" t="s">
        <v>6</v>
      </c>
      <c r="F264" t="s">
        <v>488</v>
      </c>
      <c r="G264" t="s">
        <v>489</v>
      </c>
      <c r="H264">
        <v>1051</v>
      </c>
      <c r="I264" s="2" t="s">
        <v>490</v>
      </c>
      <c r="J264" s="2" t="s">
        <v>489</v>
      </c>
      <c r="K264" t="str">
        <f t="shared" si="18"/>
        <v/>
      </c>
      <c r="L264" t="str">
        <f t="shared" si="19"/>
        <v/>
      </c>
      <c r="M264" t="str">
        <f t="shared" si="20"/>
        <v/>
      </c>
      <c r="N264" t="str">
        <f t="shared" si="21"/>
        <v/>
      </c>
    </row>
    <row r="265" spans="1:14" x14ac:dyDescent="0.25">
      <c r="A265" t="s">
        <v>3</v>
      </c>
      <c r="B265" t="s">
        <v>4</v>
      </c>
      <c r="C265">
        <v>7</v>
      </c>
      <c r="D265" t="s">
        <v>5</v>
      </c>
      <c r="E265" t="s">
        <v>6</v>
      </c>
      <c r="F265" t="s">
        <v>488</v>
      </c>
      <c r="G265" t="s">
        <v>489</v>
      </c>
      <c r="H265">
        <v>1052</v>
      </c>
      <c r="I265" s="2" t="s">
        <v>491</v>
      </c>
      <c r="J265" s="2" t="s">
        <v>489</v>
      </c>
      <c r="K265" t="str">
        <f t="shared" si="18"/>
        <v/>
      </c>
      <c r="L265" t="str">
        <f t="shared" si="19"/>
        <v/>
      </c>
      <c r="M265" t="str">
        <f t="shared" si="20"/>
        <v/>
      </c>
      <c r="N265" t="str">
        <f t="shared" si="21"/>
        <v/>
      </c>
    </row>
    <row r="266" spans="1:14" x14ac:dyDescent="0.25">
      <c r="A266" t="s">
        <v>3</v>
      </c>
      <c r="B266" t="s">
        <v>4</v>
      </c>
      <c r="C266">
        <v>8</v>
      </c>
      <c r="D266" t="s">
        <v>5</v>
      </c>
      <c r="E266" t="s">
        <v>6</v>
      </c>
      <c r="F266" t="s">
        <v>488</v>
      </c>
      <c r="G266" t="s">
        <v>489</v>
      </c>
      <c r="H266">
        <v>1053</v>
      </c>
      <c r="I266" s="2" t="s">
        <v>492</v>
      </c>
      <c r="J266" s="2" t="s">
        <v>489</v>
      </c>
      <c r="K266" t="str">
        <f t="shared" si="18"/>
        <v/>
      </c>
      <c r="L266" t="str">
        <f t="shared" si="19"/>
        <v/>
      </c>
      <c r="M266" t="str">
        <f t="shared" si="20"/>
        <v/>
      </c>
      <c r="N266" t="str">
        <f t="shared" si="21"/>
        <v/>
      </c>
    </row>
    <row r="267" spans="1:14" x14ac:dyDescent="0.25">
      <c r="A267" t="s">
        <v>3</v>
      </c>
      <c r="B267" t="s">
        <v>4</v>
      </c>
      <c r="C267">
        <v>5</v>
      </c>
      <c r="D267" t="s">
        <v>493</v>
      </c>
      <c r="E267" t="s">
        <v>494</v>
      </c>
      <c r="F267" t="s">
        <v>495</v>
      </c>
      <c r="G267" t="s">
        <v>496</v>
      </c>
      <c r="H267">
        <v>1057</v>
      </c>
      <c r="I267" s="2" t="s">
        <v>497</v>
      </c>
      <c r="J267" s="2" t="s">
        <v>496</v>
      </c>
      <c r="K267" t="str">
        <f t="shared" si="18"/>
        <v/>
      </c>
      <c r="L267" t="str">
        <f t="shared" si="19"/>
        <v/>
      </c>
      <c r="M267" t="str">
        <f t="shared" si="20"/>
        <v/>
      </c>
      <c r="N267" t="str">
        <f t="shared" si="21"/>
        <v/>
      </c>
    </row>
    <row r="268" spans="1:14" x14ac:dyDescent="0.25">
      <c r="A268" t="s">
        <v>3</v>
      </c>
      <c r="B268" t="s">
        <v>4</v>
      </c>
      <c r="C268">
        <v>7</v>
      </c>
      <c r="D268" t="s">
        <v>493</v>
      </c>
      <c r="E268" t="s">
        <v>494</v>
      </c>
      <c r="F268" t="s">
        <v>495</v>
      </c>
      <c r="G268" t="s">
        <v>496</v>
      </c>
      <c r="H268">
        <v>1058</v>
      </c>
      <c r="I268" s="2" t="s">
        <v>498</v>
      </c>
      <c r="J268" s="2" t="s">
        <v>499</v>
      </c>
      <c r="K268" t="str">
        <f t="shared" si="18"/>
        <v/>
      </c>
      <c r="L268" t="str">
        <f t="shared" si="19"/>
        <v/>
      </c>
      <c r="M268" t="str">
        <f t="shared" si="20"/>
        <v/>
      </c>
      <c r="N268" t="str">
        <f t="shared" si="21"/>
        <v/>
      </c>
    </row>
    <row r="269" spans="1:14" x14ac:dyDescent="0.25">
      <c r="A269" t="s">
        <v>3</v>
      </c>
      <c r="B269" t="s">
        <v>4</v>
      </c>
      <c r="C269">
        <v>8</v>
      </c>
      <c r="D269" t="s">
        <v>493</v>
      </c>
      <c r="E269" t="s">
        <v>494</v>
      </c>
      <c r="F269" t="s">
        <v>495</v>
      </c>
      <c r="G269" t="s">
        <v>496</v>
      </c>
      <c r="H269">
        <v>1059</v>
      </c>
      <c r="I269" s="2" t="s">
        <v>500</v>
      </c>
      <c r="J269" s="2" t="s">
        <v>501</v>
      </c>
      <c r="K269" t="str">
        <f t="shared" si="18"/>
        <v/>
      </c>
      <c r="L269" t="str">
        <f t="shared" si="19"/>
        <v/>
      </c>
      <c r="M269" t="str">
        <f t="shared" si="20"/>
        <v/>
      </c>
      <c r="N269" t="str">
        <f t="shared" si="21"/>
        <v/>
      </c>
    </row>
    <row r="270" spans="1:14" x14ac:dyDescent="0.25">
      <c r="A270" t="s">
        <v>3</v>
      </c>
      <c r="B270" t="s">
        <v>4</v>
      </c>
      <c r="C270">
        <v>8</v>
      </c>
      <c r="D270" t="s">
        <v>493</v>
      </c>
      <c r="E270" t="s">
        <v>494</v>
      </c>
      <c r="F270" t="s">
        <v>495</v>
      </c>
      <c r="G270" t="s">
        <v>496</v>
      </c>
      <c r="H270">
        <v>1104</v>
      </c>
      <c r="I270" s="2" t="s">
        <v>502</v>
      </c>
      <c r="J270" s="2" t="s">
        <v>503</v>
      </c>
      <c r="K270" t="str">
        <f t="shared" si="18"/>
        <v/>
      </c>
      <c r="L270" t="str">
        <f t="shared" si="19"/>
        <v/>
      </c>
      <c r="M270" t="str">
        <f t="shared" si="20"/>
        <v/>
      </c>
      <c r="N270" t="str">
        <f t="shared" si="21"/>
        <v/>
      </c>
    </row>
    <row r="271" spans="1:14" x14ac:dyDescent="0.25">
      <c r="A271" t="s">
        <v>3</v>
      </c>
      <c r="B271" t="s">
        <v>4</v>
      </c>
      <c r="C271">
        <v>7</v>
      </c>
      <c r="D271" t="s">
        <v>493</v>
      </c>
      <c r="E271" t="s">
        <v>494</v>
      </c>
      <c r="F271" t="s">
        <v>495</v>
      </c>
      <c r="G271" t="s">
        <v>496</v>
      </c>
      <c r="H271">
        <v>1112</v>
      </c>
      <c r="I271" s="2" t="s">
        <v>504</v>
      </c>
      <c r="J271" s="2" t="s">
        <v>505</v>
      </c>
      <c r="K271" t="str">
        <f t="shared" si="18"/>
        <v/>
      </c>
      <c r="L271" t="str">
        <f t="shared" si="19"/>
        <v/>
      </c>
      <c r="M271" t="str">
        <f t="shared" si="20"/>
        <v/>
      </c>
      <c r="N271" t="str">
        <f t="shared" si="21"/>
        <v/>
      </c>
    </row>
    <row r="272" spans="1:14" x14ac:dyDescent="0.25">
      <c r="A272" t="s">
        <v>3</v>
      </c>
      <c r="B272" t="s">
        <v>4</v>
      </c>
      <c r="C272">
        <v>8</v>
      </c>
      <c r="D272" t="s">
        <v>493</v>
      </c>
      <c r="E272" t="s">
        <v>494</v>
      </c>
      <c r="F272" t="s">
        <v>495</v>
      </c>
      <c r="G272" t="s">
        <v>496</v>
      </c>
      <c r="H272">
        <v>1113</v>
      </c>
      <c r="I272" s="2" t="s">
        <v>506</v>
      </c>
      <c r="J272" s="2" t="s">
        <v>505</v>
      </c>
      <c r="K272" t="str">
        <f t="shared" si="18"/>
        <v/>
      </c>
      <c r="L272" t="str">
        <f t="shared" si="19"/>
        <v/>
      </c>
      <c r="M272" t="str">
        <f t="shared" si="20"/>
        <v/>
      </c>
      <c r="N272" t="str">
        <f t="shared" si="21"/>
        <v/>
      </c>
    </row>
    <row r="273" spans="1:14" x14ac:dyDescent="0.25">
      <c r="A273" t="s">
        <v>3</v>
      </c>
      <c r="B273" t="s">
        <v>4</v>
      </c>
      <c r="C273">
        <v>7</v>
      </c>
      <c r="D273" t="s">
        <v>493</v>
      </c>
      <c r="E273" t="s">
        <v>494</v>
      </c>
      <c r="F273" t="s">
        <v>495</v>
      </c>
      <c r="G273" t="s">
        <v>496</v>
      </c>
      <c r="H273">
        <v>1115</v>
      </c>
      <c r="I273" s="2" t="s">
        <v>507</v>
      </c>
      <c r="J273" s="2" t="s">
        <v>508</v>
      </c>
      <c r="K273" t="str">
        <f t="shared" si="18"/>
        <v/>
      </c>
      <c r="L273" t="str">
        <f t="shared" si="19"/>
        <v/>
      </c>
      <c r="M273" t="str">
        <f t="shared" si="20"/>
        <v/>
      </c>
      <c r="N273" t="str">
        <f t="shared" si="21"/>
        <v/>
      </c>
    </row>
    <row r="274" spans="1:14" x14ac:dyDescent="0.25">
      <c r="A274" t="s">
        <v>3</v>
      </c>
      <c r="B274" t="s">
        <v>4</v>
      </c>
      <c r="C274">
        <v>8</v>
      </c>
      <c r="D274" t="s">
        <v>493</v>
      </c>
      <c r="E274" t="s">
        <v>494</v>
      </c>
      <c r="F274" t="s">
        <v>495</v>
      </c>
      <c r="G274" t="s">
        <v>496</v>
      </c>
      <c r="H274">
        <v>1116</v>
      </c>
      <c r="I274" s="2" t="s">
        <v>509</v>
      </c>
      <c r="J274" s="2" t="s">
        <v>508</v>
      </c>
      <c r="K274" t="str">
        <f t="shared" si="18"/>
        <v/>
      </c>
      <c r="L274" t="str">
        <f t="shared" si="19"/>
        <v/>
      </c>
      <c r="M274" t="str">
        <f t="shared" si="20"/>
        <v/>
      </c>
      <c r="N274" t="str">
        <f t="shared" si="21"/>
        <v/>
      </c>
    </row>
    <row r="275" spans="1:14" x14ac:dyDescent="0.25">
      <c r="A275" t="s">
        <v>3</v>
      </c>
      <c r="B275" t="s">
        <v>4</v>
      </c>
      <c r="C275">
        <v>5</v>
      </c>
      <c r="D275" t="s">
        <v>493</v>
      </c>
      <c r="E275" t="s">
        <v>494</v>
      </c>
      <c r="F275" t="s">
        <v>510</v>
      </c>
      <c r="G275" t="s">
        <v>511</v>
      </c>
      <c r="H275">
        <v>1119</v>
      </c>
      <c r="I275" s="2" t="s">
        <v>512</v>
      </c>
      <c r="J275" s="2" t="s">
        <v>511</v>
      </c>
      <c r="K275" t="str">
        <f t="shared" si="18"/>
        <v/>
      </c>
      <c r="L275" t="str">
        <f t="shared" si="19"/>
        <v/>
      </c>
      <c r="M275" t="str">
        <f t="shared" si="20"/>
        <v/>
      </c>
      <c r="N275" t="str">
        <f t="shared" si="21"/>
        <v/>
      </c>
    </row>
    <row r="276" spans="1:14" x14ac:dyDescent="0.25">
      <c r="A276" t="s">
        <v>3</v>
      </c>
      <c r="B276" t="s">
        <v>4</v>
      </c>
      <c r="C276">
        <v>7</v>
      </c>
      <c r="D276" t="s">
        <v>493</v>
      </c>
      <c r="E276" t="s">
        <v>494</v>
      </c>
      <c r="F276" t="s">
        <v>510</v>
      </c>
      <c r="G276" t="s">
        <v>511</v>
      </c>
      <c r="H276">
        <v>1120</v>
      </c>
      <c r="I276" s="2" t="s">
        <v>513</v>
      </c>
      <c r="J276" s="2" t="s">
        <v>511</v>
      </c>
      <c r="K276" t="str">
        <f t="shared" si="18"/>
        <v/>
      </c>
      <c r="L276" t="str">
        <f t="shared" si="19"/>
        <v/>
      </c>
      <c r="M276" t="str">
        <f t="shared" si="20"/>
        <v/>
      </c>
      <c r="N276" t="str">
        <f t="shared" si="21"/>
        <v/>
      </c>
    </row>
    <row r="277" spans="1:14" x14ac:dyDescent="0.25">
      <c r="A277" t="s">
        <v>3</v>
      </c>
      <c r="B277" t="s">
        <v>4</v>
      </c>
      <c r="C277">
        <v>8</v>
      </c>
      <c r="D277" t="s">
        <v>493</v>
      </c>
      <c r="E277" t="s">
        <v>494</v>
      </c>
      <c r="F277" t="s">
        <v>510</v>
      </c>
      <c r="G277" t="s">
        <v>511</v>
      </c>
      <c r="H277">
        <v>1121</v>
      </c>
      <c r="I277" s="2" t="s">
        <v>514</v>
      </c>
      <c r="J277" s="2" t="s">
        <v>515</v>
      </c>
      <c r="K277" t="str">
        <f t="shared" si="18"/>
        <v/>
      </c>
      <c r="L277" t="str">
        <f t="shared" si="19"/>
        <v/>
      </c>
      <c r="M277" t="str">
        <f t="shared" si="20"/>
        <v/>
      </c>
      <c r="N277" t="str">
        <f t="shared" si="21"/>
        <v/>
      </c>
    </row>
    <row r="278" spans="1:14" x14ac:dyDescent="0.25">
      <c r="A278" t="s">
        <v>3</v>
      </c>
      <c r="B278" t="s">
        <v>4</v>
      </c>
      <c r="C278">
        <v>8</v>
      </c>
      <c r="D278" t="s">
        <v>493</v>
      </c>
      <c r="E278" t="s">
        <v>494</v>
      </c>
      <c r="F278" t="s">
        <v>510</v>
      </c>
      <c r="G278" t="s">
        <v>511</v>
      </c>
      <c r="H278">
        <v>1180</v>
      </c>
      <c r="I278" s="2" t="s">
        <v>516</v>
      </c>
      <c r="J278" s="2" t="s">
        <v>517</v>
      </c>
      <c r="K278" t="str">
        <f t="shared" si="18"/>
        <v/>
      </c>
      <c r="L278" t="str">
        <f t="shared" si="19"/>
        <v/>
      </c>
      <c r="M278" t="str">
        <f t="shared" si="20"/>
        <v/>
      </c>
      <c r="N278" t="str">
        <f t="shared" si="21"/>
        <v/>
      </c>
    </row>
    <row r="279" spans="1:14" x14ac:dyDescent="0.25">
      <c r="A279" t="s">
        <v>3</v>
      </c>
      <c r="B279" t="s">
        <v>4</v>
      </c>
      <c r="C279">
        <v>8</v>
      </c>
      <c r="D279" t="s">
        <v>493</v>
      </c>
      <c r="E279" t="s">
        <v>494</v>
      </c>
      <c r="F279" t="s">
        <v>510</v>
      </c>
      <c r="G279" t="s">
        <v>511</v>
      </c>
      <c r="H279">
        <v>1229</v>
      </c>
      <c r="I279" s="2" t="s">
        <v>518</v>
      </c>
      <c r="J279" s="2" t="s">
        <v>519</v>
      </c>
      <c r="K279" t="str">
        <f t="shared" si="18"/>
        <v/>
      </c>
      <c r="L279" t="str">
        <f t="shared" si="19"/>
        <v/>
      </c>
      <c r="M279" t="str">
        <f t="shared" si="20"/>
        <v/>
      </c>
      <c r="N279" t="str">
        <f t="shared" si="21"/>
        <v/>
      </c>
    </row>
    <row r="280" spans="1:14" x14ac:dyDescent="0.25">
      <c r="A280" t="s">
        <v>3</v>
      </c>
      <c r="B280" t="s">
        <v>4</v>
      </c>
      <c r="C280">
        <v>8</v>
      </c>
      <c r="D280" t="s">
        <v>493</v>
      </c>
      <c r="E280" t="s">
        <v>494</v>
      </c>
      <c r="F280" t="s">
        <v>510</v>
      </c>
      <c r="G280" t="s">
        <v>511</v>
      </c>
      <c r="H280">
        <v>1242</v>
      </c>
      <c r="I280" s="2" t="s">
        <v>520</v>
      </c>
      <c r="J280" s="2" t="s">
        <v>521</v>
      </c>
      <c r="K280" t="str">
        <f t="shared" si="18"/>
        <v/>
      </c>
      <c r="L280" t="str">
        <f t="shared" si="19"/>
        <v/>
      </c>
      <c r="M280" t="str">
        <f t="shared" si="20"/>
        <v/>
      </c>
      <c r="N280" t="str">
        <f t="shared" si="21"/>
        <v/>
      </c>
    </row>
    <row r="281" spans="1:14" x14ac:dyDescent="0.25">
      <c r="A281" t="s">
        <v>3</v>
      </c>
      <c r="B281" t="s">
        <v>4</v>
      </c>
      <c r="C281">
        <v>5</v>
      </c>
      <c r="D281" t="s">
        <v>493</v>
      </c>
      <c r="E281" t="s">
        <v>494</v>
      </c>
      <c r="F281" t="s">
        <v>522</v>
      </c>
      <c r="G281" t="s">
        <v>523</v>
      </c>
      <c r="H281">
        <v>1259</v>
      </c>
      <c r="I281" s="2" t="s">
        <v>524</v>
      </c>
      <c r="J281" s="2" t="s">
        <v>523</v>
      </c>
      <c r="K281" t="str">
        <f t="shared" si="18"/>
        <v/>
      </c>
      <c r="L281" t="str">
        <f t="shared" si="19"/>
        <v/>
      </c>
      <c r="M281" t="str">
        <f t="shared" si="20"/>
        <v/>
      </c>
      <c r="N281" t="str">
        <f t="shared" si="21"/>
        <v/>
      </c>
    </row>
    <row r="282" spans="1:14" x14ac:dyDescent="0.25">
      <c r="A282" t="s">
        <v>3</v>
      </c>
      <c r="B282" t="s">
        <v>4</v>
      </c>
      <c r="C282">
        <v>7</v>
      </c>
      <c r="D282" t="s">
        <v>493</v>
      </c>
      <c r="E282" t="s">
        <v>494</v>
      </c>
      <c r="F282" t="s">
        <v>522</v>
      </c>
      <c r="G282" t="s">
        <v>523</v>
      </c>
      <c r="H282">
        <v>1260</v>
      </c>
      <c r="I282" s="2" t="s">
        <v>525</v>
      </c>
      <c r="J282" s="2" t="s">
        <v>526</v>
      </c>
      <c r="K282" t="str">
        <f t="shared" si="18"/>
        <v/>
      </c>
      <c r="L282" t="str">
        <f t="shared" si="19"/>
        <v/>
      </c>
      <c r="M282" t="str">
        <f t="shared" si="20"/>
        <v/>
      </c>
      <c r="N282" t="str">
        <f t="shared" si="21"/>
        <v/>
      </c>
    </row>
    <row r="283" spans="1:14" x14ac:dyDescent="0.25">
      <c r="A283" t="s">
        <v>3</v>
      </c>
      <c r="B283" t="s">
        <v>4</v>
      </c>
      <c r="C283">
        <v>8</v>
      </c>
      <c r="D283" t="s">
        <v>493</v>
      </c>
      <c r="E283" t="s">
        <v>494</v>
      </c>
      <c r="F283" t="s">
        <v>522</v>
      </c>
      <c r="G283" t="s">
        <v>523</v>
      </c>
      <c r="H283">
        <v>1261</v>
      </c>
      <c r="I283" s="2" t="s">
        <v>527</v>
      </c>
      <c r="J283" s="2" t="s">
        <v>528</v>
      </c>
      <c r="K283" t="str">
        <f t="shared" si="18"/>
        <v/>
      </c>
      <c r="L283" t="str">
        <f t="shared" si="19"/>
        <v/>
      </c>
      <c r="M283" t="str">
        <f t="shared" si="20"/>
        <v/>
      </c>
      <c r="N283" t="str">
        <f t="shared" si="21"/>
        <v/>
      </c>
    </row>
    <row r="284" spans="1:14" x14ac:dyDescent="0.25">
      <c r="A284" t="s">
        <v>3</v>
      </c>
      <c r="B284" t="s">
        <v>4</v>
      </c>
      <c r="C284">
        <v>8</v>
      </c>
      <c r="D284" t="s">
        <v>493</v>
      </c>
      <c r="E284" t="s">
        <v>494</v>
      </c>
      <c r="F284" t="s">
        <v>522</v>
      </c>
      <c r="G284" t="s">
        <v>523</v>
      </c>
      <c r="H284">
        <v>1263</v>
      </c>
      <c r="I284" s="2" t="s">
        <v>529</v>
      </c>
      <c r="J284" s="2" t="s">
        <v>530</v>
      </c>
      <c r="K284" t="str">
        <f t="shared" si="18"/>
        <v/>
      </c>
      <c r="L284" t="str">
        <f t="shared" si="19"/>
        <v/>
      </c>
      <c r="M284" t="str">
        <f t="shared" si="20"/>
        <v/>
      </c>
      <c r="N284" t="str">
        <f t="shared" si="21"/>
        <v/>
      </c>
    </row>
    <row r="285" spans="1:14" x14ac:dyDescent="0.25">
      <c r="A285" t="s">
        <v>3</v>
      </c>
      <c r="B285" t="s">
        <v>4</v>
      </c>
      <c r="C285">
        <v>7</v>
      </c>
      <c r="D285" t="s">
        <v>493</v>
      </c>
      <c r="E285" t="s">
        <v>494</v>
      </c>
      <c r="F285" t="s">
        <v>522</v>
      </c>
      <c r="G285" t="s">
        <v>523</v>
      </c>
      <c r="H285">
        <v>1267</v>
      </c>
      <c r="I285" s="2" t="s">
        <v>531</v>
      </c>
      <c r="J285" s="2" t="s">
        <v>532</v>
      </c>
      <c r="K285" t="str">
        <f t="shared" si="18"/>
        <v/>
      </c>
      <c r="L285" t="str">
        <f t="shared" si="19"/>
        <v/>
      </c>
      <c r="M285" t="str">
        <f t="shared" si="20"/>
        <v/>
      </c>
      <c r="N285" t="str">
        <f t="shared" si="21"/>
        <v/>
      </c>
    </row>
    <row r="286" spans="1:14" x14ac:dyDescent="0.25">
      <c r="A286" t="s">
        <v>3</v>
      </c>
      <c r="B286" t="s">
        <v>4</v>
      </c>
      <c r="C286">
        <v>8</v>
      </c>
      <c r="D286" t="s">
        <v>493</v>
      </c>
      <c r="E286" t="s">
        <v>494</v>
      </c>
      <c r="F286" t="s">
        <v>522</v>
      </c>
      <c r="G286" t="s">
        <v>523</v>
      </c>
      <c r="H286">
        <v>1268</v>
      </c>
      <c r="I286" s="2" t="s">
        <v>533</v>
      </c>
      <c r="J286" s="2" t="s">
        <v>532</v>
      </c>
      <c r="K286" t="str">
        <f t="shared" si="18"/>
        <v/>
      </c>
      <c r="L286" t="str">
        <f t="shared" si="19"/>
        <v/>
      </c>
      <c r="M286" t="str">
        <f t="shared" si="20"/>
        <v/>
      </c>
      <c r="N286" t="str">
        <f t="shared" si="21"/>
        <v/>
      </c>
    </row>
    <row r="287" spans="1:14" x14ac:dyDescent="0.25">
      <c r="A287" t="s">
        <v>3</v>
      </c>
      <c r="B287" t="s">
        <v>4</v>
      </c>
      <c r="C287">
        <v>7</v>
      </c>
      <c r="D287" t="s">
        <v>493</v>
      </c>
      <c r="E287" t="s">
        <v>494</v>
      </c>
      <c r="F287" t="s">
        <v>522</v>
      </c>
      <c r="G287" t="s">
        <v>523</v>
      </c>
      <c r="H287">
        <v>1270</v>
      </c>
      <c r="I287" s="2" t="s">
        <v>534</v>
      </c>
      <c r="J287" s="2" t="s">
        <v>535</v>
      </c>
      <c r="K287" t="str">
        <f t="shared" si="18"/>
        <v/>
      </c>
      <c r="L287" t="str">
        <f t="shared" si="19"/>
        <v/>
      </c>
      <c r="M287" t="str">
        <f t="shared" si="20"/>
        <v/>
      </c>
      <c r="N287" t="str">
        <f t="shared" si="21"/>
        <v/>
      </c>
    </row>
    <row r="288" spans="1:14" x14ac:dyDescent="0.25">
      <c r="A288" t="s">
        <v>3</v>
      </c>
      <c r="B288" t="s">
        <v>4</v>
      </c>
      <c r="C288">
        <v>8</v>
      </c>
      <c r="D288" t="s">
        <v>493</v>
      </c>
      <c r="E288" t="s">
        <v>494</v>
      </c>
      <c r="F288" t="s">
        <v>522</v>
      </c>
      <c r="G288" t="s">
        <v>523</v>
      </c>
      <c r="H288">
        <v>1271</v>
      </c>
      <c r="I288" s="2" t="s">
        <v>536</v>
      </c>
      <c r="J288" s="2" t="s">
        <v>535</v>
      </c>
      <c r="K288" t="str">
        <f t="shared" si="18"/>
        <v/>
      </c>
      <c r="L288" t="str">
        <f t="shared" si="19"/>
        <v/>
      </c>
      <c r="M288" t="str">
        <f t="shared" si="20"/>
        <v/>
      </c>
      <c r="N288" t="str">
        <f t="shared" si="21"/>
        <v/>
      </c>
    </row>
    <row r="289" spans="1:14" x14ac:dyDescent="0.25">
      <c r="A289" t="s">
        <v>3</v>
      </c>
      <c r="B289" t="s">
        <v>4</v>
      </c>
      <c r="C289">
        <v>7</v>
      </c>
      <c r="D289" t="s">
        <v>493</v>
      </c>
      <c r="E289" t="s">
        <v>494</v>
      </c>
      <c r="F289" t="s">
        <v>522</v>
      </c>
      <c r="G289" t="s">
        <v>523</v>
      </c>
      <c r="H289">
        <v>1273</v>
      </c>
      <c r="I289" s="2" t="s">
        <v>537</v>
      </c>
      <c r="J289" s="2" t="s">
        <v>538</v>
      </c>
      <c r="K289" t="str">
        <f t="shared" si="18"/>
        <v/>
      </c>
      <c r="L289" t="str">
        <f t="shared" si="19"/>
        <v/>
      </c>
      <c r="M289" t="str">
        <f t="shared" si="20"/>
        <v/>
      </c>
      <c r="N289" t="str">
        <f t="shared" si="21"/>
        <v/>
      </c>
    </row>
    <row r="290" spans="1:14" x14ac:dyDescent="0.25">
      <c r="A290" t="s">
        <v>3</v>
      </c>
      <c r="B290" t="s">
        <v>4</v>
      </c>
      <c r="C290">
        <v>8</v>
      </c>
      <c r="D290" t="s">
        <v>493</v>
      </c>
      <c r="E290" t="s">
        <v>494</v>
      </c>
      <c r="F290" t="s">
        <v>522</v>
      </c>
      <c r="G290" t="s">
        <v>523</v>
      </c>
      <c r="H290">
        <v>1274</v>
      </c>
      <c r="I290" s="2" t="s">
        <v>539</v>
      </c>
      <c r="J290" s="2" t="s">
        <v>538</v>
      </c>
      <c r="K290" t="str">
        <f t="shared" si="18"/>
        <v/>
      </c>
      <c r="L290" t="str">
        <f t="shared" si="19"/>
        <v/>
      </c>
      <c r="M290" t="str">
        <f t="shared" si="20"/>
        <v/>
      </c>
      <c r="N290" t="str">
        <f t="shared" si="21"/>
        <v/>
      </c>
    </row>
    <row r="291" spans="1:14" x14ac:dyDescent="0.25">
      <c r="A291" t="s">
        <v>3</v>
      </c>
      <c r="B291" t="s">
        <v>4</v>
      </c>
      <c r="C291">
        <v>7</v>
      </c>
      <c r="D291" t="s">
        <v>493</v>
      </c>
      <c r="E291" t="s">
        <v>494</v>
      </c>
      <c r="F291" t="s">
        <v>522</v>
      </c>
      <c r="G291" t="s">
        <v>523</v>
      </c>
      <c r="H291">
        <v>1280</v>
      </c>
      <c r="I291" s="2" t="s">
        <v>540</v>
      </c>
      <c r="J291" s="2" t="s">
        <v>541</v>
      </c>
      <c r="K291" t="str">
        <f t="shared" si="18"/>
        <v/>
      </c>
      <c r="L291" t="str">
        <f t="shared" si="19"/>
        <v/>
      </c>
      <c r="M291" t="str">
        <f t="shared" si="20"/>
        <v/>
      </c>
      <c r="N291" t="str">
        <f t="shared" si="21"/>
        <v/>
      </c>
    </row>
    <row r="292" spans="1:14" x14ac:dyDescent="0.25">
      <c r="A292" t="s">
        <v>3</v>
      </c>
      <c r="B292" t="s">
        <v>4</v>
      </c>
      <c r="C292">
        <v>8</v>
      </c>
      <c r="D292" t="s">
        <v>493</v>
      </c>
      <c r="E292" t="s">
        <v>494</v>
      </c>
      <c r="F292" t="s">
        <v>522</v>
      </c>
      <c r="G292" t="s">
        <v>523</v>
      </c>
      <c r="H292">
        <v>1281</v>
      </c>
      <c r="I292" s="2" t="s">
        <v>542</v>
      </c>
      <c r="J292" s="2" t="s">
        <v>541</v>
      </c>
      <c r="K292" t="str">
        <f t="shared" si="18"/>
        <v/>
      </c>
      <c r="L292" t="str">
        <f t="shared" si="19"/>
        <v/>
      </c>
      <c r="M292" t="str">
        <f t="shared" si="20"/>
        <v/>
      </c>
      <c r="N292" t="str">
        <f t="shared" si="21"/>
        <v/>
      </c>
    </row>
    <row r="293" spans="1:14" x14ac:dyDescent="0.25">
      <c r="A293" t="s">
        <v>3</v>
      </c>
      <c r="B293" t="s">
        <v>4</v>
      </c>
      <c r="C293">
        <v>5</v>
      </c>
      <c r="D293" t="s">
        <v>493</v>
      </c>
      <c r="E293" t="s">
        <v>494</v>
      </c>
      <c r="F293" t="s">
        <v>543</v>
      </c>
      <c r="G293" t="s">
        <v>544</v>
      </c>
      <c r="H293">
        <v>1284</v>
      </c>
      <c r="I293" s="2" t="s">
        <v>545</v>
      </c>
      <c r="J293" s="2" t="s">
        <v>544</v>
      </c>
      <c r="K293" t="str">
        <f t="shared" si="18"/>
        <v/>
      </c>
      <c r="L293" t="str">
        <f t="shared" si="19"/>
        <v/>
      </c>
      <c r="M293" t="str">
        <f t="shared" si="20"/>
        <v/>
      </c>
      <c r="N293" t="str">
        <f t="shared" si="21"/>
        <v/>
      </c>
    </row>
    <row r="294" spans="1:14" x14ac:dyDescent="0.25">
      <c r="A294" t="s">
        <v>3</v>
      </c>
      <c r="B294" t="s">
        <v>4</v>
      </c>
      <c r="C294">
        <v>7</v>
      </c>
      <c r="D294" t="s">
        <v>493</v>
      </c>
      <c r="E294" t="s">
        <v>494</v>
      </c>
      <c r="F294" t="s">
        <v>543</v>
      </c>
      <c r="G294" t="s">
        <v>544</v>
      </c>
      <c r="H294">
        <v>1285</v>
      </c>
      <c r="I294" s="2" t="s">
        <v>546</v>
      </c>
      <c r="J294" s="2" t="s">
        <v>544</v>
      </c>
      <c r="K294" t="str">
        <f t="shared" si="18"/>
        <v/>
      </c>
      <c r="L294" t="str">
        <f t="shared" si="19"/>
        <v/>
      </c>
      <c r="M294" t="str">
        <f t="shared" si="20"/>
        <v/>
      </c>
      <c r="N294" t="str">
        <f t="shared" si="21"/>
        <v/>
      </c>
    </row>
    <row r="295" spans="1:14" x14ac:dyDescent="0.25">
      <c r="A295" t="s">
        <v>3</v>
      </c>
      <c r="B295" t="s">
        <v>4</v>
      </c>
      <c r="C295">
        <v>8</v>
      </c>
      <c r="D295" t="s">
        <v>493</v>
      </c>
      <c r="E295" t="s">
        <v>494</v>
      </c>
      <c r="F295" t="s">
        <v>543</v>
      </c>
      <c r="G295" t="s">
        <v>544</v>
      </c>
      <c r="H295">
        <v>1286</v>
      </c>
      <c r="I295" s="2" t="s">
        <v>547</v>
      </c>
      <c r="J295" s="2" t="s">
        <v>544</v>
      </c>
      <c r="K295" t="str">
        <f t="shared" si="18"/>
        <v/>
      </c>
      <c r="L295" t="str">
        <f t="shared" si="19"/>
        <v/>
      </c>
      <c r="M295" t="str">
        <f t="shared" si="20"/>
        <v/>
      </c>
      <c r="N295" t="str">
        <f t="shared" si="21"/>
        <v/>
      </c>
    </row>
    <row r="296" spans="1:14" x14ac:dyDescent="0.25">
      <c r="A296" t="s">
        <v>3</v>
      </c>
      <c r="B296" t="s">
        <v>4</v>
      </c>
      <c r="C296">
        <v>5</v>
      </c>
      <c r="D296" t="s">
        <v>548</v>
      </c>
      <c r="E296" t="s">
        <v>549</v>
      </c>
      <c r="F296" t="s">
        <v>550</v>
      </c>
      <c r="G296" t="s">
        <v>551</v>
      </c>
      <c r="H296">
        <v>1304</v>
      </c>
      <c r="I296" s="2" t="s">
        <v>552</v>
      </c>
      <c r="J296" s="2" t="s">
        <v>553</v>
      </c>
      <c r="K296" t="str">
        <f t="shared" si="18"/>
        <v/>
      </c>
      <c r="L296" t="str">
        <f t="shared" si="19"/>
        <v/>
      </c>
      <c r="M296" t="str">
        <f t="shared" si="20"/>
        <v/>
      </c>
      <c r="N296" t="str">
        <f t="shared" si="21"/>
        <v/>
      </c>
    </row>
    <row r="297" spans="1:14" x14ac:dyDescent="0.25">
      <c r="A297" t="s">
        <v>3</v>
      </c>
      <c r="B297" t="s">
        <v>4</v>
      </c>
      <c r="C297">
        <v>7</v>
      </c>
      <c r="D297" t="s">
        <v>548</v>
      </c>
      <c r="E297" t="s">
        <v>549</v>
      </c>
      <c r="F297" t="s">
        <v>550</v>
      </c>
      <c r="G297" t="s">
        <v>551</v>
      </c>
      <c r="H297">
        <v>1305</v>
      </c>
      <c r="I297" s="2" t="s">
        <v>554</v>
      </c>
      <c r="J297" s="2" t="s">
        <v>555</v>
      </c>
      <c r="K297" t="str">
        <f t="shared" si="18"/>
        <v/>
      </c>
      <c r="L297" t="str">
        <f t="shared" si="19"/>
        <v/>
      </c>
      <c r="M297" t="str">
        <f t="shared" si="20"/>
        <v/>
      </c>
      <c r="N297" t="str">
        <f t="shared" si="21"/>
        <v/>
      </c>
    </row>
    <row r="298" spans="1:14" x14ac:dyDescent="0.25">
      <c r="A298" t="s">
        <v>3</v>
      </c>
      <c r="B298" t="s">
        <v>4</v>
      </c>
      <c r="C298">
        <v>8</v>
      </c>
      <c r="D298" t="s">
        <v>548</v>
      </c>
      <c r="E298" t="s">
        <v>549</v>
      </c>
      <c r="F298" t="s">
        <v>550</v>
      </c>
      <c r="G298" t="s">
        <v>551</v>
      </c>
      <c r="H298">
        <v>1306</v>
      </c>
      <c r="I298" s="2" t="s">
        <v>556</v>
      </c>
      <c r="J298" s="2" t="s">
        <v>557</v>
      </c>
      <c r="K298" t="str">
        <f t="shared" si="18"/>
        <v/>
      </c>
      <c r="L298" t="str">
        <f t="shared" si="19"/>
        <v/>
      </c>
      <c r="M298" t="str">
        <f t="shared" si="20"/>
        <v/>
      </c>
      <c r="N298" t="str">
        <f t="shared" si="21"/>
        <v/>
      </c>
    </row>
    <row r="299" spans="1:14" x14ac:dyDescent="0.25">
      <c r="A299" t="s">
        <v>3</v>
      </c>
      <c r="B299" t="s">
        <v>4</v>
      </c>
      <c r="C299">
        <v>8</v>
      </c>
      <c r="D299" t="s">
        <v>548</v>
      </c>
      <c r="E299" t="s">
        <v>549</v>
      </c>
      <c r="F299" t="s">
        <v>550</v>
      </c>
      <c r="G299" t="s">
        <v>551</v>
      </c>
      <c r="H299">
        <v>1308</v>
      </c>
      <c r="I299" s="2" t="s">
        <v>558</v>
      </c>
      <c r="J299" s="2" t="s">
        <v>555</v>
      </c>
      <c r="K299" t="str">
        <f t="shared" si="18"/>
        <v/>
      </c>
      <c r="L299" t="str">
        <f t="shared" si="19"/>
        <v/>
      </c>
      <c r="M299" t="str">
        <f t="shared" si="20"/>
        <v/>
      </c>
      <c r="N299" t="str">
        <f t="shared" si="21"/>
        <v/>
      </c>
    </row>
    <row r="300" spans="1:14" x14ac:dyDescent="0.25">
      <c r="A300" t="s">
        <v>3</v>
      </c>
      <c r="B300" t="s">
        <v>4</v>
      </c>
      <c r="C300">
        <v>7</v>
      </c>
      <c r="D300" t="s">
        <v>548</v>
      </c>
      <c r="E300" t="s">
        <v>549</v>
      </c>
      <c r="F300" t="s">
        <v>550</v>
      </c>
      <c r="G300" t="s">
        <v>551</v>
      </c>
      <c r="H300">
        <v>1372</v>
      </c>
      <c r="I300" s="2" t="s">
        <v>559</v>
      </c>
      <c r="J300" s="2" t="s">
        <v>560</v>
      </c>
      <c r="K300" t="str">
        <f t="shared" si="18"/>
        <v/>
      </c>
      <c r="L300" t="str">
        <f t="shared" si="19"/>
        <v/>
      </c>
      <c r="M300" t="str">
        <f t="shared" si="20"/>
        <v/>
      </c>
      <c r="N300" t="str">
        <f t="shared" si="21"/>
        <v/>
      </c>
    </row>
    <row r="301" spans="1:14" x14ac:dyDescent="0.25">
      <c r="A301" t="s">
        <v>3</v>
      </c>
      <c r="B301" t="s">
        <v>4</v>
      </c>
      <c r="C301">
        <v>8</v>
      </c>
      <c r="D301" t="s">
        <v>548</v>
      </c>
      <c r="E301" t="s">
        <v>549</v>
      </c>
      <c r="F301" t="s">
        <v>550</v>
      </c>
      <c r="G301" t="s">
        <v>551</v>
      </c>
      <c r="H301">
        <v>1373</v>
      </c>
      <c r="I301" s="2" t="s">
        <v>561</v>
      </c>
      <c r="J301" s="2" t="s">
        <v>560</v>
      </c>
      <c r="K301" t="str">
        <f t="shared" si="18"/>
        <v/>
      </c>
      <c r="L301" t="str">
        <f t="shared" si="19"/>
        <v/>
      </c>
      <c r="M301" t="str">
        <f t="shared" si="20"/>
        <v/>
      </c>
      <c r="N301" t="str">
        <f t="shared" si="21"/>
        <v/>
      </c>
    </row>
    <row r="302" spans="1:14" x14ac:dyDescent="0.25">
      <c r="A302" t="s">
        <v>3</v>
      </c>
      <c r="B302" t="s">
        <v>4</v>
      </c>
      <c r="C302">
        <v>7</v>
      </c>
      <c r="D302" t="s">
        <v>548</v>
      </c>
      <c r="E302" t="s">
        <v>549</v>
      </c>
      <c r="F302" t="s">
        <v>550</v>
      </c>
      <c r="G302" t="s">
        <v>551</v>
      </c>
      <c r="H302">
        <v>1435</v>
      </c>
      <c r="I302" s="2" t="s">
        <v>562</v>
      </c>
      <c r="J302" s="2" t="s">
        <v>563</v>
      </c>
      <c r="K302" t="str">
        <f t="shared" si="18"/>
        <v/>
      </c>
      <c r="L302" t="str">
        <f t="shared" si="19"/>
        <v/>
      </c>
      <c r="M302" t="str">
        <f t="shared" si="20"/>
        <v/>
      </c>
      <c r="N302" t="str">
        <f t="shared" si="21"/>
        <v/>
      </c>
    </row>
    <row r="303" spans="1:14" x14ac:dyDescent="0.25">
      <c r="A303" t="s">
        <v>3</v>
      </c>
      <c r="B303" t="s">
        <v>4</v>
      </c>
      <c r="C303">
        <v>8</v>
      </c>
      <c r="D303" t="s">
        <v>548</v>
      </c>
      <c r="E303" t="s">
        <v>549</v>
      </c>
      <c r="F303" t="s">
        <v>550</v>
      </c>
      <c r="G303" t="s">
        <v>551</v>
      </c>
      <c r="H303">
        <v>1436</v>
      </c>
      <c r="I303" s="2" t="s">
        <v>564</v>
      </c>
      <c r="J303" s="2" t="s">
        <v>563</v>
      </c>
      <c r="K303" t="str">
        <f t="shared" si="18"/>
        <v/>
      </c>
      <c r="L303" t="str">
        <f t="shared" si="19"/>
        <v/>
      </c>
      <c r="M303" t="str">
        <f t="shared" si="20"/>
        <v/>
      </c>
      <c r="N303" t="str">
        <f t="shared" si="21"/>
        <v/>
      </c>
    </row>
    <row r="304" spans="1:14" x14ac:dyDescent="0.25">
      <c r="A304" t="s">
        <v>3</v>
      </c>
      <c r="B304" t="s">
        <v>4</v>
      </c>
      <c r="C304">
        <v>7</v>
      </c>
      <c r="D304" t="s">
        <v>548</v>
      </c>
      <c r="E304" t="s">
        <v>549</v>
      </c>
      <c r="F304" t="s">
        <v>550</v>
      </c>
      <c r="G304" t="s">
        <v>551</v>
      </c>
      <c r="H304">
        <v>1442</v>
      </c>
      <c r="I304" s="2" t="s">
        <v>565</v>
      </c>
      <c r="J304" s="2" t="s">
        <v>566</v>
      </c>
      <c r="K304" t="str">
        <f t="shared" si="18"/>
        <v/>
      </c>
      <c r="L304" t="str">
        <f t="shared" si="19"/>
        <v/>
      </c>
      <c r="M304" t="str">
        <f t="shared" si="20"/>
        <v/>
      </c>
      <c r="N304" t="str">
        <f t="shared" si="21"/>
        <v/>
      </c>
    </row>
    <row r="305" spans="1:14" x14ac:dyDescent="0.25">
      <c r="A305" t="s">
        <v>3</v>
      </c>
      <c r="B305" t="s">
        <v>4</v>
      </c>
      <c r="C305">
        <v>8</v>
      </c>
      <c r="D305" t="s">
        <v>548</v>
      </c>
      <c r="E305" t="s">
        <v>549</v>
      </c>
      <c r="F305" t="s">
        <v>550</v>
      </c>
      <c r="G305" t="s">
        <v>551</v>
      </c>
      <c r="H305">
        <v>1443</v>
      </c>
      <c r="I305" s="2" t="s">
        <v>567</v>
      </c>
      <c r="J305" s="2" t="s">
        <v>568</v>
      </c>
      <c r="K305" t="str">
        <f t="shared" si="18"/>
        <v/>
      </c>
      <c r="L305" t="str">
        <f t="shared" si="19"/>
        <v/>
      </c>
      <c r="M305" t="str">
        <f t="shared" si="20"/>
        <v/>
      </c>
      <c r="N305" t="str">
        <f t="shared" si="21"/>
        <v/>
      </c>
    </row>
    <row r="306" spans="1:14" x14ac:dyDescent="0.25">
      <c r="A306" t="s">
        <v>3</v>
      </c>
      <c r="B306" t="s">
        <v>4</v>
      </c>
      <c r="C306">
        <v>8</v>
      </c>
      <c r="D306" t="s">
        <v>548</v>
      </c>
      <c r="E306" t="s">
        <v>549</v>
      </c>
      <c r="F306" t="s">
        <v>550</v>
      </c>
      <c r="G306" t="s">
        <v>551</v>
      </c>
      <c r="H306">
        <v>1445</v>
      </c>
      <c r="I306" s="2" t="s">
        <v>569</v>
      </c>
      <c r="J306" s="2" t="s">
        <v>570</v>
      </c>
      <c r="K306" t="str">
        <f t="shared" si="18"/>
        <v/>
      </c>
      <c r="L306" t="str">
        <f t="shared" si="19"/>
        <v/>
      </c>
      <c r="M306" t="str">
        <f t="shared" si="20"/>
        <v/>
      </c>
      <c r="N306" t="str">
        <f t="shared" si="21"/>
        <v/>
      </c>
    </row>
    <row r="307" spans="1:14" x14ac:dyDescent="0.25">
      <c r="A307" t="s">
        <v>3</v>
      </c>
      <c r="B307" t="s">
        <v>4</v>
      </c>
      <c r="C307">
        <v>7</v>
      </c>
      <c r="D307" t="s">
        <v>548</v>
      </c>
      <c r="E307" t="s">
        <v>549</v>
      </c>
      <c r="F307" t="s">
        <v>550</v>
      </c>
      <c r="G307" t="s">
        <v>551</v>
      </c>
      <c r="H307">
        <v>1455</v>
      </c>
      <c r="I307" s="2" t="s">
        <v>571</v>
      </c>
      <c r="J307" s="2" t="s">
        <v>572</v>
      </c>
      <c r="K307" t="str">
        <f t="shared" si="18"/>
        <v/>
      </c>
      <c r="L307" t="str">
        <f t="shared" si="19"/>
        <v/>
      </c>
      <c r="M307" t="str">
        <f t="shared" si="20"/>
        <v/>
      </c>
      <c r="N307" t="str">
        <f t="shared" si="21"/>
        <v/>
      </c>
    </row>
    <row r="308" spans="1:14" x14ac:dyDescent="0.25">
      <c r="A308" t="s">
        <v>3</v>
      </c>
      <c r="B308" t="s">
        <v>4</v>
      </c>
      <c r="C308">
        <v>8</v>
      </c>
      <c r="D308" t="s">
        <v>548</v>
      </c>
      <c r="E308" t="s">
        <v>549</v>
      </c>
      <c r="F308" t="s">
        <v>550</v>
      </c>
      <c r="G308" t="s">
        <v>551</v>
      </c>
      <c r="H308">
        <v>1456</v>
      </c>
      <c r="I308" s="2" t="s">
        <v>573</v>
      </c>
      <c r="J308" s="2" t="s">
        <v>572</v>
      </c>
      <c r="K308" t="str">
        <f t="shared" si="18"/>
        <v/>
      </c>
      <c r="L308" t="str">
        <f t="shared" si="19"/>
        <v/>
      </c>
      <c r="M308" t="str">
        <f t="shared" si="20"/>
        <v/>
      </c>
      <c r="N308" t="str">
        <f t="shared" si="21"/>
        <v/>
      </c>
    </row>
    <row r="309" spans="1:14" x14ac:dyDescent="0.25">
      <c r="A309" t="s">
        <v>3</v>
      </c>
      <c r="B309" t="s">
        <v>4</v>
      </c>
      <c r="C309">
        <v>7</v>
      </c>
      <c r="D309" t="s">
        <v>548</v>
      </c>
      <c r="E309" t="s">
        <v>549</v>
      </c>
      <c r="F309" t="s">
        <v>550</v>
      </c>
      <c r="G309" t="s">
        <v>551</v>
      </c>
      <c r="H309">
        <v>1458</v>
      </c>
      <c r="I309" s="2" t="s">
        <v>574</v>
      </c>
      <c r="J309" s="2" t="s">
        <v>575</v>
      </c>
      <c r="K309" t="str">
        <f t="shared" si="18"/>
        <v/>
      </c>
      <c r="L309" t="str">
        <f t="shared" si="19"/>
        <v/>
      </c>
      <c r="M309" t="str">
        <f t="shared" si="20"/>
        <v/>
      </c>
      <c r="N309" t="str">
        <f t="shared" si="21"/>
        <v/>
      </c>
    </row>
    <row r="310" spans="1:14" x14ac:dyDescent="0.25">
      <c r="A310" t="s">
        <v>3</v>
      </c>
      <c r="B310" t="s">
        <v>4</v>
      </c>
      <c r="C310">
        <v>8</v>
      </c>
      <c r="D310" t="s">
        <v>548</v>
      </c>
      <c r="E310" t="s">
        <v>549</v>
      </c>
      <c r="F310" t="s">
        <v>550</v>
      </c>
      <c r="G310" t="s">
        <v>551</v>
      </c>
      <c r="H310">
        <v>1459</v>
      </c>
      <c r="I310" s="2" t="s">
        <v>576</v>
      </c>
      <c r="J310" s="2" t="s">
        <v>577</v>
      </c>
      <c r="K310" t="str">
        <f t="shared" si="18"/>
        <v/>
      </c>
      <c r="L310" t="str">
        <f t="shared" si="19"/>
        <v/>
      </c>
      <c r="M310" t="str">
        <f t="shared" si="20"/>
        <v/>
      </c>
      <c r="N310" t="str">
        <f t="shared" si="21"/>
        <v/>
      </c>
    </row>
    <row r="311" spans="1:14" x14ac:dyDescent="0.25">
      <c r="A311" t="s">
        <v>3</v>
      </c>
      <c r="B311" t="s">
        <v>4</v>
      </c>
      <c r="C311">
        <v>8</v>
      </c>
      <c r="D311" t="s">
        <v>548</v>
      </c>
      <c r="E311" t="s">
        <v>549</v>
      </c>
      <c r="F311" t="s">
        <v>550</v>
      </c>
      <c r="G311" t="s">
        <v>551</v>
      </c>
      <c r="H311">
        <v>1464</v>
      </c>
      <c r="I311" s="2" t="s">
        <v>578</v>
      </c>
      <c r="J311" s="2" t="s">
        <v>579</v>
      </c>
      <c r="K311" t="str">
        <f t="shared" si="18"/>
        <v/>
      </c>
      <c r="L311" t="str">
        <f t="shared" si="19"/>
        <v/>
      </c>
      <c r="M311" t="str">
        <f t="shared" si="20"/>
        <v/>
      </c>
      <c r="N311" t="str">
        <f t="shared" si="21"/>
        <v/>
      </c>
    </row>
    <row r="312" spans="1:14" x14ac:dyDescent="0.25">
      <c r="A312" t="s">
        <v>3</v>
      </c>
      <c r="B312" t="s">
        <v>4</v>
      </c>
      <c r="C312">
        <v>8</v>
      </c>
      <c r="D312" t="s">
        <v>548</v>
      </c>
      <c r="E312" t="s">
        <v>549</v>
      </c>
      <c r="F312" t="s">
        <v>550</v>
      </c>
      <c r="G312" t="s">
        <v>551</v>
      </c>
      <c r="H312">
        <v>1466</v>
      </c>
      <c r="I312" s="2" t="s">
        <v>580</v>
      </c>
      <c r="J312" s="2" t="s">
        <v>581</v>
      </c>
      <c r="K312" t="str">
        <f t="shared" si="18"/>
        <v/>
      </c>
      <c r="L312" t="str">
        <f t="shared" si="19"/>
        <v/>
      </c>
      <c r="M312" t="str">
        <f t="shared" si="20"/>
        <v/>
      </c>
      <c r="N312" t="str">
        <f t="shared" si="21"/>
        <v/>
      </c>
    </row>
    <row r="313" spans="1:14" x14ac:dyDescent="0.25">
      <c r="A313" t="s">
        <v>3</v>
      </c>
      <c r="B313" t="s">
        <v>4</v>
      </c>
      <c r="C313">
        <v>8</v>
      </c>
      <c r="D313" t="s">
        <v>548</v>
      </c>
      <c r="E313" t="s">
        <v>549</v>
      </c>
      <c r="F313" t="s">
        <v>550</v>
      </c>
      <c r="G313" t="s">
        <v>551</v>
      </c>
      <c r="H313">
        <v>1472</v>
      </c>
      <c r="I313" s="2" t="s">
        <v>582</v>
      </c>
      <c r="J313" s="2" t="s">
        <v>583</v>
      </c>
      <c r="K313" t="str">
        <f t="shared" si="18"/>
        <v/>
      </c>
      <c r="L313" t="str">
        <f t="shared" si="19"/>
        <v/>
      </c>
      <c r="M313" t="str">
        <f t="shared" si="20"/>
        <v/>
      </c>
      <c r="N313" t="str">
        <f t="shared" si="21"/>
        <v/>
      </c>
    </row>
    <row r="314" spans="1:14" x14ac:dyDescent="0.25">
      <c r="A314" t="s">
        <v>3</v>
      </c>
      <c r="B314" t="s">
        <v>4</v>
      </c>
      <c r="C314">
        <v>7</v>
      </c>
      <c r="D314" t="s">
        <v>548</v>
      </c>
      <c r="E314" t="s">
        <v>549</v>
      </c>
      <c r="F314" t="s">
        <v>550</v>
      </c>
      <c r="G314" t="s">
        <v>551</v>
      </c>
      <c r="H314">
        <v>1474</v>
      </c>
      <c r="I314" s="2" t="s">
        <v>584</v>
      </c>
      <c r="J314" s="2" t="s">
        <v>585</v>
      </c>
      <c r="K314" t="str">
        <f t="shared" si="18"/>
        <v/>
      </c>
      <c r="L314" t="str">
        <f t="shared" si="19"/>
        <v/>
      </c>
      <c r="M314" t="str">
        <f t="shared" si="20"/>
        <v/>
      </c>
      <c r="N314" t="str">
        <f t="shared" si="21"/>
        <v/>
      </c>
    </row>
    <row r="315" spans="1:14" x14ac:dyDescent="0.25">
      <c r="A315" t="s">
        <v>3</v>
      </c>
      <c r="B315" t="s">
        <v>4</v>
      </c>
      <c r="C315">
        <v>8</v>
      </c>
      <c r="D315" t="s">
        <v>548</v>
      </c>
      <c r="E315" t="s">
        <v>549</v>
      </c>
      <c r="F315" t="s">
        <v>550</v>
      </c>
      <c r="G315" t="s">
        <v>551</v>
      </c>
      <c r="H315">
        <v>1475</v>
      </c>
      <c r="I315" s="2" t="s">
        <v>586</v>
      </c>
      <c r="J315" s="2" t="s">
        <v>585</v>
      </c>
      <c r="K315" t="str">
        <f t="shared" si="18"/>
        <v/>
      </c>
      <c r="L315" t="str">
        <f t="shared" si="19"/>
        <v/>
      </c>
      <c r="M315" t="str">
        <f t="shared" si="20"/>
        <v/>
      </c>
      <c r="N315" t="str">
        <f t="shared" si="21"/>
        <v/>
      </c>
    </row>
    <row r="316" spans="1:14" x14ac:dyDescent="0.25">
      <c r="A316" t="s">
        <v>3</v>
      </c>
      <c r="B316" t="s">
        <v>4</v>
      </c>
      <c r="C316">
        <v>5</v>
      </c>
      <c r="D316" t="s">
        <v>548</v>
      </c>
      <c r="E316" t="s">
        <v>549</v>
      </c>
      <c r="F316" t="s">
        <v>550</v>
      </c>
      <c r="G316" t="s">
        <v>551</v>
      </c>
      <c r="H316">
        <v>1480</v>
      </c>
      <c r="I316" s="2" t="s">
        <v>587</v>
      </c>
      <c r="J316" s="2" t="s">
        <v>588</v>
      </c>
      <c r="K316" t="str">
        <f t="shared" si="18"/>
        <v/>
      </c>
      <c r="L316" t="str">
        <f t="shared" si="19"/>
        <v/>
      </c>
      <c r="M316" t="str">
        <f t="shared" si="20"/>
        <v/>
      </c>
      <c r="N316" t="str">
        <f t="shared" si="21"/>
        <v/>
      </c>
    </row>
    <row r="317" spans="1:14" x14ac:dyDescent="0.25">
      <c r="A317" t="s">
        <v>3</v>
      </c>
      <c r="B317" t="s">
        <v>4</v>
      </c>
      <c r="C317">
        <v>7</v>
      </c>
      <c r="D317" t="s">
        <v>548</v>
      </c>
      <c r="E317" t="s">
        <v>549</v>
      </c>
      <c r="F317" t="s">
        <v>550</v>
      </c>
      <c r="G317" t="s">
        <v>551</v>
      </c>
      <c r="H317">
        <v>1481</v>
      </c>
      <c r="I317" s="2" t="s">
        <v>589</v>
      </c>
      <c r="J317" s="2" t="s">
        <v>590</v>
      </c>
      <c r="K317" t="str">
        <f t="shared" si="18"/>
        <v/>
      </c>
      <c r="L317" t="str">
        <f t="shared" si="19"/>
        <v/>
      </c>
      <c r="M317" t="str">
        <f t="shared" si="20"/>
        <v/>
      </c>
      <c r="N317" t="str">
        <f t="shared" si="21"/>
        <v/>
      </c>
    </row>
    <row r="318" spans="1:14" x14ac:dyDescent="0.25">
      <c r="A318" t="s">
        <v>3</v>
      </c>
      <c r="B318" t="s">
        <v>4</v>
      </c>
      <c r="C318">
        <v>8</v>
      </c>
      <c r="D318" t="s">
        <v>548</v>
      </c>
      <c r="E318" t="s">
        <v>549</v>
      </c>
      <c r="F318" t="s">
        <v>550</v>
      </c>
      <c r="G318" t="s">
        <v>551</v>
      </c>
      <c r="H318">
        <v>1482</v>
      </c>
      <c r="I318" s="2" t="s">
        <v>591</v>
      </c>
      <c r="J318" s="2" t="s">
        <v>592</v>
      </c>
      <c r="K318" t="str">
        <f t="shared" si="18"/>
        <v/>
      </c>
      <c r="L318" t="str">
        <f t="shared" si="19"/>
        <v/>
      </c>
      <c r="M318" t="str">
        <f t="shared" si="20"/>
        <v/>
      </c>
      <c r="N318" t="str">
        <f t="shared" si="21"/>
        <v/>
      </c>
    </row>
    <row r="319" spans="1:14" x14ac:dyDescent="0.25">
      <c r="A319" t="s">
        <v>3</v>
      </c>
      <c r="B319" t="s">
        <v>4</v>
      </c>
      <c r="C319">
        <v>8</v>
      </c>
      <c r="D319" t="s">
        <v>548</v>
      </c>
      <c r="E319" t="s">
        <v>549</v>
      </c>
      <c r="F319" t="s">
        <v>550</v>
      </c>
      <c r="G319" t="s">
        <v>551</v>
      </c>
      <c r="H319">
        <v>1484</v>
      </c>
      <c r="I319" s="2" t="s">
        <v>593</v>
      </c>
      <c r="J319" s="2" t="s">
        <v>590</v>
      </c>
      <c r="K319" t="str">
        <f t="shared" si="18"/>
        <v/>
      </c>
      <c r="L319" t="str">
        <f t="shared" si="19"/>
        <v/>
      </c>
      <c r="M319" t="str">
        <f t="shared" si="20"/>
        <v/>
      </c>
      <c r="N319" t="str">
        <f t="shared" si="21"/>
        <v/>
      </c>
    </row>
    <row r="320" spans="1:14" x14ac:dyDescent="0.25">
      <c r="A320" t="s">
        <v>3</v>
      </c>
      <c r="B320" t="s">
        <v>4</v>
      </c>
      <c r="C320">
        <v>7</v>
      </c>
      <c r="D320" t="s">
        <v>548</v>
      </c>
      <c r="E320" t="s">
        <v>549</v>
      </c>
      <c r="F320" t="s">
        <v>550</v>
      </c>
      <c r="G320" t="s">
        <v>551</v>
      </c>
      <c r="H320">
        <v>1541</v>
      </c>
      <c r="I320" s="2" t="s">
        <v>594</v>
      </c>
      <c r="J320" s="2" t="s">
        <v>595</v>
      </c>
      <c r="K320" t="str">
        <f t="shared" si="18"/>
        <v/>
      </c>
      <c r="L320" t="str">
        <f t="shared" si="19"/>
        <v/>
      </c>
      <c r="M320" t="str">
        <f t="shared" si="20"/>
        <v/>
      </c>
      <c r="N320" t="str">
        <f t="shared" si="21"/>
        <v/>
      </c>
    </row>
    <row r="321" spans="1:14" x14ac:dyDescent="0.25">
      <c r="A321" t="s">
        <v>3</v>
      </c>
      <c r="B321" t="s">
        <v>4</v>
      </c>
      <c r="C321">
        <v>8</v>
      </c>
      <c r="D321" t="s">
        <v>548</v>
      </c>
      <c r="E321" t="s">
        <v>549</v>
      </c>
      <c r="F321" t="s">
        <v>550</v>
      </c>
      <c r="G321" t="s">
        <v>551</v>
      </c>
      <c r="H321">
        <v>1542</v>
      </c>
      <c r="I321" s="2" t="s">
        <v>596</v>
      </c>
      <c r="J321" s="2" t="s">
        <v>595</v>
      </c>
      <c r="K321" t="str">
        <f t="shared" si="18"/>
        <v/>
      </c>
      <c r="L321" t="str">
        <f t="shared" si="19"/>
        <v/>
      </c>
      <c r="M321" t="str">
        <f t="shared" si="20"/>
        <v/>
      </c>
      <c r="N321" t="str">
        <f t="shared" si="21"/>
        <v/>
      </c>
    </row>
    <row r="322" spans="1:14" x14ac:dyDescent="0.25">
      <c r="A322" t="s">
        <v>3</v>
      </c>
      <c r="B322" t="s">
        <v>4</v>
      </c>
      <c r="C322">
        <v>7</v>
      </c>
      <c r="D322" t="s">
        <v>548</v>
      </c>
      <c r="E322" t="s">
        <v>549</v>
      </c>
      <c r="F322" t="s">
        <v>550</v>
      </c>
      <c r="G322" t="s">
        <v>551</v>
      </c>
      <c r="H322">
        <v>1599</v>
      </c>
      <c r="I322" s="2" t="s">
        <v>597</v>
      </c>
      <c r="J322" s="2" t="s">
        <v>598</v>
      </c>
      <c r="K322" t="str">
        <f t="shared" si="18"/>
        <v/>
      </c>
      <c r="L322" t="str">
        <f t="shared" si="19"/>
        <v/>
      </c>
      <c r="M322" t="str">
        <f t="shared" si="20"/>
        <v/>
      </c>
      <c r="N322" t="str">
        <f t="shared" si="21"/>
        <v/>
      </c>
    </row>
    <row r="323" spans="1:14" x14ac:dyDescent="0.25">
      <c r="A323" t="s">
        <v>3</v>
      </c>
      <c r="B323" t="s">
        <v>4</v>
      </c>
      <c r="C323">
        <v>8</v>
      </c>
      <c r="D323" t="s">
        <v>548</v>
      </c>
      <c r="E323" t="s">
        <v>549</v>
      </c>
      <c r="F323" t="s">
        <v>550</v>
      </c>
      <c r="G323" t="s">
        <v>551</v>
      </c>
      <c r="H323">
        <v>1600</v>
      </c>
      <c r="I323" s="2" t="s">
        <v>599</v>
      </c>
      <c r="J323" s="2" t="s">
        <v>598</v>
      </c>
      <c r="K323" t="str">
        <f t="shared" si="18"/>
        <v/>
      </c>
      <c r="L323" t="str">
        <f t="shared" si="19"/>
        <v/>
      </c>
      <c r="M323" t="str">
        <f t="shared" si="20"/>
        <v/>
      </c>
      <c r="N323" t="str">
        <f t="shared" si="21"/>
        <v/>
      </c>
    </row>
    <row r="324" spans="1:14" x14ac:dyDescent="0.25">
      <c r="A324" t="s">
        <v>3</v>
      </c>
      <c r="B324" t="s">
        <v>4</v>
      </c>
      <c r="C324">
        <v>7</v>
      </c>
      <c r="D324" t="s">
        <v>548</v>
      </c>
      <c r="E324" t="s">
        <v>549</v>
      </c>
      <c r="F324" t="s">
        <v>550</v>
      </c>
      <c r="G324" t="s">
        <v>551</v>
      </c>
      <c r="H324">
        <v>1604</v>
      </c>
      <c r="I324" s="2" t="s">
        <v>600</v>
      </c>
      <c r="J324" s="2" t="s">
        <v>601</v>
      </c>
      <c r="K324" t="str">
        <f t="shared" si="18"/>
        <v/>
      </c>
      <c r="L324" t="str">
        <f t="shared" si="19"/>
        <v/>
      </c>
      <c r="M324" t="str">
        <f t="shared" si="20"/>
        <v/>
      </c>
      <c r="N324" t="str">
        <f t="shared" si="21"/>
        <v/>
      </c>
    </row>
    <row r="325" spans="1:14" x14ac:dyDescent="0.25">
      <c r="A325" t="s">
        <v>3</v>
      </c>
      <c r="B325" t="s">
        <v>4</v>
      </c>
      <c r="C325">
        <v>8</v>
      </c>
      <c r="D325" t="s">
        <v>548</v>
      </c>
      <c r="E325" t="s">
        <v>549</v>
      </c>
      <c r="F325" t="s">
        <v>550</v>
      </c>
      <c r="G325" t="s">
        <v>551</v>
      </c>
      <c r="H325">
        <v>1605</v>
      </c>
      <c r="I325" s="2" t="s">
        <v>602</v>
      </c>
      <c r="J325" s="2" t="s">
        <v>601</v>
      </c>
      <c r="K325" t="str">
        <f t="shared" ref="K325:K388" si="22">IF(IFERROR(FIND(UPPER($K$1),UPPER(J325)),0)&gt;0,J325,"")</f>
        <v/>
      </c>
      <c r="L325" t="str">
        <f t="shared" ref="L325:L388" si="23">IF(B325=$B$1,E325,"")</f>
        <v/>
      </c>
      <c r="M325" t="str">
        <f t="shared" ref="M325:M388" si="24">IF(E325=$E$1,G325,"")</f>
        <v/>
      </c>
      <c r="N325" t="str">
        <f t="shared" ref="N325:N388" si="25">IF(G325=$G$1,J325,"")</f>
        <v/>
      </c>
    </row>
    <row r="326" spans="1:14" x14ac:dyDescent="0.25">
      <c r="A326" t="s">
        <v>3</v>
      </c>
      <c r="B326" t="s">
        <v>4</v>
      </c>
      <c r="C326">
        <v>5</v>
      </c>
      <c r="D326" t="s">
        <v>548</v>
      </c>
      <c r="E326" t="s">
        <v>549</v>
      </c>
      <c r="F326" t="s">
        <v>603</v>
      </c>
      <c r="G326" t="s">
        <v>604</v>
      </c>
      <c r="H326">
        <v>1608</v>
      </c>
      <c r="I326" s="2" t="s">
        <v>605</v>
      </c>
      <c r="J326" s="2" t="s">
        <v>606</v>
      </c>
      <c r="K326" t="str">
        <f t="shared" si="22"/>
        <v/>
      </c>
      <c r="L326" t="str">
        <f t="shared" si="23"/>
        <v/>
      </c>
      <c r="M326" t="str">
        <f t="shared" si="24"/>
        <v/>
      </c>
      <c r="N326" t="str">
        <f t="shared" si="25"/>
        <v/>
      </c>
    </row>
    <row r="327" spans="1:14" x14ac:dyDescent="0.25">
      <c r="A327" t="s">
        <v>3</v>
      </c>
      <c r="B327" t="s">
        <v>4</v>
      </c>
      <c r="C327">
        <v>7</v>
      </c>
      <c r="D327" t="s">
        <v>548</v>
      </c>
      <c r="E327" t="s">
        <v>549</v>
      </c>
      <c r="F327" t="s">
        <v>603</v>
      </c>
      <c r="G327" t="s">
        <v>604</v>
      </c>
      <c r="H327">
        <v>1609</v>
      </c>
      <c r="I327" s="2" t="s">
        <v>607</v>
      </c>
      <c r="J327" s="2" t="s">
        <v>608</v>
      </c>
      <c r="K327" t="str">
        <f t="shared" si="22"/>
        <v/>
      </c>
      <c r="L327" t="str">
        <f t="shared" si="23"/>
        <v/>
      </c>
      <c r="M327" t="str">
        <f t="shared" si="24"/>
        <v/>
      </c>
      <c r="N327" t="str">
        <f t="shared" si="25"/>
        <v/>
      </c>
    </row>
    <row r="328" spans="1:14" x14ac:dyDescent="0.25">
      <c r="A328" t="s">
        <v>3</v>
      </c>
      <c r="B328" t="s">
        <v>4</v>
      </c>
      <c r="C328">
        <v>8</v>
      </c>
      <c r="D328" t="s">
        <v>548</v>
      </c>
      <c r="E328" t="s">
        <v>549</v>
      </c>
      <c r="F328" t="s">
        <v>603</v>
      </c>
      <c r="G328" t="s">
        <v>604</v>
      </c>
      <c r="H328">
        <v>1610</v>
      </c>
      <c r="I328" s="2" t="s">
        <v>609</v>
      </c>
      <c r="J328" s="2" t="s">
        <v>610</v>
      </c>
      <c r="K328" t="str">
        <f t="shared" si="22"/>
        <v/>
      </c>
      <c r="L328" t="str">
        <f t="shared" si="23"/>
        <v/>
      </c>
      <c r="M328" t="str">
        <f t="shared" si="24"/>
        <v/>
      </c>
      <c r="N328" t="str">
        <f t="shared" si="25"/>
        <v/>
      </c>
    </row>
    <row r="329" spans="1:14" x14ac:dyDescent="0.25">
      <c r="A329" t="s">
        <v>3</v>
      </c>
      <c r="B329" t="s">
        <v>4</v>
      </c>
      <c r="C329">
        <v>8</v>
      </c>
      <c r="D329" t="s">
        <v>548</v>
      </c>
      <c r="E329" t="s">
        <v>549</v>
      </c>
      <c r="F329" t="s">
        <v>603</v>
      </c>
      <c r="G329" t="s">
        <v>604</v>
      </c>
      <c r="H329">
        <v>1612</v>
      </c>
      <c r="I329" s="2" t="s">
        <v>611</v>
      </c>
      <c r="J329" s="2" t="s">
        <v>612</v>
      </c>
      <c r="K329" t="str">
        <f t="shared" si="22"/>
        <v/>
      </c>
      <c r="L329" t="str">
        <f t="shared" si="23"/>
        <v/>
      </c>
      <c r="M329" t="str">
        <f t="shared" si="24"/>
        <v/>
      </c>
      <c r="N329" t="str">
        <f t="shared" si="25"/>
        <v/>
      </c>
    </row>
    <row r="330" spans="1:14" x14ac:dyDescent="0.25">
      <c r="A330" t="s">
        <v>3</v>
      </c>
      <c r="B330" t="s">
        <v>4</v>
      </c>
      <c r="C330">
        <v>7</v>
      </c>
      <c r="D330" t="s">
        <v>548</v>
      </c>
      <c r="E330" t="s">
        <v>549</v>
      </c>
      <c r="F330" t="s">
        <v>603</v>
      </c>
      <c r="G330" t="s">
        <v>604</v>
      </c>
      <c r="H330">
        <v>1617</v>
      </c>
      <c r="I330" s="2" t="s">
        <v>613</v>
      </c>
      <c r="J330" s="2" t="s">
        <v>614</v>
      </c>
      <c r="K330" t="str">
        <f t="shared" si="22"/>
        <v/>
      </c>
      <c r="L330" t="str">
        <f t="shared" si="23"/>
        <v/>
      </c>
      <c r="M330" t="str">
        <f t="shared" si="24"/>
        <v/>
      </c>
      <c r="N330" t="str">
        <f t="shared" si="25"/>
        <v/>
      </c>
    </row>
    <row r="331" spans="1:14" x14ac:dyDescent="0.25">
      <c r="A331" t="s">
        <v>3</v>
      </c>
      <c r="B331" t="s">
        <v>4</v>
      </c>
      <c r="C331">
        <v>8</v>
      </c>
      <c r="D331" t="s">
        <v>548</v>
      </c>
      <c r="E331" t="s">
        <v>549</v>
      </c>
      <c r="F331" t="s">
        <v>603</v>
      </c>
      <c r="G331" t="s">
        <v>604</v>
      </c>
      <c r="H331">
        <v>1618</v>
      </c>
      <c r="I331" s="2" t="s">
        <v>615</v>
      </c>
      <c r="J331" s="2" t="s">
        <v>614</v>
      </c>
      <c r="K331" t="str">
        <f t="shared" si="22"/>
        <v/>
      </c>
      <c r="L331" t="str">
        <f t="shared" si="23"/>
        <v/>
      </c>
      <c r="M331" t="str">
        <f t="shared" si="24"/>
        <v/>
      </c>
      <c r="N331" t="str">
        <f t="shared" si="25"/>
        <v/>
      </c>
    </row>
    <row r="332" spans="1:14" x14ac:dyDescent="0.25">
      <c r="A332" t="s">
        <v>3</v>
      </c>
      <c r="B332" t="s">
        <v>4</v>
      </c>
      <c r="C332">
        <v>7</v>
      </c>
      <c r="D332" t="s">
        <v>548</v>
      </c>
      <c r="E332" t="s">
        <v>549</v>
      </c>
      <c r="F332" t="s">
        <v>603</v>
      </c>
      <c r="G332" t="s">
        <v>604</v>
      </c>
      <c r="H332">
        <v>1623</v>
      </c>
      <c r="I332" s="2" t="s">
        <v>616</v>
      </c>
      <c r="J332" s="2" t="s">
        <v>617</v>
      </c>
      <c r="K332" t="str">
        <f t="shared" si="22"/>
        <v/>
      </c>
      <c r="L332" t="str">
        <f t="shared" si="23"/>
        <v/>
      </c>
      <c r="M332" t="str">
        <f t="shared" si="24"/>
        <v/>
      </c>
      <c r="N332" t="str">
        <f t="shared" si="25"/>
        <v/>
      </c>
    </row>
    <row r="333" spans="1:14" x14ac:dyDescent="0.25">
      <c r="A333" t="s">
        <v>3</v>
      </c>
      <c r="B333" t="s">
        <v>4</v>
      </c>
      <c r="C333">
        <v>8</v>
      </c>
      <c r="D333" t="s">
        <v>548</v>
      </c>
      <c r="E333" t="s">
        <v>549</v>
      </c>
      <c r="F333" t="s">
        <v>603</v>
      </c>
      <c r="G333" t="s">
        <v>604</v>
      </c>
      <c r="H333">
        <v>1624</v>
      </c>
      <c r="I333" s="2" t="s">
        <v>618</v>
      </c>
      <c r="J333" s="2" t="s">
        <v>617</v>
      </c>
      <c r="K333" t="str">
        <f t="shared" si="22"/>
        <v/>
      </c>
      <c r="L333" t="str">
        <f t="shared" si="23"/>
        <v/>
      </c>
      <c r="M333" t="str">
        <f t="shared" si="24"/>
        <v/>
      </c>
      <c r="N333" t="str">
        <f t="shared" si="25"/>
        <v/>
      </c>
    </row>
    <row r="334" spans="1:14" x14ac:dyDescent="0.25">
      <c r="A334" t="s">
        <v>3</v>
      </c>
      <c r="B334" t="s">
        <v>4</v>
      </c>
      <c r="C334">
        <v>7</v>
      </c>
      <c r="D334" t="s">
        <v>548</v>
      </c>
      <c r="E334" t="s">
        <v>549</v>
      </c>
      <c r="F334" t="s">
        <v>603</v>
      </c>
      <c r="G334" t="s">
        <v>604</v>
      </c>
      <c r="H334">
        <v>1626</v>
      </c>
      <c r="I334" s="2" t="s">
        <v>619</v>
      </c>
      <c r="J334" s="2" t="s">
        <v>620</v>
      </c>
      <c r="K334" t="str">
        <f t="shared" si="22"/>
        <v/>
      </c>
      <c r="L334" t="str">
        <f t="shared" si="23"/>
        <v/>
      </c>
      <c r="M334" t="str">
        <f t="shared" si="24"/>
        <v/>
      </c>
      <c r="N334" t="str">
        <f t="shared" si="25"/>
        <v/>
      </c>
    </row>
    <row r="335" spans="1:14" x14ac:dyDescent="0.25">
      <c r="A335" t="s">
        <v>3</v>
      </c>
      <c r="B335" t="s">
        <v>4</v>
      </c>
      <c r="C335">
        <v>8</v>
      </c>
      <c r="D335" t="s">
        <v>548</v>
      </c>
      <c r="E335" t="s">
        <v>549</v>
      </c>
      <c r="F335" t="s">
        <v>603</v>
      </c>
      <c r="G335" t="s">
        <v>604</v>
      </c>
      <c r="H335">
        <v>1627</v>
      </c>
      <c r="I335" s="2" t="s">
        <v>621</v>
      </c>
      <c r="J335" s="2" t="s">
        <v>622</v>
      </c>
      <c r="K335" t="str">
        <f t="shared" si="22"/>
        <v/>
      </c>
      <c r="L335" t="str">
        <f t="shared" si="23"/>
        <v/>
      </c>
      <c r="M335" t="str">
        <f t="shared" si="24"/>
        <v/>
      </c>
      <c r="N335" t="str">
        <f t="shared" si="25"/>
        <v/>
      </c>
    </row>
    <row r="336" spans="1:14" x14ac:dyDescent="0.25">
      <c r="A336" t="s">
        <v>3</v>
      </c>
      <c r="B336" t="s">
        <v>4</v>
      </c>
      <c r="C336">
        <v>8</v>
      </c>
      <c r="D336" t="s">
        <v>548</v>
      </c>
      <c r="E336" t="s">
        <v>549</v>
      </c>
      <c r="F336" t="s">
        <v>603</v>
      </c>
      <c r="G336" t="s">
        <v>604</v>
      </c>
      <c r="H336">
        <v>1629</v>
      </c>
      <c r="I336" s="2" t="s">
        <v>623</v>
      </c>
      <c r="J336" s="2" t="s">
        <v>624</v>
      </c>
      <c r="K336" t="str">
        <f t="shared" si="22"/>
        <v/>
      </c>
      <c r="L336" t="str">
        <f t="shared" si="23"/>
        <v/>
      </c>
      <c r="M336" t="str">
        <f t="shared" si="24"/>
        <v/>
      </c>
      <c r="N336" t="str">
        <f t="shared" si="25"/>
        <v/>
      </c>
    </row>
    <row r="337" spans="1:14" x14ac:dyDescent="0.25">
      <c r="A337" t="s">
        <v>3</v>
      </c>
      <c r="B337" t="s">
        <v>4</v>
      </c>
      <c r="C337">
        <v>8</v>
      </c>
      <c r="D337" t="s">
        <v>548</v>
      </c>
      <c r="E337" t="s">
        <v>549</v>
      </c>
      <c r="F337" t="s">
        <v>603</v>
      </c>
      <c r="G337" t="s">
        <v>604</v>
      </c>
      <c r="H337">
        <v>1631</v>
      </c>
      <c r="I337" s="2" t="s">
        <v>625</v>
      </c>
      <c r="J337" s="2" t="s">
        <v>626</v>
      </c>
      <c r="K337" t="str">
        <f t="shared" si="22"/>
        <v/>
      </c>
      <c r="L337" t="str">
        <f t="shared" si="23"/>
        <v/>
      </c>
      <c r="M337" t="str">
        <f t="shared" si="24"/>
        <v/>
      </c>
      <c r="N337" t="str">
        <f t="shared" si="25"/>
        <v/>
      </c>
    </row>
    <row r="338" spans="1:14" x14ac:dyDescent="0.25">
      <c r="A338" t="s">
        <v>3</v>
      </c>
      <c r="B338" t="s">
        <v>4</v>
      </c>
      <c r="C338">
        <v>8</v>
      </c>
      <c r="D338" t="s">
        <v>548</v>
      </c>
      <c r="E338" t="s">
        <v>549</v>
      </c>
      <c r="F338" t="s">
        <v>603</v>
      </c>
      <c r="G338" t="s">
        <v>604</v>
      </c>
      <c r="H338">
        <v>1633</v>
      </c>
      <c r="I338" s="2" t="s">
        <v>627</v>
      </c>
      <c r="J338" s="2" t="s">
        <v>628</v>
      </c>
      <c r="K338" t="str">
        <f t="shared" si="22"/>
        <v/>
      </c>
      <c r="L338" t="str">
        <f t="shared" si="23"/>
        <v/>
      </c>
      <c r="M338" t="str">
        <f t="shared" si="24"/>
        <v/>
      </c>
      <c r="N338" t="str">
        <f t="shared" si="25"/>
        <v/>
      </c>
    </row>
    <row r="339" spans="1:14" x14ac:dyDescent="0.25">
      <c r="A339" t="s">
        <v>3</v>
      </c>
      <c r="B339" t="s">
        <v>4</v>
      </c>
      <c r="C339">
        <v>8</v>
      </c>
      <c r="D339" t="s">
        <v>548</v>
      </c>
      <c r="E339" t="s">
        <v>549</v>
      </c>
      <c r="F339" t="s">
        <v>603</v>
      </c>
      <c r="G339" t="s">
        <v>604</v>
      </c>
      <c r="H339">
        <v>1635</v>
      </c>
      <c r="I339" s="2" t="s">
        <v>629</v>
      </c>
      <c r="J339" s="2" t="s">
        <v>630</v>
      </c>
      <c r="K339" t="str">
        <f t="shared" si="22"/>
        <v/>
      </c>
      <c r="L339" t="str">
        <f t="shared" si="23"/>
        <v/>
      </c>
      <c r="M339" t="str">
        <f t="shared" si="24"/>
        <v/>
      </c>
      <c r="N339" t="str">
        <f t="shared" si="25"/>
        <v/>
      </c>
    </row>
    <row r="340" spans="1:14" x14ac:dyDescent="0.25">
      <c r="A340" t="s">
        <v>3</v>
      </c>
      <c r="B340" t="s">
        <v>4</v>
      </c>
      <c r="C340">
        <v>7</v>
      </c>
      <c r="D340" t="s">
        <v>548</v>
      </c>
      <c r="E340" t="s">
        <v>549</v>
      </c>
      <c r="F340" t="s">
        <v>603</v>
      </c>
      <c r="G340" t="s">
        <v>604</v>
      </c>
      <c r="H340">
        <v>1637</v>
      </c>
      <c r="I340" s="2" t="s">
        <v>631</v>
      </c>
      <c r="J340" s="2" t="s">
        <v>632</v>
      </c>
      <c r="K340" t="str">
        <f t="shared" si="22"/>
        <v/>
      </c>
      <c r="L340" t="str">
        <f t="shared" si="23"/>
        <v/>
      </c>
      <c r="M340" t="str">
        <f t="shared" si="24"/>
        <v/>
      </c>
      <c r="N340" t="str">
        <f t="shared" si="25"/>
        <v/>
      </c>
    </row>
    <row r="341" spans="1:14" x14ac:dyDescent="0.25">
      <c r="A341" t="s">
        <v>3</v>
      </c>
      <c r="B341" t="s">
        <v>4</v>
      </c>
      <c r="C341">
        <v>8</v>
      </c>
      <c r="D341" t="s">
        <v>548</v>
      </c>
      <c r="E341" t="s">
        <v>549</v>
      </c>
      <c r="F341" t="s">
        <v>603</v>
      </c>
      <c r="G341" t="s">
        <v>604</v>
      </c>
      <c r="H341">
        <v>1638</v>
      </c>
      <c r="I341" s="2" t="s">
        <v>633</v>
      </c>
      <c r="J341" s="2" t="s">
        <v>632</v>
      </c>
      <c r="K341" t="str">
        <f t="shared" si="22"/>
        <v/>
      </c>
      <c r="L341" t="str">
        <f t="shared" si="23"/>
        <v/>
      </c>
      <c r="M341" t="str">
        <f t="shared" si="24"/>
        <v/>
      </c>
      <c r="N341" t="str">
        <f t="shared" si="25"/>
        <v/>
      </c>
    </row>
    <row r="342" spans="1:14" x14ac:dyDescent="0.25">
      <c r="A342" t="s">
        <v>3</v>
      </c>
      <c r="B342" t="s">
        <v>4</v>
      </c>
      <c r="C342">
        <v>7</v>
      </c>
      <c r="D342" t="s">
        <v>548</v>
      </c>
      <c r="E342" t="s">
        <v>549</v>
      </c>
      <c r="F342" t="s">
        <v>603</v>
      </c>
      <c r="G342" t="s">
        <v>604</v>
      </c>
      <c r="H342">
        <v>1648</v>
      </c>
      <c r="I342" s="2" t="s">
        <v>634</v>
      </c>
      <c r="J342" s="2" t="s">
        <v>635</v>
      </c>
      <c r="K342" t="str">
        <f t="shared" si="22"/>
        <v/>
      </c>
      <c r="L342" t="str">
        <f t="shared" si="23"/>
        <v/>
      </c>
      <c r="M342" t="str">
        <f t="shared" si="24"/>
        <v/>
      </c>
      <c r="N342" t="str">
        <f t="shared" si="25"/>
        <v/>
      </c>
    </row>
    <row r="343" spans="1:14" x14ac:dyDescent="0.25">
      <c r="A343" t="s">
        <v>3</v>
      </c>
      <c r="B343" t="s">
        <v>4</v>
      </c>
      <c r="C343">
        <v>8</v>
      </c>
      <c r="D343" t="s">
        <v>548</v>
      </c>
      <c r="E343" t="s">
        <v>549</v>
      </c>
      <c r="F343" t="s">
        <v>603</v>
      </c>
      <c r="G343" t="s">
        <v>604</v>
      </c>
      <c r="H343">
        <v>1649</v>
      </c>
      <c r="I343" s="2" t="s">
        <v>636</v>
      </c>
      <c r="J343" s="2" t="s">
        <v>635</v>
      </c>
      <c r="K343" t="str">
        <f t="shared" si="22"/>
        <v/>
      </c>
      <c r="L343" t="str">
        <f t="shared" si="23"/>
        <v/>
      </c>
      <c r="M343" t="str">
        <f t="shared" si="24"/>
        <v/>
      </c>
      <c r="N343" t="str">
        <f t="shared" si="25"/>
        <v/>
      </c>
    </row>
    <row r="344" spans="1:14" x14ac:dyDescent="0.25">
      <c r="A344" t="s">
        <v>3</v>
      </c>
      <c r="B344" t="s">
        <v>4</v>
      </c>
      <c r="C344">
        <v>5</v>
      </c>
      <c r="D344" t="s">
        <v>548</v>
      </c>
      <c r="E344" t="s">
        <v>549</v>
      </c>
      <c r="F344" t="s">
        <v>603</v>
      </c>
      <c r="G344" t="s">
        <v>604</v>
      </c>
      <c r="H344">
        <v>1654</v>
      </c>
      <c r="I344" s="2" t="s">
        <v>637</v>
      </c>
      <c r="J344" s="2" t="s">
        <v>638</v>
      </c>
      <c r="K344" t="str">
        <f t="shared" si="22"/>
        <v/>
      </c>
      <c r="L344" t="str">
        <f t="shared" si="23"/>
        <v/>
      </c>
      <c r="M344" t="str">
        <f t="shared" si="24"/>
        <v/>
      </c>
      <c r="N344" t="str">
        <f t="shared" si="25"/>
        <v/>
      </c>
    </row>
    <row r="345" spans="1:14" x14ac:dyDescent="0.25">
      <c r="A345" t="s">
        <v>3</v>
      </c>
      <c r="B345" t="s">
        <v>4</v>
      </c>
      <c r="C345">
        <v>7</v>
      </c>
      <c r="D345" t="s">
        <v>548</v>
      </c>
      <c r="E345" t="s">
        <v>549</v>
      </c>
      <c r="F345" t="s">
        <v>603</v>
      </c>
      <c r="G345" t="s">
        <v>604</v>
      </c>
      <c r="H345">
        <v>1655</v>
      </c>
      <c r="I345" s="2" t="s">
        <v>639</v>
      </c>
      <c r="J345" s="2" t="s">
        <v>640</v>
      </c>
      <c r="K345" t="str">
        <f t="shared" si="22"/>
        <v/>
      </c>
      <c r="L345" t="str">
        <f t="shared" si="23"/>
        <v/>
      </c>
      <c r="M345" t="str">
        <f t="shared" si="24"/>
        <v/>
      </c>
      <c r="N345" t="str">
        <f t="shared" si="25"/>
        <v/>
      </c>
    </row>
    <row r="346" spans="1:14" x14ac:dyDescent="0.25">
      <c r="A346" t="s">
        <v>3</v>
      </c>
      <c r="B346" t="s">
        <v>4</v>
      </c>
      <c r="C346">
        <v>8</v>
      </c>
      <c r="D346" t="s">
        <v>548</v>
      </c>
      <c r="E346" t="s">
        <v>549</v>
      </c>
      <c r="F346" t="s">
        <v>603</v>
      </c>
      <c r="G346" t="s">
        <v>604</v>
      </c>
      <c r="H346">
        <v>1656</v>
      </c>
      <c r="I346" s="2" t="s">
        <v>641</v>
      </c>
      <c r="J346" s="2" t="s">
        <v>640</v>
      </c>
      <c r="K346" t="str">
        <f t="shared" si="22"/>
        <v/>
      </c>
      <c r="L346" t="str">
        <f t="shared" si="23"/>
        <v/>
      </c>
      <c r="M346" t="str">
        <f t="shared" si="24"/>
        <v/>
      </c>
      <c r="N346" t="str">
        <f t="shared" si="25"/>
        <v/>
      </c>
    </row>
    <row r="347" spans="1:14" x14ac:dyDescent="0.25">
      <c r="A347" t="s">
        <v>3</v>
      </c>
      <c r="B347" t="s">
        <v>4</v>
      </c>
      <c r="C347">
        <v>7</v>
      </c>
      <c r="D347" t="s">
        <v>548</v>
      </c>
      <c r="E347" t="s">
        <v>549</v>
      </c>
      <c r="F347" t="s">
        <v>603</v>
      </c>
      <c r="G347" t="s">
        <v>604</v>
      </c>
      <c r="H347">
        <v>1682</v>
      </c>
      <c r="I347" s="2" t="s">
        <v>642</v>
      </c>
      <c r="J347" s="2" t="s">
        <v>643</v>
      </c>
      <c r="K347" t="str">
        <f t="shared" si="22"/>
        <v/>
      </c>
      <c r="L347" t="str">
        <f t="shared" si="23"/>
        <v/>
      </c>
      <c r="M347" t="str">
        <f t="shared" si="24"/>
        <v/>
      </c>
      <c r="N347" t="str">
        <f t="shared" si="25"/>
        <v/>
      </c>
    </row>
    <row r="348" spans="1:14" x14ac:dyDescent="0.25">
      <c r="A348" t="s">
        <v>3</v>
      </c>
      <c r="B348" t="s">
        <v>4</v>
      </c>
      <c r="C348">
        <v>8</v>
      </c>
      <c r="D348" t="s">
        <v>548</v>
      </c>
      <c r="E348" t="s">
        <v>549</v>
      </c>
      <c r="F348" t="s">
        <v>603</v>
      </c>
      <c r="G348" t="s">
        <v>604</v>
      </c>
      <c r="H348">
        <v>1683</v>
      </c>
      <c r="I348" s="2" t="s">
        <v>644</v>
      </c>
      <c r="J348" s="2" t="s">
        <v>643</v>
      </c>
      <c r="K348" t="str">
        <f t="shared" si="22"/>
        <v/>
      </c>
      <c r="L348" t="str">
        <f t="shared" si="23"/>
        <v/>
      </c>
      <c r="M348" t="str">
        <f t="shared" si="24"/>
        <v/>
      </c>
      <c r="N348" t="str">
        <f t="shared" si="25"/>
        <v/>
      </c>
    </row>
    <row r="349" spans="1:14" x14ac:dyDescent="0.25">
      <c r="A349" t="s">
        <v>3</v>
      </c>
      <c r="B349" t="s">
        <v>4</v>
      </c>
      <c r="C349">
        <v>7</v>
      </c>
      <c r="D349" t="s">
        <v>548</v>
      </c>
      <c r="E349" t="s">
        <v>549</v>
      </c>
      <c r="F349" t="s">
        <v>603</v>
      </c>
      <c r="G349" t="s">
        <v>604</v>
      </c>
      <c r="H349">
        <v>1709</v>
      </c>
      <c r="I349" s="2" t="s">
        <v>645</v>
      </c>
      <c r="J349" s="2" t="s">
        <v>646</v>
      </c>
      <c r="K349" t="str">
        <f t="shared" si="22"/>
        <v/>
      </c>
      <c r="L349" t="str">
        <f t="shared" si="23"/>
        <v/>
      </c>
      <c r="M349" t="str">
        <f t="shared" si="24"/>
        <v/>
      </c>
      <c r="N349" t="str">
        <f t="shared" si="25"/>
        <v/>
      </c>
    </row>
    <row r="350" spans="1:14" x14ac:dyDescent="0.25">
      <c r="A350" t="s">
        <v>3</v>
      </c>
      <c r="B350" t="s">
        <v>4</v>
      </c>
      <c r="C350">
        <v>8</v>
      </c>
      <c r="D350" t="s">
        <v>548</v>
      </c>
      <c r="E350" t="s">
        <v>549</v>
      </c>
      <c r="F350" t="s">
        <v>603</v>
      </c>
      <c r="G350" t="s">
        <v>604</v>
      </c>
      <c r="H350">
        <v>1710</v>
      </c>
      <c r="I350" s="2" t="s">
        <v>647</v>
      </c>
      <c r="J350" s="2" t="s">
        <v>646</v>
      </c>
      <c r="K350" t="str">
        <f t="shared" si="22"/>
        <v/>
      </c>
      <c r="L350" t="str">
        <f t="shared" si="23"/>
        <v/>
      </c>
      <c r="M350" t="str">
        <f t="shared" si="24"/>
        <v/>
      </c>
      <c r="N350" t="str">
        <f t="shared" si="25"/>
        <v/>
      </c>
    </row>
    <row r="351" spans="1:14" x14ac:dyDescent="0.25">
      <c r="A351" t="s">
        <v>3</v>
      </c>
      <c r="B351" t="s">
        <v>4</v>
      </c>
      <c r="C351">
        <v>7</v>
      </c>
      <c r="D351" t="s">
        <v>548</v>
      </c>
      <c r="E351" t="s">
        <v>549</v>
      </c>
      <c r="F351" t="s">
        <v>603</v>
      </c>
      <c r="G351" t="s">
        <v>604</v>
      </c>
      <c r="H351">
        <v>1715</v>
      </c>
      <c r="I351" s="2" t="s">
        <v>648</v>
      </c>
      <c r="J351" s="2" t="s">
        <v>649</v>
      </c>
      <c r="K351" t="str">
        <f t="shared" si="22"/>
        <v/>
      </c>
      <c r="L351" t="str">
        <f t="shared" si="23"/>
        <v/>
      </c>
      <c r="M351" t="str">
        <f t="shared" si="24"/>
        <v/>
      </c>
      <c r="N351" t="str">
        <f t="shared" si="25"/>
        <v/>
      </c>
    </row>
    <row r="352" spans="1:14" x14ac:dyDescent="0.25">
      <c r="A352" t="s">
        <v>3</v>
      </c>
      <c r="B352" t="s">
        <v>4</v>
      </c>
      <c r="C352">
        <v>8</v>
      </c>
      <c r="D352" t="s">
        <v>548</v>
      </c>
      <c r="E352" t="s">
        <v>549</v>
      </c>
      <c r="F352" t="s">
        <v>603</v>
      </c>
      <c r="G352" t="s">
        <v>604</v>
      </c>
      <c r="H352">
        <v>1716</v>
      </c>
      <c r="I352" s="2" t="s">
        <v>650</v>
      </c>
      <c r="J352" s="2" t="s">
        <v>649</v>
      </c>
      <c r="K352" t="str">
        <f t="shared" si="22"/>
        <v/>
      </c>
      <c r="L352" t="str">
        <f t="shared" si="23"/>
        <v/>
      </c>
      <c r="M352" t="str">
        <f t="shared" si="24"/>
        <v/>
      </c>
      <c r="N352" t="str">
        <f t="shared" si="25"/>
        <v/>
      </c>
    </row>
    <row r="353" spans="1:14" x14ac:dyDescent="0.25">
      <c r="A353" t="s">
        <v>3</v>
      </c>
      <c r="B353" t="s">
        <v>4</v>
      </c>
      <c r="C353">
        <v>7</v>
      </c>
      <c r="D353" t="s">
        <v>548</v>
      </c>
      <c r="E353" t="s">
        <v>549</v>
      </c>
      <c r="F353" t="s">
        <v>603</v>
      </c>
      <c r="G353" t="s">
        <v>604</v>
      </c>
      <c r="H353">
        <v>1726</v>
      </c>
      <c r="I353" s="2" t="s">
        <v>651</v>
      </c>
      <c r="J353" s="2" t="s">
        <v>652</v>
      </c>
      <c r="K353" t="str">
        <f t="shared" si="22"/>
        <v/>
      </c>
      <c r="L353" t="str">
        <f t="shared" si="23"/>
        <v/>
      </c>
      <c r="M353" t="str">
        <f t="shared" si="24"/>
        <v/>
      </c>
      <c r="N353" t="str">
        <f t="shared" si="25"/>
        <v/>
      </c>
    </row>
    <row r="354" spans="1:14" x14ac:dyDescent="0.25">
      <c r="A354" t="s">
        <v>3</v>
      </c>
      <c r="B354" t="s">
        <v>4</v>
      </c>
      <c r="C354">
        <v>8</v>
      </c>
      <c r="D354" t="s">
        <v>548</v>
      </c>
      <c r="E354" t="s">
        <v>549</v>
      </c>
      <c r="F354" t="s">
        <v>603</v>
      </c>
      <c r="G354" t="s">
        <v>604</v>
      </c>
      <c r="H354">
        <v>1727</v>
      </c>
      <c r="I354" s="2" t="s">
        <v>653</v>
      </c>
      <c r="J354" s="2" t="s">
        <v>652</v>
      </c>
      <c r="K354" t="str">
        <f t="shared" si="22"/>
        <v/>
      </c>
      <c r="L354" t="str">
        <f t="shared" si="23"/>
        <v/>
      </c>
      <c r="M354" t="str">
        <f t="shared" si="24"/>
        <v/>
      </c>
      <c r="N354" t="str">
        <f t="shared" si="25"/>
        <v/>
      </c>
    </row>
    <row r="355" spans="1:14" x14ac:dyDescent="0.25">
      <c r="A355" t="s">
        <v>654</v>
      </c>
      <c r="B355" t="s">
        <v>655</v>
      </c>
      <c r="C355">
        <v>5</v>
      </c>
      <c r="D355" t="s">
        <v>656</v>
      </c>
      <c r="E355" t="s">
        <v>657</v>
      </c>
      <c r="F355" t="s">
        <v>658</v>
      </c>
      <c r="G355" t="s">
        <v>657</v>
      </c>
      <c r="H355">
        <v>1735</v>
      </c>
      <c r="I355" s="2" t="s">
        <v>659</v>
      </c>
      <c r="J355" s="2" t="s">
        <v>657</v>
      </c>
      <c r="K355" t="str">
        <f t="shared" si="22"/>
        <v/>
      </c>
      <c r="L355" t="str">
        <f t="shared" si="23"/>
        <v/>
      </c>
      <c r="M355" t="str">
        <f t="shared" si="24"/>
        <v/>
      </c>
      <c r="N355" t="str">
        <f t="shared" si="25"/>
        <v/>
      </c>
    </row>
    <row r="356" spans="1:14" x14ac:dyDescent="0.25">
      <c r="A356" t="s">
        <v>654</v>
      </c>
      <c r="B356" t="s">
        <v>655</v>
      </c>
      <c r="C356">
        <v>7</v>
      </c>
      <c r="D356" t="s">
        <v>656</v>
      </c>
      <c r="E356" t="s">
        <v>657</v>
      </c>
      <c r="F356" t="s">
        <v>658</v>
      </c>
      <c r="G356" t="s">
        <v>657</v>
      </c>
      <c r="H356">
        <v>1736</v>
      </c>
      <c r="I356" s="2" t="s">
        <v>660</v>
      </c>
      <c r="J356" s="2" t="s">
        <v>657</v>
      </c>
      <c r="K356" t="str">
        <f t="shared" si="22"/>
        <v/>
      </c>
      <c r="L356" t="str">
        <f t="shared" si="23"/>
        <v/>
      </c>
      <c r="M356" t="str">
        <f t="shared" si="24"/>
        <v/>
      </c>
      <c r="N356" t="str">
        <f t="shared" si="25"/>
        <v/>
      </c>
    </row>
    <row r="357" spans="1:14" x14ac:dyDescent="0.25">
      <c r="A357" t="s">
        <v>654</v>
      </c>
      <c r="B357" t="s">
        <v>655</v>
      </c>
      <c r="C357">
        <v>8</v>
      </c>
      <c r="D357" t="s">
        <v>656</v>
      </c>
      <c r="E357" t="s">
        <v>657</v>
      </c>
      <c r="F357" t="s">
        <v>658</v>
      </c>
      <c r="G357" t="s">
        <v>657</v>
      </c>
      <c r="H357">
        <v>1737</v>
      </c>
      <c r="I357" s="2" t="s">
        <v>661</v>
      </c>
      <c r="J357" s="2" t="s">
        <v>657</v>
      </c>
      <c r="K357" t="str">
        <f t="shared" si="22"/>
        <v/>
      </c>
      <c r="L357" t="str">
        <f t="shared" si="23"/>
        <v/>
      </c>
      <c r="M357" t="str">
        <f t="shared" si="24"/>
        <v/>
      </c>
      <c r="N357" t="str">
        <f t="shared" si="25"/>
        <v/>
      </c>
    </row>
    <row r="358" spans="1:14" x14ac:dyDescent="0.25">
      <c r="A358" t="s">
        <v>654</v>
      </c>
      <c r="B358" t="s">
        <v>655</v>
      </c>
      <c r="C358">
        <v>5</v>
      </c>
      <c r="D358" t="s">
        <v>656</v>
      </c>
      <c r="E358" t="s">
        <v>657</v>
      </c>
      <c r="F358" t="s">
        <v>662</v>
      </c>
      <c r="G358" t="s">
        <v>663</v>
      </c>
      <c r="H358">
        <v>1761</v>
      </c>
      <c r="I358" s="2" t="s">
        <v>664</v>
      </c>
      <c r="J358" s="2" t="s">
        <v>663</v>
      </c>
      <c r="K358" t="str">
        <f t="shared" si="22"/>
        <v/>
      </c>
      <c r="L358" t="str">
        <f t="shared" si="23"/>
        <v/>
      </c>
      <c r="M358" t="str">
        <f t="shared" si="24"/>
        <v/>
      </c>
      <c r="N358" t="str">
        <f t="shared" si="25"/>
        <v/>
      </c>
    </row>
    <row r="359" spans="1:14" x14ac:dyDescent="0.25">
      <c r="A359" t="s">
        <v>654</v>
      </c>
      <c r="B359" t="s">
        <v>655</v>
      </c>
      <c r="C359">
        <v>7</v>
      </c>
      <c r="D359" t="s">
        <v>656</v>
      </c>
      <c r="E359" t="s">
        <v>657</v>
      </c>
      <c r="F359" t="s">
        <v>662</v>
      </c>
      <c r="G359" t="s">
        <v>663</v>
      </c>
      <c r="H359">
        <v>1762</v>
      </c>
      <c r="I359" s="2" t="s">
        <v>665</v>
      </c>
      <c r="J359" s="2" t="s">
        <v>663</v>
      </c>
      <c r="K359" t="str">
        <f t="shared" si="22"/>
        <v/>
      </c>
      <c r="L359" t="str">
        <f t="shared" si="23"/>
        <v/>
      </c>
      <c r="M359" t="str">
        <f t="shared" si="24"/>
        <v/>
      </c>
      <c r="N359" t="str">
        <f t="shared" si="25"/>
        <v/>
      </c>
    </row>
    <row r="360" spans="1:14" x14ac:dyDescent="0.25">
      <c r="A360" t="s">
        <v>654</v>
      </c>
      <c r="B360" t="s">
        <v>655</v>
      </c>
      <c r="C360">
        <v>8</v>
      </c>
      <c r="D360" t="s">
        <v>656</v>
      </c>
      <c r="E360" t="s">
        <v>657</v>
      </c>
      <c r="F360" t="s">
        <v>662</v>
      </c>
      <c r="G360" t="s">
        <v>663</v>
      </c>
      <c r="H360">
        <v>1763</v>
      </c>
      <c r="I360" s="2" t="s">
        <v>666</v>
      </c>
      <c r="J360" s="2" t="s">
        <v>663</v>
      </c>
      <c r="K360" t="str">
        <f t="shared" si="22"/>
        <v/>
      </c>
      <c r="L360" t="str">
        <f t="shared" si="23"/>
        <v/>
      </c>
      <c r="M360" t="str">
        <f t="shared" si="24"/>
        <v/>
      </c>
      <c r="N360" t="str">
        <f t="shared" si="25"/>
        <v/>
      </c>
    </row>
    <row r="361" spans="1:14" x14ac:dyDescent="0.25">
      <c r="A361" t="s">
        <v>654</v>
      </c>
      <c r="B361" t="s">
        <v>655</v>
      </c>
      <c r="C361">
        <v>5</v>
      </c>
      <c r="D361" t="s">
        <v>667</v>
      </c>
      <c r="E361" t="s">
        <v>668</v>
      </c>
      <c r="F361" t="s">
        <v>669</v>
      </c>
      <c r="G361" t="s">
        <v>670</v>
      </c>
      <c r="H361">
        <v>1769</v>
      </c>
      <c r="I361" s="2" t="s">
        <v>671</v>
      </c>
      <c r="J361" s="2" t="s">
        <v>670</v>
      </c>
      <c r="K361" t="str">
        <f t="shared" si="22"/>
        <v/>
      </c>
      <c r="L361" t="str">
        <f t="shared" si="23"/>
        <v/>
      </c>
      <c r="M361" t="str">
        <f t="shared" si="24"/>
        <v/>
      </c>
      <c r="N361" t="str">
        <f t="shared" si="25"/>
        <v/>
      </c>
    </row>
    <row r="362" spans="1:14" x14ac:dyDescent="0.25">
      <c r="A362" t="s">
        <v>654</v>
      </c>
      <c r="B362" t="s">
        <v>655</v>
      </c>
      <c r="C362">
        <v>7</v>
      </c>
      <c r="D362" t="s">
        <v>667</v>
      </c>
      <c r="E362" t="s">
        <v>668</v>
      </c>
      <c r="F362" t="s">
        <v>669</v>
      </c>
      <c r="G362" t="s">
        <v>670</v>
      </c>
      <c r="H362">
        <v>1770</v>
      </c>
      <c r="I362" s="2" t="s">
        <v>672</v>
      </c>
      <c r="J362" s="2" t="s">
        <v>673</v>
      </c>
      <c r="K362" t="str">
        <f t="shared" si="22"/>
        <v/>
      </c>
      <c r="L362" t="str">
        <f t="shared" si="23"/>
        <v/>
      </c>
      <c r="M362" t="str">
        <f t="shared" si="24"/>
        <v/>
      </c>
      <c r="N362" t="str">
        <f t="shared" si="25"/>
        <v/>
      </c>
    </row>
    <row r="363" spans="1:14" x14ac:dyDescent="0.25">
      <c r="A363" t="s">
        <v>654</v>
      </c>
      <c r="B363" t="s">
        <v>655</v>
      </c>
      <c r="C363">
        <v>8</v>
      </c>
      <c r="D363" t="s">
        <v>667</v>
      </c>
      <c r="E363" t="s">
        <v>668</v>
      </c>
      <c r="F363" t="s">
        <v>669</v>
      </c>
      <c r="G363" t="s">
        <v>670</v>
      </c>
      <c r="H363">
        <v>1771</v>
      </c>
      <c r="I363" s="2" t="s">
        <v>674</v>
      </c>
      <c r="J363" s="2" t="s">
        <v>673</v>
      </c>
      <c r="K363" t="str">
        <f t="shared" si="22"/>
        <v/>
      </c>
      <c r="L363" t="str">
        <f t="shared" si="23"/>
        <v/>
      </c>
      <c r="M363" t="str">
        <f t="shared" si="24"/>
        <v/>
      </c>
      <c r="N363" t="str">
        <f t="shared" si="25"/>
        <v/>
      </c>
    </row>
    <row r="364" spans="1:14" x14ac:dyDescent="0.25">
      <c r="A364" t="s">
        <v>654</v>
      </c>
      <c r="B364" t="s">
        <v>655</v>
      </c>
      <c r="C364">
        <v>7</v>
      </c>
      <c r="D364" t="s">
        <v>667</v>
      </c>
      <c r="E364" t="s">
        <v>668</v>
      </c>
      <c r="F364" t="s">
        <v>669</v>
      </c>
      <c r="G364" t="s">
        <v>670</v>
      </c>
      <c r="H364">
        <v>1801</v>
      </c>
      <c r="I364" s="2" t="s">
        <v>675</v>
      </c>
      <c r="J364" s="2" t="s">
        <v>676</v>
      </c>
      <c r="K364" t="str">
        <f t="shared" si="22"/>
        <v/>
      </c>
      <c r="L364" t="str">
        <f t="shared" si="23"/>
        <v/>
      </c>
      <c r="M364" t="str">
        <f t="shared" si="24"/>
        <v/>
      </c>
      <c r="N364" t="str">
        <f t="shared" si="25"/>
        <v/>
      </c>
    </row>
    <row r="365" spans="1:14" x14ac:dyDescent="0.25">
      <c r="A365" t="s">
        <v>654</v>
      </c>
      <c r="B365" t="s">
        <v>655</v>
      </c>
      <c r="C365">
        <v>8</v>
      </c>
      <c r="D365" t="s">
        <v>667</v>
      </c>
      <c r="E365" t="s">
        <v>668</v>
      </c>
      <c r="F365" t="s">
        <v>669</v>
      </c>
      <c r="G365" t="s">
        <v>670</v>
      </c>
      <c r="H365">
        <v>1802</v>
      </c>
      <c r="I365" s="2" t="s">
        <v>677</v>
      </c>
      <c r="J365" s="2" t="s">
        <v>676</v>
      </c>
      <c r="K365" t="str">
        <f t="shared" si="22"/>
        <v/>
      </c>
      <c r="L365" t="str">
        <f t="shared" si="23"/>
        <v/>
      </c>
      <c r="M365" t="str">
        <f t="shared" si="24"/>
        <v/>
      </c>
      <c r="N365" t="str">
        <f t="shared" si="25"/>
        <v/>
      </c>
    </row>
    <row r="366" spans="1:14" x14ac:dyDescent="0.25">
      <c r="A366" t="s">
        <v>654</v>
      </c>
      <c r="B366" t="s">
        <v>655</v>
      </c>
      <c r="C366">
        <v>5</v>
      </c>
      <c r="D366" t="s">
        <v>667</v>
      </c>
      <c r="E366" t="s">
        <v>668</v>
      </c>
      <c r="F366" t="s">
        <v>678</v>
      </c>
      <c r="G366" t="s">
        <v>679</v>
      </c>
      <c r="H366">
        <v>1806</v>
      </c>
      <c r="I366" s="2" t="s">
        <v>680</v>
      </c>
      <c r="J366" s="2" t="s">
        <v>679</v>
      </c>
      <c r="K366" t="str">
        <f t="shared" si="22"/>
        <v/>
      </c>
      <c r="L366" t="str">
        <f t="shared" si="23"/>
        <v/>
      </c>
      <c r="M366" t="str">
        <f t="shared" si="24"/>
        <v/>
      </c>
      <c r="N366" t="str">
        <f t="shared" si="25"/>
        <v/>
      </c>
    </row>
    <row r="367" spans="1:14" x14ac:dyDescent="0.25">
      <c r="A367" t="s">
        <v>654</v>
      </c>
      <c r="B367" t="s">
        <v>655</v>
      </c>
      <c r="C367">
        <v>7</v>
      </c>
      <c r="D367" t="s">
        <v>667</v>
      </c>
      <c r="E367" t="s">
        <v>668</v>
      </c>
      <c r="F367" t="s">
        <v>678</v>
      </c>
      <c r="G367" t="s">
        <v>679</v>
      </c>
      <c r="H367">
        <v>1807</v>
      </c>
      <c r="I367" s="2" t="s">
        <v>681</v>
      </c>
      <c r="J367" s="2" t="s">
        <v>679</v>
      </c>
      <c r="K367" t="str">
        <f t="shared" si="22"/>
        <v/>
      </c>
      <c r="L367" t="str">
        <f t="shared" si="23"/>
        <v/>
      </c>
      <c r="M367" t="str">
        <f t="shared" si="24"/>
        <v/>
      </c>
      <c r="N367" t="str">
        <f t="shared" si="25"/>
        <v/>
      </c>
    </row>
    <row r="368" spans="1:14" x14ac:dyDescent="0.25">
      <c r="A368" t="s">
        <v>654</v>
      </c>
      <c r="B368" t="s">
        <v>655</v>
      </c>
      <c r="C368">
        <v>8</v>
      </c>
      <c r="D368" t="s">
        <v>667</v>
      </c>
      <c r="E368" t="s">
        <v>668</v>
      </c>
      <c r="F368" t="s">
        <v>678</v>
      </c>
      <c r="G368" t="s">
        <v>679</v>
      </c>
      <c r="H368">
        <v>1808</v>
      </c>
      <c r="I368" s="2" t="s">
        <v>682</v>
      </c>
      <c r="J368" s="2" t="s">
        <v>679</v>
      </c>
      <c r="K368" t="str">
        <f t="shared" si="22"/>
        <v/>
      </c>
      <c r="L368" t="str">
        <f t="shared" si="23"/>
        <v/>
      </c>
      <c r="M368" t="str">
        <f t="shared" si="24"/>
        <v/>
      </c>
      <c r="N368" t="str">
        <f t="shared" si="25"/>
        <v/>
      </c>
    </row>
    <row r="369" spans="1:14" x14ac:dyDescent="0.25">
      <c r="A369" t="s">
        <v>654</v>
      </c>
      <c r="B369" t="s">
        <v>655</v>
      </c>
      <c r="C369">
        <v>5</v>
      </c>
      <c r="D369" t="s">
        <v>683</v>
      </c>
      <c r="E369" t="s">
        <v>684</v>
      </c>
      <c r="F369" t="s">
        <v>685</v>
      </c>
      <c r="G369" t="s">
        <v>686</v>
      </c>
      <c r="H369">
        <v>1816</v>
      </c>
      <c r="I369" s="2" t="s">
        <v>687</v>
      </c>
      <c r="J369" s="2" t="s">
        <v>686</v>
      </c>
      <c r="K369" t="str">
        <f t="shared" si="22"/>
        <v/>
      </c>
      <c r="L369" t="str">
        <f t="shared" si="23"/>
        <v/>
      </c>
      <c r="M369" t="str">
        <f t="shared" si="24"/>
        <v/>
      </c>
      <c r="N369" t="str">
        <f t="shared" si="25"/>
        <v/>
      </c>
    </row>
    <row r="370" spans="1:14" x14ac:dyDescent="0.25">
      <c r="A370" t="s">
        <v>654</v>
      </c>
      <c r="B370" t="s">
        <v>655</v>
      </c>
      <c r="C370">
        <v>7</v>
      </c>
      <c r="D370" t="s">
        <v>683</v>
      </c>
      <c r="E370" t="s">
        <v>684</v>
      </c>
      <c r="F370" t="s">
        <v>685</v>
      </c>
      <c r="G370" t="s">
        <v>686</v>
      </c>
      <c r="H370">
        <v>1817</v>
      </c>
      <c r="I370" s="2" t="s">
        <v>688</v>
      </c>
      <c r="J370" s="2" t="s">
        <v>686</v>
      </c>
      <c r="K370" t="str">
        <f t="shared" si="22"/>
        <v/>
      </c>
      <c r="L370" t="str">
        <f t="shared" si="23"/>
        <v/>
      </c>
      <c r="M370" t="str">
        <f t="shared" si="24"/>
        <v/>
      </c>
      <c r="N370" t="str">
        <f t="shared" si="25"/>
        <v/>
      </c>
    </row>
    <row r="371" spans="1:14" x14ac:dyDescent="0.25">
      <c r="A371" t="s">
        <v>654</v>
      </c>
      <c r="B371" t="s">
        <v>655</v>
      </c>
      <c r="C371">
        <v>8</v>
      </c>
      <c r="D371" t="s">
        <v>683</v>
      </c>
      <c r="E371" t="s">
        <v>684</v>
      </c>
      <c r="F371" t="s">
        <v>685</v>
      </c>
      <c r="G371" t="s">
        <v>686</v>
      </c>
      <c r="H371">
        <v>1818</v>
      </c>
      <c r="I371" s="2" t="s">
        <v>689</v>
      </c>
      <c r="J371" s="2" t="s">
        <v>686</v>
      </c>
      <c r="K371" t="str">
        <f t="shared" si="22"/>
        <v/>
      </c>
      <c r="L371" t="str">
        <f t="shared" si="23"/>
        <v/>
      </c>
      <c r="M371" t="str">
        <f t="shared" si="24"/>
        <v/>
      </c>
      <c r="N371" t="str">
        <f t="shared" si="25"/>
        <v/>
      </c>
    </row>
    <row r="372" spans="1:14" x14ac:dyDescent="0.25">
      <c r="A372" t="s">
        <v>654</v>
      </c>
      <c r="B372" t="s">
        <v>655</v>
      </c>
      <c r="C372">
        <v>5</v>
      </c>
      <c r="D372" t="s">
        <v>683</v>
      </c>
      <c r="E372" t="s">
        <v>684</v>
      </c>
      <c r="F372" t="s">
        <v>690</v>
      </c>
      <c r="G372" t="s">
        <v>691</v>
      </c>
      <c r="H372">
        <v>1836</v>
      </c>
      <c r="I372" s="2" t="s">
        <v>692</v>
      </c>
      <c r="J372" s="2" t="s">
        <v>693</v>
      </c>
      <c r="K372" t="str">
        <f t="shared" si="22"/>
        <v/>
      </c>
      <c r="L372" t="str">
        <f t="shared" si="23"/>
        <v/>
      </c>
      <c r="M372" t="str">
        <f t="shared" si="24"/>
        <v/>
      </c>
      <c r="N372" t="str">
        <f t="shared" si="25"/>
        <v/>
      </c>
    </row>
    <row r="373" spans="1:14" x14ac:dyDescent="0.25">
      <c r="A373" t="s">
        <v>654</v>
      </c>
      <c r="B373" t="s">
        <v>655</v>
      </c>
      <c r="C373">
        <v>7</v>
      </c>
      <c r="D373" t="s">
        <v>683</v>
      </c>
      <c r="E373" t="s">
        <v>684</v>
      </c>
      <c r="F373" t="s">
        <v>690</v>
      </c>
      <c r="G373" t="s">
        <v>691</v>
      </c>
      <c r="H373">
        <v>1837</v>
      </c>
      <c r="I373" s="2" t="s">
        <v>694</v>
      </c>
      <c r="J373" s="2" t="s">
        <v>693</v>
      </c>
      <c r="K373" t="str">
        <f t="shared" si="22"/>
        <v/>
      </c>
      <c r="L373" t="str">
        <f t="shared" si="23"/>
        <v/>
      </c>
      <c r="M373" t="str">
        <f t="shared" si="24"/>
        <v/>
      </c>
      <c r="N373" t="str">
        <f t="shared" si="25"/>
        <v/>
      </c>
    </row>
    <row r="374" spans="1:14" x14ac:dyDescent="0.25">
      <c r="A374" t="s">
        <v>654</v>
      </c>
      <c r="B374" t="s">
        <v>655</v>
      </c>
      <c r="C374">
        <v>8</v>
      </c>
      <c r="D374" t="s">
        <v>683</v>
      </c>
      <c r="E374" t="s">
        <v>684</v>
      </c>
      <c r="F374" t="s">
        <v>690</v>
      </c>
      <c r="G374" t="s">
        <v>691</v>
      </c>
      <c r="H374">
        <v>1838</v>
      </c>
      <c r="I374" s="2" t="s">
        <v>695</v>
      </c>
      <c r="J374" s="2" t="s">
        <v>693</v>
      </c>
      <c r="K374" t="str">
        <f t="shared" si="22"/>
        <v/>
      </c>
      <c r="L374" t="str">
        <f t="shared" si="23"/>
        <v/>
      </c>
      <c r="M374" t="str">
        <f t="shared" si="24"/>
        <v/>
      </c>
      <c r="N374" t="str">
        <f t="shared" si="25"/>
        <v/>
      </c>
    </row>
    <row r="375" spans="1:14" x14ac:dyDescent="0.25">
      <c r="A375" t="s">
        <v>654</v>
      </c>
      <c r="B375" t="s">
        <v>655</v>
      </c>
      <c r="C375">
        <v>5</v>
      </c>
      <c r="D375" t="s">
        <v>683</v>
      </c>
      <c r="E375" t="s">
        <v>684</v>
      </c>
      <c r="F375" t="s">
        <v>690</v>
      </c>
      <c r="G375" t="s">
        <v>691</v>
      </c>
      <c r="H375">
        <v>1845</v>
      </c>
      <c r="I375" s="2" t="s">
        <v>696</v>
      </c>
      <c r="J375" s="2" t="s">
        <v>697</v>
      </c>
      <c r="K375" t="str">
        <f t="shared" si="22"/>
        <v/>
      </c>
      <c r="L375" t="str">
        <f t="shared" si="23"/>
        <v/>
      </c>
      <c r="M375" t="str">
        <f t="shared" si="24"/>
        <v/>
      </c>
      <c r="N375" t="str">
        <f t="shared" si="25"/>
        <v/>
      </c>
    </row>
    <row r="376" spans="1:14" x14ac:dyDescent="0.25">
      <c r="A376" t="s">
        <v>654</v>
      </c>
      <c r="B376" t="s">
        <v>655</v>
      </c>
      <c r="C376">
        <v>7</v>
      </c>
      <c r="D376" t="s">
        <v>683</v>
      </c>
      <c r="E376" t="s">
        <v>684</v>
      </c>
      <c r="F376" t="s">
        <v>690</v>
      </c>
      <c r="G376" t="s">
        <v>691</v>
      </c>
      <c r="H376">
        <v>1846</v>
      </c>
      <c r="I376" s="2" t="s">
        <v>698</v>
      </c>
      <c r="J376" s="2" t="s">
        <v>697</v>
      </c>
      <c r="K376" t="str">
        <f t="shared" si="22"/>
        <v/>
      </c>
      <c r="L376" t="str">
        <f t="shared" si="23"/>
        <v/>
      </c>
      <c r="M376" t="str">
        <f t="shared" si="24"/>
        <v/>
      </c>
      <c r="N376" t="str">
        <f t="shared" si="25"/>
        <v/>
      </c>
    </row>
    <row r="377" spans="1:14" x14ac:dyDescent="0.25">
      <c r="A377" t="s">
        <v>654</v>
      </c>
      <c r="B377" t="s">
        <v>655</v>
      </c>
      <c r="C377">
        <v>8</v>
      </c>
      <c r="D377" t="s">
        <v>683</v>
      </c>
      <c r="E377" t="s">
        <v>684</v>
      </c>
      <c r="F377" t="s">
        <v>690</v>
      </c>
      <c r="G377" t="s">
        <v>691</v>
      </c>
      <c r="H377">
        <v>1847</v>
      </c>
      <c r="I377" s="2" t="s">
        <v>699</v>
      </c>
      <c r="J377" s="2" t="s">
        <v>700</v>
      </c>
      <c r="K377" t="str">
        <f t="shared" si="22"/>
        <v/>
      </c>
      <c r="L377" t="str">
        <f t="shared" si="23"/>
        <v/>
      </c>
      <c r="M377" t="str">
        <f t="shared" si="24"/>
        <v/>
      </c>
      <c r="N377" t="str">
        <f t="shared" si="25"/>
        <v/>
      </c>
    </row>
    <row r="378" spans="1:14" x14ac:dyDescent="0.25">
      <c r="A378" t="s">
        <v>654</v>
      </c>
      <c r="B378" t="s">
        <v>655</v>
      </c>
      <c r="C378">
        <v>8</v>
      </c>
      <c r="D378" t="s">
        <v>683</v>
      </c>
      <c r="E378" t="s">
        <v>684</v>
      </c>
      <c r="F378" t="s">
        <v>690</v>
      </c>
      <c r="G378" t="s">
        <v>691</v>
      </c>
      <c r="H378">
        <v>1850</v>
      </c>
      <c r="I378" s="2" t="s">
        <v>701</v>
      </c>
      <c r="J378" s="2" t="s">
        <v>702</v>
      </c>
      <c r="K378" t="str">
        <f t="shared" si="22"/>
        <v/>
      </c>
      <c r="L378" t="str">
        <f t="shared" si="23"/>
        <v/>
      </c>
      <c r="M378" t="str">
        <f t="shared" si="24"/>
        <v/>
      </c>
      <c r="N378" t="str">
        <f t="shared" si="25"/>
        <v/>
      </c>
    </row>
    <row r="379" spans="1:14" x14ac:dyDescent="0.25">
      <c r="A379" t="s">
        <v>654</v>
      </c>
      <c r="B379" t="s">
        <v>655</v>
      </c>
      <c r="C379">
        <v>8</v>
      </c>
      <c r="D379" t="s">
        <v>683</v>
      </c>
      <c r="E379" t="s">
        <v>684</v>
      </c>
      <c r="F379" t="s">
        <v>690</v>
      </c>
      <c r="G379" t="s">
        <v>691</v>
      </c>
      <c r="H379">
        <v>1855</v>
      </c>
      <c r="I379" s="2" t="s">
        <v>703</v>
      </c>
      <c r="J379" s="2" t="s">
        <v>704</v>
      </c>
      <c r="K379" t="str">
        <f t="shared" si="22"/>
        <v/>
      </c>
      <c r="L379" t="str">
        <f t="shared" si="23"/>
        <v/>
      </c>
      <c r="M379" t="str">
        <f t="shared" si="24"/>
        <v/>
      </c>
      <c r="N379" t="str">
        <f t="shared" si="25"/>
        <v/>
      </c>
    </row>
    <row r="380" spans="1:14" x14ac:dyDescent="0.25">
      <c r="A380" t="s">
        <v>654</v>
      </c>
      <c r="B380" t="s">
        <v>655</v>
      </c>
      <c r="C380">
        <v>8</v>
      </c>
      <c r="D380" t="s">
        <v>683</v>
      </c>
      <c r="E380" t="s">
        <v>684</v>
      </c>
      <c r="F380" t="s">
        <v>690</v>
      </c>
      <c r="G380" t="s">
        <v>691</v>
      </c>
      <c r="H380">
        <v>1859</v>
      </c>
      <c r="I380" s="2" t="s">
        <v>705</v>
      </c>
      <c r="J380" s="2" t="s">
        <v>706</v>
      </c>
      <c r="K380" t="str">
        <f t="shared" si="22"/>
        <v/>
      </c>
      <c r="L380" t="str">
        <f t="shared" si="23"/>
        <v/>
      </c>
      <c r="M380" t="str">
        <f t="shared" si="24"/>
        <v/>
      </c>
      <c r="N380" t="str">
        <f t="shared" si="25"/>
        <v/>
      </c>
    </row>
    <row r="381" spans="1:14" x14ac:dyDescent="0.25">
      <c r="A381" t="s">
        <v>654</v>
      </c>
      <c r="B381" t="s">
        <v>655</v>
      </c>
      <c r="C381">
        <v>8</v>
      </c>
      <c r="D381" t="s">
        <v>683</v>
      </c>
      <c r="E381" t="s">
        <v>684</v>
      </c>
      <c r="F381" t="s">
        <v>690</v>
      </c>
      <c r="G381" t="s">
        <v>691</v>
      </c>
      <c r="H381">
        <v>1869</v>
      </c>
      <c r="I381" s="2" t="s">
        <v>707</v>
      </c>
      <c r="J381" s="2" t="s">
        <v>708</v>
      </c>
      <c r="K381" t="str">
        <f t="shared" si="22"/>
        <v/>
      </c>
      <c r="L381" t="str">
        <f t="shared" si="23"/>
        <v/>
      </c>
      <c r="M381" t="str">
        <f t="shared" si="24"/>
        <v/>
      </c>
      <c r="N381" t="str">
        <f t="shared" si="25"/>
        <v/>
      </c>
    </row>
    <row r="382" spans="1:14" x14ac:dyDescent="0.25">
      <c r="A382" t="s">
        <v>654</v>
      </c>
      <c r="B382" t="s">
        <v>655</v>
      </c>
      <c r="C382">
        <v>8</v>
      </c>
      <c r="D382" t="s">
        <v>683</v>
      </c>
      <c r="E382" t="s">
        <v>684</v>
      </c>
      <c r="F382" t="s">
        <v>690</v>
      </c>
      <c r="G382" t="s">
        <v>691</v>
      </c>
      <c r="H382">
        <v>1884</v>
      </c>
      <c r="I382" s="2" t="s">
        <v>709</v>
      </c>
      <c r="J382" s="2" t="s">
        <v>710</v>
      </c>
      <c r="K382" t="str">
        <f t="shared" si="22"/>
        <v/>
      </c>
      <c r="L382" t="str">
        <f t="shared" si="23"/>
        <v/>
      </c>
      <c r="M382" t="str">
        <f t="shared" si="24"/>
        <v/>
      </c>
      <c r="N382" t="str">
        <f t="shared" si="25"/>
        <v/>
      </c>
    </row>
    <row r="383" spans="1:14" x14ac:dyDescent="0.25">
      <c r="A383" t="s">
        <v>654</v>
      </c>
      <c r="B383" t="s">
        <v>655</v>
      </c>
      <c r="C383">
        <v>5</v>
      </c>
      <c r="D383" t="s">
        <v>711</v>
      </c>
      <c r="E383" t="s">
        <v>712</v>
      </c>
      <c r="F383" t="s">
        <v>713</v>
      </c>
      <c r="G383" t="s">
        <v>714</v>
      </c>
      <c r="H383">
        <v>1920</v>
      </c>
      <c r="I383" s="2" t="s">
        <v>715</v>
      </c>
      <c r="J383" s="2" t="s">
        <v>716</v>
      </c>
      <c r="K383" t="str">
        <f t="shared" si="22"/>
        <v>Камень для памятников или строительства, известняк, гипс, мел и сланцы</v>
      </c>
      <c r="L383" t="str">
        <f t="shared" si="23"/>
        <v/>
      </c>
      <c r="M383" t="str">
        <f t="shared" si="24"/>
        <v/>
      </c>
      <c r="N383" t="str">
        <f t="shared" si="25"/>
        <v/>
      </c>
    </row>
    <row r="384" spans="1:14" x14ac:dyDescent="0.25">
      <c r="A384" t="s">
        <v>654</v>
      </c>
      <c r="B384" t="s">
        <v>655</v>
      </c>
      <c r="C384">
        <v>7</v>
      </c>
      <c r="D384" t="s">
        <v>711</v>
      </c>
      <c r="E384" t="s">
        <v>712</v>
      </c>
      <c r="F384" t="s">
        <v>713</v>
      </c>
      <c r="G384" t="s">
        <v>714</v>
      </c>
      <c r="H384">
        <v>1921</v>
      </c>
      <c r="I384" s="2" t="s">
        <v>717</v>
      </c>
      <c r="J384" s="2" t="s">
        <v>718</v>
      </c>
      <c r="K384" t="str">
        <f t="shared" si="22"/>
        <v>Камень для памятников или строительства</v>
      </c>
      <c r="L384" t="str">
        <f t="shared" si="23"/>
        <v/>
      </c>
      <c r="M384" t="str">
        <f t="shared" si="24"/>
        <v/>
      </c>
      <c r="N384" t="str">
        <f t="shared" si="25"/>
        <v/>
      </c>
    </row>
    <row r="385" spans="1:14" x14ac:dyDescent="0.25">
      <c r="A385" t="s">
        <v>654</v>
      </c>
      <c r="B385" t="s">
        <v>655</v>
      </c>
      <c r="C385">
        <v>8</v>
      </c>
      <c r="D385" t="s">
        <v>711</v>
      </c>
      <c r="E385" t="s">
        <v>712</v>
      </c>
      <c r="F385" t="s">
        <v>713</v>
      </c>
      <c r="G385" t="s">
        <v>714</v>
      </c>
      <c r="H385">
        <v>1922</v>
      </c>
      <c r="I385" s="2" t="s">
        <v>719</v>
      </c>
      <c r="J385" s="2" t="s">
        <v>720</v>
      </c>
      <c r="K385" t="str">
        <f t="shared" si="22"/>
        <v>Мрамор и прочий известняковый камень для памятников или строительства</v>
      </c>
      <c r="L385" t="str">
        <f t="shared" si="23"/>
        <v/>
      </c>
      <c r="M385" t="str">
        <f t="shared" si="24"/>
        <v/>
      </c>
      <c r="N385" t="str">
        <f t="shared" si="25"/>
        <v/>
      </c>
    </row>
    <row r="386" spans="1:14" x14ac:dyDescent="0.25">
      <c r="A386" t="s">
        <v>654</v>
      </c>
      <c r="B386" t="s">
        <v>655</v>
      </c>
      <c r="C386">
        <v>8</v>
      </c>
      <c r="D386" t="s">
        <v>711</v>
      </c>
      <c r="E386" t="s">
        <v>712</v>
      </c>
      <c r="F386" t="s">
        <v>713</v>
      </c>
      <c r="G386" t="s">
        <v>714</v>
      </c>
      <c r="H386">
        <v>1926</v>
      </c>
      <c r="I386" s="2" t="s">
        <v>721</v>
      </c>
      <c r="J386" s="2" t="s">
        <v>722</v>
      </c>
      <c r="K386" t="str">
        <f t="shared" si="22"/>
        <v>Гранит, песчаник и прочий камень для памятников или строительства</v>
      </c>
      <c r="L386" t="str">
        <f t="shared" si="23"/>
        <v/>
      </c>
      <c r="M386" t="str">
        <f t="shared" si="24"/>
        <v/>
      </c>
      <c r="N386" t="str">
        <f t="shared" si="25"/>
        <v/>
      </c>
    </row>
    <row r="387" spans="1:14" x14ac:dyDescent="0.25">
      <c r="A387" t="s">
        <v>654</v>
      </c>
      <c r="B387" t="s">
        <v>655</v>
      </c>
      <c r="C387">
        <v>7</v>
      </c>
      <c r="D387" t="s">
        <v>711</v>
      </c>
      <c r="E387" t="s">
        <v>712</v>
      </c>
      <c r="F387" t="s">
        <v>713</v>
      </c>
      <c r="G387" t="s">
        <v>714</v>
      </c>
      <c r="H387">
        <v>1973</v>
      </c>
      <c r="I387" s="2" t="s">
        <v>723</v>
      </c>
      <c r="J387" s="2" t="s">
        <v>724</v>
      </c>
      <c r="K387" t="str">
        <f t="shared" si="22"/>
        <v/>
      </c>
      <c r="L387" t="str">
        <f t="shared" si="23"/>
        <v/>
      </c>
      <c r="M387" t="str">
        <f t="shared" si="24"/>
        <v/>
      </c>
      <c r="N387" t="str">
        <f t="shared" si="25"/>
        <v/>
      </c>
    </row>
    <row r="388" spans="1:14" x14ac:dyDescent="0.25">
      <c r="A388" t="s">
        <v>654</v>
      </c>
      <c r="B388" t="s">
        <v>655</v>
      </c>
      <c r="C388">
        <v>8</v>
      </c>
      <c r="D388" t="s">
        <v>711</v>
      </c>
      <c r="E388" t="s">
        <v>712</v>
      </c>
      <c r="F388" t="s">
        <v>713</v>
      </c>
      <c r="G388" t="s">
        <v>714</v>
      </c>
      <c r="H388">
        <v>1974</v>
      </c>
      <c r="I388" s="2" t="s">
        <v>725</v>
      </c>
      <c r="J388" s="2" t="s">
        <v>724</v>
      </c>
      <c r="K388" t="str">
        <f t="shared" si="22"/>
        <v/>
      </c>
      <c r="L388" t="str">
        <f t="shared" si="23"/>
        <v/>
      </c>
      <c r="M388" t="str">
        <f t="shared" si="24"/>
        <v/>
      </c>
      <c r="N388" t="str">
        <f t="shared" si="25"/>
        <v/>
      </c>
    </row>
    <row r="389" spans="1:14" x14ac:dyDescent="0.25">
      <c r="A389" t="s">
        <v>654</v>
      </c>
      <c r="B389" t="s">
        <v>655</v>
      </c>
      <c r="C389">
        <v>7</v>
      </c>
      <c r="D389" t="s">
        <v>711</v>
      </c>
      <c r="E389" t="s">
        <v>712</v>
      </c>
      <c r="F389" t="s">
        <v>713</v>
      </c>
      <c r="G389" t="s">
        <v>714</v>
      </c>
      <c r="H389">
        <v>1987</v>
      </c>
      <c r="I389" s="2" t="s">
        <v>727</v>
      </c>
      <c r="J389" s="2" t="s">
        <v>728</v>
      </c>
      <c r="K389" t="str">
        <f t="shared" ref="K389:K452" si="26">IF(IFERROR(FIND(UPPER($K$1),UPPER(J389)),0)&gt;0,J389,"")</f>
        <v/>
      </c>
      <c r="L389" t="str">
        <f t="shared" ref="L389:L452" si="27">IF(B389=$B$1,E389,"")</f>
        <v/>
      </c>
      <c r="M389" t="str">
        <f t="shared" ref="M389:M452" si="28">IF(E389=$E$1,G389,"")</f>
        <v/>
      </c>
      <c r="N389" t="str">
        <f t="shared" ref="N389:N452" si="29">IF(G389=$G$1,J389,"")</f>
        <v/>
      </c>
    </row>
    <row r="390" spans="1:14" x14ac:dyDescent="0.25">
      <c r="A390" t="s">
        <v>654</v>
      </c>
      <c r="B390" t="s">
        <v>655</v>
      </c>
      <c r="C390">
        <v>8</v>
      </c>
      <c r="D390" t="s">
        <v>711</v>
      </c>
      <c r="E390" t="s">
        <v>712</v>
      </c>
      <c r="F390" t="s">
        <v>713</v>
      </c>
      <c r="G390" t="s">
        <v>714</v>
      </c>
      <c r="H390">
        <v>1988</v>
      </c>
      <c r="I390" s="2" t="s">
        <v>729</v>
      </c>
      <c r="J390" s="2" t="s">
        <v>728</v>
      </c>
      <c r="K390" t="str">
        <f t="shared" si="26"/>
        <v/>
      </c>
      <c r="L390" t="str">
        <f t="shared" si="27"/>
        <v/>
      </c>
      <c r="M390" t="str">
        <f t="shared" si="28"/>
        <v/>
      </c>
      <c r="N390" t="str">
        <f t="shared" si="29"/>
        <v/>
      </c>
    </row>
    <row r="391" spans="1:14" x14ac:dyDescent="0.25">
      <c r="A391" t="s">
        <v>654</v>
      </c>
      <c r="B391" t="s">
        <v>655</v>
      </c>
      <c r="C391">
        <v>7</v>
      </c>
      <c r="D391" t="s">
        <v>711</v>
      </c>
      <c r="E391" t="s">
        <v>712</v>
      </c>
      <c r="F391" t="s">
        <v>713</v>
      </c>
      <c r="G391" t="s">
        <v>714</v>
      </c>
      <c r="H391">
        <v>1998</v>
      </c>
      <c r="I391" s="2" t="s">
        <v>730</v>
      </c>
      <c r="J391" s="2" t="s">
        <v>731</v>
      </c>
      <c r="K391" t="str">
        <f t="shared" si="26"/>
        <v/>
      </c>
      <c r="L391" t="str">
        <f t="shared" si="27"/>
        <v/>
      </c>
      <c r="M391" t="str">
        <f t="shared" si="28"/>
        <v/>
      </c>
      <c r="N391" t="str">
        <f t="shared" si="29"/>
        <v/>
      </c>
    </row>
    <row r="392" spans="1:14" x14ac:dyDescent="0.25">
      <c r="A392" t="s">
        <v>654</v>
      </c>
      <c r="B392" t="s">
        <v>655</v>
      </c>
      <c r="C392">
        <v>8</v>
      </c>
      <c r="D392" t="s">
        <v>711</v>
      </c>
      <c r="E392" t="s">
        <v>712</v>
      </c>
      <c r="F392" t="s">
        <v>713</v>
      </c>
      <c r="G392" t="s">
        <v>714</v>
      </c>
      <c r="H392">
        <v>1999</v>
      </c>
      <c r="I392" s="2" t="s">
        <v>732</v>
      </c>
      <c r="J392" s="2" t="s">
        <v>731</v>
      </c>
      <c r="K392" t="str">
        <f t="shared" si="26"/>
        <v/>
      </c>
      <c r="L392" t="str">
        <f t="shared" si="27"/>
        <v/>
      </c>
      <c r="M392" t="str">
        <f t="shared" si="28"/>
        <v/>
      </c>
      <c r="N392" t="str">
        <f t="shared" si="29"/>
        <v/>
      </c>
    </row>
    <row r="393" spans="1:14" x14ac:dyDescent="0.25">
      <c r="A393" t="s">
        <v>654</v>
      </c>
      <c r="B393" t="s">
        <v>655</v>
      </c>
      <c r="C393">
        <v>5</v>
      </c>
      <c r="D393" t="s">
        <v>711</v>
      </c>
      <c r="E393" t="s">
        <v>712</v>
      </c>
      <c r="F393" t="s">
        <v>713</v>
      </c>
      <c r="G393" t="s">
        <v>714</v>
      </c>
      <c r="H393">
        <v>2006</v>
      </c>
      <c r="I393" s="2" t="s">
        <v>733</v>
      </c>
      <c r="J393" s="2" t="s">
        <v>734</v>
      </c>
      <c r="K393" t="str">
        <f t="shared" si="26"/>
        <v/>
      </c>
      <c r="L393" t="str">
        <f t="shared" si="27"/>
        <v/>
      </c>
      <c r="M393" t="str">
        <f t="shared" si="28"/>
        <v/>
      </c>
      <c r="N393" t="str">
        <f t="shared" si="29"/>
        <v/>
      </c>
    </row>
    <row r="394" spans="1:14" x14ac:dyDescent="0.25">
      <c r="A394" t="s">
        <v>654</v>
      </c>
      <c r="B394" t="s">
        <v>655</v>
      </c>
      <c r="C394">
        <v>7</v>
      </c>
      <c r="D394" t="s">
        <v>711</v>
      </c>
      <c r="E394" t="s">
        <v>712</v>
      </c>
      <c r="F394" t="s">
        <v>713</v>
      </c>
      <c r="G394" t="s">
        <v>714</v>
      </c>
      <c r="H394">
        <v>2007</v>
      </c>
      <c r="I394" s="2" t="s">
        <v>735</v>
      </c>
      <c r="J394" s="2" t="s">
        <v>736</v>
      </c>
      <c r="K394" t="str">
        <f t="shared" si="26"/>
        <v/>
      </c>
      <c r="L394" t="str">
        <f t="shared" si="27"/>
        <v/>
      </c>
      <c r="M394" t="str">
        <f t="shared" si="28"/>
        <v/>
      </c>
      <c r="N394" t="str">
        <f t="shared" si="29"/>
        <v/>
      </c>
    </row>
    <row r="395" spans="1:14" x14ac:dyDescent="0.25">
      <c r="A395" t="s">
        <v>654</v>
      </c>
      <c r="B395" t="s">
        <v>655</v>
      </c>
      <c r="C395">
        <v>8</v>
      </c>
      <c r="D395" t="s">
        <v>711</v>
      </c>
      <c r="E395" t="s">
        <v>712</v>
      </c>
      <c r="F395" t="s">
        <v>713</v>
      </c>
      <c r="G395" t="s">
        <v>714</v>
      </c>
      <c r="H395">
        <v>2008</v>
      </c>
      <c r="I395" s="2" t="s">
        <v>737</v>
      </c>
      <c r="J395" s="2" t="s">
        <v>738</v>
      </c>
      <c r="K395" t="str">
        <f t="shared" si="26"/>
        <v/>
      </c>
      <c r="L395" t="str">
        <f t="shared" si="27"/>
        <v/>
      </c>
      <c r="M395" t="str">
        <f t="shared" si="28"/>
        <v/>
      </c>
      <c r="N395" t="str">
        <f t="shared" si="29"/>
        <v/>
      </c>
    </row>
    <row r="396" spans="1:14" x14ac:dyDescent="0.25">
      <c r="A396" t="s">
        <v>654</v>
      </c>
      <c r="B396" t="s">
        <v>655</v>
      </c>
      <c r="C396">
        <v>8</v>
      </c>
      <c r="D396" t="s">
        <v>711</v>
      </c>
      <c r="E396" t="s">
        <v>712</v>
      </c>
      <c r="F396" t="s">
        <v>713</v>
      </c>
      <c r="G396" t="s">
        <v>714</v>
      </c>
      <c r="H396">
        <v>2016</v>
      </c>
      <c r="I396" s="2" t="s">
        <v>739</v>
      </c>
      <c r="J396" s="2" t="s">
        <v>740</v>
      </c>
      <c r="K396" t="str">
        <f t="shared" si="26"/>
        <v/>
      </c>
      <c r="L396" t="str">
        <f t="shared" si="27"/>
        <v/>
      </c>
      <c r="M396" t="str">
        <f t="shared" si="28"/>
        <v/>
      </c>
      <c r="N396" t="str">
        <f t="shared" si="29"/>
        <v/>
      </c>
    </row>
    <row r="397" spans="1:14" x14ac:dyDescent="0.25">
      <c r="A397" t="s">
        <v>654</v>
      </c>
      <c r="B397" t="s">
        <v>655</v>
      </c>
      <c r="C397">
        <v>8</v>
      </c>
      <c r="D397" t="s">
        <v>711</v>
      </c>
      <c r="E397" t="s">
        <v>712</v>
      </c>
      <c r="F397" t="s">
        <v>713</v>
      </c>
      <c r="G397" t="s">
        <v>714</v>
      </c>
      <c r="H397">
        <v>2023</v>
      </c>
      <c r="I397" s="2" t="s">
        <v>741</v>
      </c>
      <c r="J397" s="2" t="s">
        <v>742</v>
      </c>
      <c r="K397" t="str">
        <f t="shared" si="26"/>
        <v>Смеси шлака и аналогичных промышленных отходов без добавления или с добавлением гальки, гравия, щебня и кремневой гальки для строительных целей</v>
      </c>
      <c r="L397" t="str">
        <f t="shared" si="27"/>
        <v/>
      </c>
      <c r="M397" t="str">
        <f t="shared" si="28"/>
        <v/>
      </c>
      <c r="N397" t="str">
        <f t="shared" si="29"/>
        <v/>
      </c>
    </row>
    <row r="398" spans="1:14" x14ac:dyDescent="0.25">
      <c r="A398" t="s">
        <v>654</v>
      </c>
      <c r="B398" t="s">
        <v>655</v>
      </c>
      <c r="C398">
        <v>7</v>
      </c>
      <c r="D398" t="s">
        <v>711</v>
      </c>
      <c r="E398" t="s">
        <v>712</v>
      </c>
      <c r="F398" t="s">
        <v>713</v>
      </c>
      <c r="G398" t="s">
        <v>714</v>
      </c>
      <c r="H398">
        <v>2025</v>
      </c>
      <c r="I398" s="2" t="s">
        <v>743</v>
      </c>
      <c r="J398" s="2" t="s">
        <v>744</v>
      </c>
      <c r="K398" t="str">
        <f t="shared" si="26"/>
        <v/>
      </c>
      <c r="L398" t="str">
        <f t="shared" si="27"/>
        <v/>
      </c>
      <c r="M398" t="str">
        <f t="shared" si="28"/>
        <v/>
      </c>
      <c r="N398" t="str">
        <f t="shared" si="29"/>
        <v/>
      </c>
    </row>
    <row r="399" spans="1:14" x14ac:dyDescent="0.25">
      <c r="A399" t="s">
        <v>654</v>
      </c>
      <c r="B399" t="s">
        <v>655</v>
      </c>
      <c r="C399">
        <v>8</v>
      </c>
      <c r="D399" t="s">
        <v>711</v>
      </c>
      <c r="E399" t="s">
        <v>712</v>
      </c>
      <c r="F399" t="s">
        <v>713</v>
      </c>
      <c r="G399" t="s">
        <v>714</v>
      </c>
      <c r="H399">
        <v>2026</v>
      </c>
      <c r="I399" s="2" t="s">
        <v>745</v>
      </c>
      <c r="J399" s="2" t="s">
        <v>746</v>
      </c>
      <c r="K399" t="str">
        <f t="shared" si="26"/>
        <v/>
      </c>
      <c r="L399" t="str">
        <f t="shared" si="27"/>
        <v/>
      </c>
      <c r="M399" t="str">
        <f t="shared" si="28"/>
        <v/>
      </c>
      <c r="N399" t="str">
        <f t="shared" si="29"/>
        <v/>
      </c>
    </row>
    <row r="400" spans="1:14" x14ac:dyDescent="0.25">
      <c r="A400" t="s">
        <v>654</v>
      </c>
      <c r="B400" t="s">
        <v>655</v>
      </c>
      <c r="C400">
        <v>8</v>
      </c>
      <c r="D400" t="s">
        <v>711</v>
      </c>
      <c r="E400" t="s">
        <v>712</v>
      </c>
      <c r="F400" t="s">
        <v>713</v>
      </c>
      <c r="G400" t="s">
        <v>714</v>
      </c>
      <c r="H400">
        <v>2033</v>
      </c>
      <c r="I400" s="2" t="s">
        <v>747</v>
      </c>
      <c r="J400" s="2" t="s">
        <v>748</v>
      </c>
      <c r="K400" t="str">
        <f t="shared" si="26"/>
        <v/>
      </c>
      <c r="L400" t="str">
        <f t="shared" si="27"/>
        <v/>
      </c>
      <c r="M400" t="str">
        <f t="shared" si="28"/>
        <v/>
      </c>
      <c r="N400" t="str">
        <f t="shared" si="29"/>
        <v/>
      </c>
    </row>
    <row r="401" spans="1:14" x14ac:dyDescent="0.25">
      <c r="A401" t="s">
        <v>654</v>
      </c>
      <c r="B401" t="s">
        <v>655</v>
      </c>
      <c r="C401">
        <v>5</v>
      </c>
      <c r="D401" t="s">
        <v>711</v>
      </c>
      <c r="E401" t="s">
        <v>712</v>
      </c>
      <c r="F401" t="s">
        <v>749</v>
      </c>
      <c r="G401" t="s">
        <v>750</v>
      </c>
      <c r="H401">
        <v>2047</v>
      </c>
      <c r="I401" s="2" t="s">
        <v>751</v>
      </c>
      <c r="J401" s="2" t="s">
        <v>752</v>
      </c>
      <c r="K401" t="str">
        <f t="shared" si="26"/>
        <v/>
      </c>
      <c r="L401" t="str">
        <f t="shared" si="27"/>
        <v/>
      </c>
      <c r="M401" t="str">
        <f t="shared" si="28"/>
        <v/>
      </c>
      <c r="N401" t="str">
        <f t="shared" si="29"/>
        <v/>
      </c>
    </row>
    <row r="402" spans="1:14" x14ac:dyDescent="0.25">
      <c r="A402" t="s">
        <v>654</v>
      </c>
      <c r="B402" t="s">
        <v>655</v>
      </c>
      <c r="C402">
        <v>7</v>
      </c>
      <c r="D402" t="s">
        <v>711</v>
      </c>
      <c r="E402" t="s">
        <v>712</v>
      </c>
      <c r="F402" t="s">
        <v>749</v>
      </c>
      <c r="G402" t="s">
        <v>750</v>
      </c>
      <c r="H402">
        <v>2048</v>
      </c>
      <c r="I402" s="2" t="s">
        <v>753</v>
      </c>
      <c r="J402" s="2" t="s">
        <v>752</v>
      </c>
      <c r="K402" t="str">
        <f t="shared" si="26"/>
        <v/>
      </c>
      <c r="L402" t="str">
        <f t="shared" si="27"/>
        <v/>
      </c>
      <c r="M402" t="str">
        <f t="shared" si="28"/>
        <v/>
      </c>
      <c r="N402" t="str">
        <f t="shared" si="29"/>
        <v/>
      </c>
    </row>
    <row r="403" spans="1:14" x14ac:dyDescent="0.25">
      <c r="A403" t="s">
        <v>654</v>
      </c>
      <c r="B403" t="s">
        <v>655</v>
      </c>
      <c r="C403">
        <v>8</v>
      </c>
      <c r="D403" t="s">
        <v>711</v>
      </c>
      <c r="E403" t="s">
        <v>712</v>
      </c>
      <c r="F403" t="s">
        <v>749</v>
      </c>
      <c r="G403" t="s">
        <v>750</v>
      </c>
      <c r="H403">
        <v>2049</v>
      </c>
      <c r="I403" s="2" t="s">
        <v>754</v>
      </c>
      <c r="J403" s="2" t="s">
        <v>755</v>
      </c>
      <c r="K403" t="str">
        <f t="shared" si="26"/>
        <v/>
      </c>
      <c r="L403" t="str">
        <f t="shared" si="27"/>
        <v/>
      </c>
      <c r="M403" t="str">
        <f t="shared" si="28"/>
        <v/>
      </c>
      <c r="N403" t="str">
        <f t="shared" si="29"/>
        <v/>
      </c>
    </row>
    <row r="404" spans="1:14" x14ac:dyDescent="0.25">
      <c r="A404" t="s">
        <v>654</v>
      </c>
      <c r="B404" t="s">
        <v>655</v>
      </c>
      <c r="C404">
        <v>8</v>
      </c>
      <c r="D404" t="s">
        <v>711</v>
      </c>
      <c r="E404" t="s">
        <v>712</v>
      </c>
      <c r="F404" t="s">
        <v>749</v>
      </c>
      <c r="G404" t="s">
        <v>750</v>
      </c>
      <c r="H404">
        <v>2054</v>
      </c>
      <c r="I404" s="2" t="s">
        <v>756</v>
      </c>
      <c r="J404" s="2" t="s">
        <v>757</v>
      </c>
      <c r="K404" t="str">
        <f t="shared" si="26"/>
        <v/>
      </c>
      <c r="L404" t="str">
        <f t="shared" si="27"/>
        <v/>
      </c>
      <c r="M404" t="str">
        <f t="shared" si="28"/>
        <v/>
      </c>
      <c r="N404" t="str">
        <f t="shared" si="29"/>
        <v/>
      </c>
    </row>
    <row r="405" spans="1:14" x14ac:dyDescent="0.25">
      <c r="A405" t="s">
        <v>654</v>
      </c>
      <c r="B405" t="s">
        <v>655</v>
      </c>
      <c r="C405">
        <v>8</v>
      </c>
      <c r="D405" t="s">
        <v>711</v>
      </c>
      <c r="E405" t="s">
        <v>712</v>
      </c>
      <c r="F405" t="s">
        <v>749</v>
      </c>
      <c r="G405" t="s">
        <v>750</v>
      </c>
      <c r="H405">
        <v>2057</v>
      </c>
      <c r="I405" s="2" t="s">
        <v>758</v>
      </c>
      <c r="J405" s="2" t="s">
        <v>759</v>
      </c>
      <c r="K405" t="str">
        <f t="shared" si="26"/>
        <v/>
      </c>
      <c r="L405" t="str">
        <f t="shared" si="27"/>
        <v/>
      </c>
      <c r="M405" t="str">
        <f t="shared" si="28"/>
        <v/>
      </c>
      <c r="N405" t="str">
        <f t="shared" si="29"/>
        <v/>
      </c>
    </row>
    <row r="406" spans="1:14" x14ac:dyDescent="0.25">
      <c r="A406" t="s">
        <v>654</v>
      </c>
      <c r="B406" t="s">
        <v>655</v>
      </c>
      <c r="C406">
        <v>5</v>
      </c>
      <c r="D406" t="s">
        <v>711</v>
      </c>
      <c r="E406" t="s">
        <v>712</v>
      </c>
      <c r="F406" t="s">
        <v>749</v>
      </c>
      <c r="G406" t="s">
        <v>750</v>
      </c>
      <c r="H406">
        <v>2068</v>
      </c>
      <c r="I406" s="2" t="s">
        <v>760</v>
      </c>
      <c r="J406" s="2" t="s">
        <v>761</v>
      </c>
      <c r="K406" t="str">
        <f t="shared" si="26"/>
        <v/>
      </c>
      <c r="L406" t="str">
        <f t="shared" si="27"/>
        <v/>
      </c>
      <c r="M406" t="str">
        <f t="shared" si="28"/>
        <v/>
      </c>
      <c r="N406" t="str">
        <f t="shared" si="29"/>
        <v/>
      </c>
    </row>
    <row r="407" spans="1:14" x14ac:dyDescent="0.25">
      <c r="A407" t="s">
        <v>654</v>
      </c>
      <c r="B407" t="s">
        <v>655</v>
      </c>
      <c r="C407">
        <v>7</v>
      </c>
      <c r="D407" t="s">
        <v>711</v>
      </c>
      <c r="E407" t="s">
        <v>712</v>
      </c>
      <c r="F407" t="s">
        <v>749</v>
      </c>
      <c r="G407" t="s">
        <v>750</v>
      </c>
      <c r="H407">
        <v>2069</v>
      </c>
      <c r="I407" s="2" t="s">
        <v>762</v>
      </c>
      <c r="J407" s="2" t="s">
        <v>761</v>
      </c>
      <c r="K407" t="str">
        <f t="shared" si="26"/>
        <v/>
      </c>
      <c r="L407" t="str">
        <f t="shared" si="27"/>
        <v/>
      </c>
      <c r="M407" t="str">
        <f t="shared" si="28"/>
        <v/>
      </c>
      <c r="N407" t="str">
        <f t="shared" si="29"/>
        <v/>
      </c>
    </row>
    <row r="408" spans="1:14" x14ac:dyDescent="0.25">
      <c r="A408" t="s">
        <v>654</v>
      </c>
      <c r="B408" t="s">
        <v>655</v>
      </c>
      <c r="C408">
        <v>8</v>
      </c>
      <c r="D408" t="s">
        <v>711</v>
      </c>
      <c r="E408" t="s">
        <v>712</v>
      </c>
      <c r="F408" t="s">
        <v>749</v>
      </c>
      <c r="G408" t="s">
        <v>750</v>
      </c>
      <c r="H408">
        <v>2070</v>
      </c>
      <c r="I408" s="2" t="s">
        <v>763</v>
      </c>
      <c r="J408" s="2" t="s">
        <v>761</v>
      </c>
      <c r="K408" t="str">
        <f t="shared" si="26"/>
        <v/>
      </c>
      <c r="L408" t="str">
        <f t="shared" si="27"/>
        <v/>
      </c>
      <c r="M408" t="str">
        <f t="shared" si="28"/>
        <v/>
      </c>
      <c r="N408" t="str">
        <f t="shared" si="29"/>
        <v/>
      </c>
    </row>
    <row r="409" spans="1:14" x14ac:dyDescent="0.25">
      <c r="A409" t="s">
        <v>654</v>
      </c>
      <c r="B409" t="s">
        <v>655</v>
      </c>
      <c r="C409">
        <v>5</v>
      </c>
      <c r="D409" t="s">
        <v>711</v>
      </c>
      <c r="E409" t="s">
        <v>712</v>
      </c>
      <c r="F409" t="s">
        <v>749</v>
      </c>
      <c r="G409" t="s">
        <v>750</v>
      </c>
      <c r="H409">
        <v>2081</v>
      </c>
      <c r="I409" s="2" t="s">
        <v>764</v>
      </c>
      <c r="J409" s="2" t="s">
        <v>765</v>
      </c>
      <c r="K409" t="str">
        <f t="shared" si="26"/>
        <v/>
      </c>
      <c r="L409" t="str">
        <f t="shared" si="27"/>
        <v/>
      </c>
      <c r="M409" t="str">
        <f t="shared" si="28"/>
        <v/>
      </c>
      <c r="N409" t="str">
        <f t="shared" si="29"/>
        <v/>
      </c>
    </row>
    <row r="410" spans="1:14" x14ac:dyDescent="0.25">
      <c r="A410" t="s">
        <v>654</v>
      </c>
      <c r="B410" t="s">
        <v>655</v>
      </c>
      <c r="C410">
        <v>7</v>
      </c>
      <c r="D410" t="s">
        <v>711</v>
      </c>
      <c r="E410" t="s">
        <v>712</v>
      </c>
      <c r="F410" t="s">
        <v>749</v>
      </c>
      <c r="G410" t="s">
        <v>750</v>
      </c>
      <c r="H410">
        <v>2082</v>
      </c>
      <c r="I410" s="2" t="s">
        <v>766</v>
      </c>
      <c r="J410" s="2" t="s">
        <v>765</v>
      </c>
      <c r="K410" t="str">
        <f t="shared" si="26"/>
        <v/>
      </c>
      <c r="L410" t="str">
        <f t="shared" si="27"/>
        <v/>
      </c>
      <c r="M410" t="str">
        <f t="shared" si="28"/>
        <v/>
      </c>
      <c r="N410" t="str">
        <f t="shared" si="29"/>
        <v/>
      </c>
    </row>
    <row r="411" spans="1:14" x14ac:dyDescent="0.25">
      <c r="A411" t="s">
        <v>654</v>
      </c>
      <c r="B411" t="s">
        <v>655</v>
      </c>
      <c r="C411">
        <v>8</v>
      </c>
      <c r="D411" t="s">
        <v>711</v>
      </c>
      <c r="E411" t="s">
        <v>712</v>
      </c>
      <c r="F411" t="s">
        <v>749</v>
      </c>
      <c r="G411" t="s">
        <v>750</v>
      </c>
      <c r="H411">
        <v>2083</v>
      </c>
      <c r="I411" s="2" t="s">
        <v>767</v>
      </c>
      <c r="J411" s="2" t="s">
        <v>765</v>
      </c>
      <c r="K411" t="str">
        <f t="shared" si="26"/>
        <v/>
      </c>
      <c r="L411" t="str">
        <f t="shared" si="27"/>
        <v/>
      </c>
      <c r="M411" t="str">
        <f t="shared" si="28"/>
        <v/>
      </c>
      <c r="N411" t="str">
        <f t="shared" si="29"/>
        <v/>
      </c>
    </row>
    <row r="412" spans="1:14" x14ac:dyDescent="0.25">
      <c r="A412" t="s">
        <v>654</v>
      </c>
      <c r="B412" t="s">
        <v>655</v>
      </c>
      <c r="C412">
        <v>5</v>
      </c>
      <c r="D412" t="s">
        <v>711</v>
      </c>
      <c r="E412" t="s">
        <v>712</v>
      </c>
      <c r="F412" t="s">
        <v>749</v>
      </c>
      <c r="G412" t="s">
        <v>750</v>
      </c>
      <c r="H412">
        <v>2093</v>
      </c>
      <c r="I412" s="2" t="s">
        <v>768</v>
      </c>
      <c r="J412" s="2" t="s">
        <v>769</v>
      </c>
      <c r="K412" t="str">
        <f t="shared" si="26"/>
        <v/>
      </c>
      <c r="L412" t="str">
        <f t="shared" si="27"/>
        <v/>
      </c>
      <c r="M412" t="str">
        <f t="shared" si="28"/>
        <v/>
      </c>
      <c r="N412" t="str">
        <f t="shared" si="29"/>
        <v/>
      </c>
    </row>
    <row r="413" spans="1:14" x14ac:dyDescent="0.25">
      <c r="A413" t="s">
        <v>654</v>
      </c>
      <c r="B413" t="s">
        <v>655</v>
      </c>
      <c r="C413">
        <v>7</v>
      </c>
      <c r="D413" t="s">
        <v>711</v>
      </c>
      <c r="E413" t="s">
        <v>712</v>
      </c>
      <c r="F413" t="s">
        <v>749</v>
      </c>
      <c r="G413" t="s">
        <v>750</v>
      </c>
      <c r="H413">
        <v>2094</v>
      </c>
      <c r="I413" s="2" t="s">
        <v>770</v>
      </c>
      <c r="J413" s="2" t="s">
        <v>771</v>
      </c>
      <c r="K413" t="str">
        <f t="shared" si="26"/>
        <v/>
      </c>
      <c r="L413" t="str">
        <f t="shared" si="27"/>
        <v/>
      </c>
      <c r="M413" t="str">
        <f t="shared" si="28"/>
        <v/>
      </c>
      <c r="N413" t="str">
        <f t="shared" si="29"/>
        <v/>
      </c>
    </row>
    <row r="414" spans="1:14" x14ac:dyDescent="0.25">
      <c r="A414" t="s">
        <v>654</v>
      </c>
      <c r="B414" t="s">
        <v>655</v>
      </c>
      <c r="C414">
        <v>8</v>
      </c>
      <c r="D414" t="s">
        <v>711</v>
      </c>
      <c r="E414" t="s">
        <v>712</v>
      </c>
      <c r="F414" t="s">
        <v>749</v>
      </c>
      <c r="G414" t="s">
        <v>750</v>
      </c>
      <c r="H414">
        <v>2095</v>
      </c>
      <c r="I414" s="2" t="s">
        <v>772</v>
      </c>
      <c r="J414" s="2" t="s">
        <v>771</v>
      </c>
      <c r="K414" t="str">
        <f t="shared" si="26"/>
        <v/>
      </c>
      <c r="L414" t="str">
        <f t="shared" si="27"/>
        <v/>
      </c>
      <c r="M414" t="str">
        <f t="shared" si="28"/>
        <v/>
      </c>
      <c r="N414" t="str">
        <f t="shared" si="29"/>
        <v/>
      </c>
    </row>
    <row r="415" spans="1:14" x14ac:dyDescent="0.25">
      <c r="A415" t="s">
        <v>654</v>
      </c>
      <c r="B415" t="s">
        <v>655</v>
      </c>
      <c r="C415">
        <v>7</v>
      </c>
      <c r="D415" t="s">
        <v>711</v>
      </c>
      <c r="E415" t="s">
        <v>712</v>
      </c>
      <c r="F415" t="s">
        <v>749</v>
      </c>
      <c r="G415" t="s">
        <v>750</v>
      </c>
      <c r="H415">
        <v>2098</v>
      </c>
      <c r="I415" s="2" t="s">
        <v>773</v>
      </c>
      <c r="J415" s="2" t="s">
        <v>774</v>
      </c>
      <c r="K415" t="str">
        <f t="shared" si="26"/>
        <v/>
      </c>
      <c r="L415" t="str">
        <f t="shared" si="27"/>
        <v/>
      </c>
      <c r="M415" t="str">
        <f t="shared" si="28"/>
        <v/>
      </c>
      <c r="N415" t="str">
        <f t="shared" si="29"/>
        <v/>
      </c>
    </row>
    <row r="416" spans="1:14" x14ac:dyDescent="0.25">
      <c r="A416" t="s">
        <v>654</v>
      </c>
      <c r="B416" t="s">
        <v>655</v>
      </c>
      <c r="C416">
        <v>8</v>
      </c>
      <c r="D416" t="s">
        <v>711</v>
      </c>
      <c r="E416" t="s">
        <v>712</v>
      </c>
      <c r="F416" t="s">
        <v>749</v>
      </c>
      <c r="G416" t="s">
        <v>750</v>
      </c>
      <c r="H416">
        <v>2099</v>
      </c>
      <c r="I416" s="2" t="s">
        <v>775</v>
      </c>
      <c r="J416" s="2" t="s">
        <v>776</v>
      </c>
      <c r="K416" t="str">
        <f t="shared" si="26"/>
        <v/>
      </c>
      <c r="L416" t="str">
        <f t="shared" si="27"/>
        <v/>
      </c>
      <c r="M416" t="str">
        <f t="shared" si="28"/>
        <v/>
      </c>
      <c r="N416" t="str">
        <f t="shared" si="29"/>
        <v/>
      </c>
    </row>
    <row r="417" spans="1:14" x14ac:dyDescent="0.25">
      <c r="A417" t="s">
        <v>654</v>
      </c>
      <c r="B417" t="s">
        <v>655</v>
      </c>
      <c r="C417">
        <v>8</v>
      </c>
      <c r="D417" t="s">
        <v>711</v>
      </c>
      <c r="E417" t="s">
        <v>712</v>
      </c>
      <c r="F417" t="s">
        <v>749</v>
      </c>
      <c r="G417" t="s">
        <v>750</v>
      </c>
      <c r="H417">
        <v>2105</v>
      </c>
      <c r="I417" s="2" t="s">
        <v>777</v>
      </c>
      <c r="J417" s="2" t="s">
        <v>778</v>
      </c>
      <c r="K417" t="str">
        <f t="shared" si="26"/>
        <v/>
      </c>
      <c r="L417" t="str">
        <f t="shared" si="27"/>
        <v/>
      </c>
      <c r="M417" t="str">
        <f t="shared" si="28"/>
        <v/>
      </c>
      <c r="N417" t="str">
        <f t="shared" si="29"/>
        <v/>
      </c>
    </row>
    <row r="418" spans="1:14" x14ac:dyDescent="0.25">
      <c r="A418" t="s">
        <v>654</v>
      </c>
      <c r="B418" t="s">
        <v>655</v>
      </c>
      <c r="C418">
        <v>8</v>
      </c>
      <c r="D418" t="s">
        <v>711</v>
      </c>
      <c r="E418" t="s">
        <v>712</v>
      </c>
      <c r="F418" t="s">
        <v>749</v>
      </c>
      <c r="G418" t="s">
        <v>750</v>
      </c>
      <c r="H418">
        <v>2112</v>
      </c>
      <c r="I418" s="2" t="s">
        <v>779</v>
      </c>
      <c r="J418" s="2" t="s">
        <v>780</v>
      </c>
      <c r="K418" t="str">
        <f t="shared" si="26"/>
        <v/>
      </c>
      <c r="L418" t="str">
        <f t="shared" si="27"/>
        <v/>
      </c>
      <c r="M418" t="str">
        <f t="shared" si="28"/>
        <v/>
      </c>
      <c r="N418" t="str">
        <f t="shared" si="29"/>
        <v/>
      </c>
    </row>
    <row r="419" spans="1:14" x14ac:dyDescent="0.25">
      <c r="A419" t="s">
        <v>654</v>
      </c>
      <c r="B419" t="s">
        <v>655</v>
      </c>
      <c r="C419">
        <v>5</v>
      </c>
      <c r="D419" t="s">
        <v>781</v>
      </c>
      <c r="E419" t="s">
        <v>782</v>
      </c>
      <c r="F419" t="s">
        <v>783</v>
      </c>
      <c r="G419" t="s">
        <v>784</v>
      </c>
      <c r="H419">
        <v>2140</v>
      </c>
      <c r="I419" s="2" t="s">
        <v>785</v>
      </c>
      <c r="J419" s="2" t="s">
        <v>784</v>
      </c>
      <c r="K419" t="str">
        <f t="shared" si="26"/>
        <v/>
      </c>
      <c r="L419" t="str">
        <f t="shared" si="27"/>
        <v/>
      </c>
      <c r="M419" t="str">
        <f t="shared" si="28"/>
        <v/>
      </c>
      <c r="N419" t="str">
        <f t="shared" si="29"/>
        <v/>
      </c>
    </row>
    <row r="420" spans="1:14" x14ac:dyDescent="0.25">
      <c r="A420" t="s">
        <v>654</v>
      </c>
      <c r="B420" t="s">
        <v>655</v>
      </c>
      <c r="C420">
        <v>7</v>
      </c>
      <c r="D420" t="s">
        <v>781</v>
      </c>
      <c r="E420" t="s">
        <v>782</v>
      </c>
      <c r="F420" t="s">
        <v>783</v>
      </c>
      <c r="G420" t="s">
        <v>784</v>
      </c>
      <c r="H420">
        <v>2141</v>
      </c>
      <c r="I420" s="2" t="s">
        <v>786</v>
      </c>
      <c r="J420" s="2" t="s">
        <v>787</v>
      </c>
      <c r="K420" t="str">
        <f t="shared" si="26"/>
        <v/>
      </c>
      <c r="L420" t="str">
        <f t="shared" si="27"/>
        <v/>
      </c>
      <c r="M420" t="str">
        <f t="shared" si="28"/>
        <v/>
      </c>
      <c r="N420" t="str">
        <f t="shared" si="29"/>
        <v/>
      </c>
    </row>
    <row r="421" spans="1:14" x14ac:dyDescent="0.25">
      <c r="A421" t="s">
        <v>654</v>
      </c>
      <c r="B421" t="s">
        <v>655</v>
      </c>
      <c r="C421">
        <v>8</v>
      </c>
      <c r="D421" t="s">
        <v>781</v>
      </c>
      <c r="E421" t="s">
        <v>782</v>
      </c>
      <c r="F421" t="s">
        <v>783</v>
      </c>
      <c r="G421" t="s">
        <v>784</v>
      </c>
      <c r="H421">
        <v>2142</v>
      </c>
      <c r="I421" s="2" t="s">
        <v>788</v>
      </c>
      <c r="J421" s="2" t="s">
        <v>789</v>
      </c>
      <c r="K421" t="str">
        <f t="shared" si="26"/>
        <v/>
      </c>
      <c r="L421" t="str">
        <f t="shared" si="27"/>
        <v/>
      </c>
      <c r="M421" t="str">
        <f t="shared" si="28"/>
        <v/>
      </c>
      <c r="N421" t="str">
        <f t="shared" si="29"/>
        <v/>
      </c>
    </row>
    <row r="422" spans="1:14" x14ac:dyDescent="0.25">
      <c r="A422" t="s">
        <v>654</v>
      </c>
      <c r="B422" t="s">
        <v>655</v>
      </c>
      <c r="C422">
        <v>8</v>
      </c>
      <c r="D422" t="s">
        <v>781</v>
      </c>
      <c r="E422" t="s">
        <v>782</v>
      </c>
      <c r="F422" t="s">
        <v>783</v>
      </c>
      <c r="G422" t="s">
        <v>784</v>
      </c>
      <c r="H422">
        <v>2148</v>
      </c>
      <c r="I422" s="2" t="s">
        <v>790</v>
      </c>
      <c r="J422" s="2" t="s">
        <v>791</v>
      </c>
      <c r="K422" t="str">
        <f t="shared" si="26"/>
        <v/>
      </c>
      <c r="L422" t="str">
        <f t="shared" si="27"/>
        <v/>
      </c>
      <c r="M422" t="str">
        <f t="shared" si="28"/>
        <v/>
      </c>
      <c r="N422" t="str">
        <f t="shared" si="29"/>
        <v/>
      </c>
    </row>
    <row r="423" spans="1:14" x14ac:dyDescent="0.25">
      <c r="A423" t="s">
        <v>654</v>
      </c>
      <c r="B423" t="s">
        <v>655</v>
      </c>
      <c r="C423">
        <v>8</v>
      </c>
      <c r="D423" t="s">
        <v>781</v>
      </c>
      <c r="E423" t="s">
        <v>782</v>
      </c>
      <c r="F423" t="s">
        <v>783</v>
      </c>
      <c r="G423" t="s">
        <v>784</v>
      </c>
      <c r="H423">
        <v>2152</v>
      </c>
      <c r="I423" s="2" t="s">
        <v>792</v>
      </c>
      <c r="J423" s="2" t="s">
        <v>793</v>
      </c>
      <c r="K423" t="str">
        <f t="shared" si="26"/>
        <v/>
      </c>
      <c r="L423" t="str">
        <f t="shared" si="27"/>
        <v/>
      </c>
      <c r="M423" t="str">
        <f t="shared" si="28"/>
        <v/>
      </c>
      <c r="N423" t="str">
        <f t="shared" si="29"/>
        <v/>
      </c>
    </row>
    <row r="424" spans="1:14" x14ac:dyDescent="0.25">
      <c r="A424" t="s">
        <v>654</v>
      </c>
      <c r="B424" t="s">
        <v>655</v>
      </c>
      <c r="C424">
        <v>5</v>
      </c>
      <c r="D424" t="s">
        <v>781</v>
      </c>
      <c r="E424" t="s">
        <v>782</v>
      </c>
      <c r="F424" t="s">
        <v>794</v>
      </c>
      <c r="G424" t="s">
        <v>795</v>
      </c>
      <c r="H424">
        <v>2156</v>
      </c>
      <c r="I424" s="2" t="s">
        <v>796</v>
      </c>
      <c r="J424" s="2" t="s">
        <v>795</v>
      </c>
      <c r="K424" t="str">
        <f t="shared" si="26"/>
        <v/>
      </c>
      <c r="L424" t="str">
        <f t="shared" si="27"/>
        <v/>
      </c>
      <c r="M424" t="str">
        <f t="shared" si="28"/>
        <v/>
      </c>
      <c r="N424" t="str">
        <f t="shared" si="29"/>
        <v/>
      </c>
    </row>
    <row r="425" spans="1:14" x14ac:dyDescent="0.25">
      <c r="A425" t="s">
        <v>654</v>
      </c>
      <c r="B425" t="s">
        <v>655</v>
      </c>
      <c r="C425">
        <v>7</v>
      </c>
      <c r="D425" t="s">
        <v>781</v>
      </c>
      <c r="E425" t="s">
        <v>782</v>
      </c>
      <c r="F425" t="s">
        <v>794</v>
      </c>
      <c r="G425" t="s">
        <v>795</v>
      </c>
      <c r="H425">
        <v>2157</v>
      </c>
      <c r="I425" s="2" t="s">
        <v>797</v>
      </c>
      <c r="J425" s="2" t="s">
        <v>795</v>
      </c>
      <c r="K425" t="str">
        <f t="shared" si="26"/>
        <v/>
      </c>
      <c r="L425" t="str">
        <f t="shared" si="27"/>
        <v/>
      </c>
      <c r="M425" t="str">
        <f t="shared" si="28"/>
        <v/>
      </c>
      <c r="N425" t="str">
        <f t="shared" si="29"/>
        <v/>
      </c>
    </row>
    <row r="426" spans="1:14" x14ac:dyDescent="0.25">
      <c r="A426" t="s">
        <v>654</v>
      </c>
      <c r="B426" t="s">
        <v>655</v>
      </c>
      <c r="C426">
        <v>8</v>
      </c>
      <c r="D426" t="s">
        <v>781</v>
      </c>
      <c r="E426" t="s">
        <v>782</v>
      </c>
      <c r="F426" t="s">
        <v>794</v>
      </c>
      <c r="G426" t="s">
        <v>795</v>
      </c>
      <c r="H426">
        <v>2158</v>
      </c>
      <c r="I426" s="2" t="s">
        <v>798</v>
      </c>
      <c r="J426" s="2" t="s">
        <v>795</v>
      </c>
      <c r="K426" t="str">
        <f t="shared" si="26"/>
        <v/>
      </c>
      <c r="L426" t="str">
        <f t="shared" si="27"/>
        <v/>
      </c>
      <c r="M426" t="str">
        <f t="shared" si="28"/>
        <v/>
      </c>
      <c r="N426" t="str">
        <f t="shared" si="29"/>
        <v/>
      </c>
    </row>
    <row r="427" spans="1:14" x14ac:dyDescent="0.25">
      <c r="A427" t="s">
        <v>654</v>
      </c>
      <c r="B427" t="s">
        <v>655</v>
      </c>
      <c r="C427">
        <v>8</v>
      </c>
      <c r="D427" t="s">
        <v>781</v>
      </c>
      <c r="E427" t="s">
        <v>782</v>
      </c>
      <c r="F427" t="s">
        <v>794</v>
      </c>
      <c r="G427" t="s">
        <v>795</v>
      </c>
      <c r="H427">
        <v>2162</v>
      </c>
      <c r="I427" s="2" t="s">
        <v>799</v>
      </c>
      <c r="J427" s="2" t="s">
        <v>800</v>
      </c>
      <c r="K427" t="str">
        <f t="shared" si="26"/>
        <v/>
      </c>
      <c r="L427" t="str">
        <f t="shared" si="27"/>
        <v/>
      </c>
      <c r="M427" t="str">
        <f t="shared" si="28"/>
        <v/>
      </c>
      <c r="N427" t="str">
        <f t="shared" si="29"/>
        <v/>
      </c>
    </row>
    <row r="428" spans="1:14" x14ac:dyDescent="0.25">
      <c r="A428" t="s">
        <v>801</v>
      </c>
      <c r="B428" t="s">
        <v>802</v>
      </c>
      <c r="C428">
        <v>5</v>
      </c>
      <c r="D428">
        <v>10</v>
      </c>
      <c r="E428" t="s">
        <v>803</v>
      </c>
      <c r="F428">
        <v>10.1</v>
      </c>
      <c r="G428" t="s">
        <v>804</v>
      </c>
      <c r="H428">
        <v>2173</v>
      </c>
      <c r="I428" s="2" t="s">
        <v>9555</v>
      </c>
      <c r="J428" s="2" t="s">
        <v>805</v>
      </c>
      <c r="K428" t="str">
        <f t="shared" si="26"/>
        <v/>
      </c>
      <c r="L428" t="str">
        <f t="shared" si="27"/>
        <v/>
      </c>
      <c r="M428" t="str">
        <f t="shared" si="28"/>
        <v/>
      </c>
      <c r="N428" t="str">
        <f t="shared" si="29"/>
        <v/>
      </c>
    </row>
    <row r="429" spans="1:14" x14ac:dyDescent="0.25">
      <c r="A429" t="s">
        <v>801</v>
      </c>
      <c r="B429" t="s">
        <v>802</v>
      </c>
      <c r="C429">
        <v>7</v>
      </c>
      <c r="D429">
        <v>10</v>
      </c>
      <c r="E429" t="s">
        <v>803</v>
      </c>
      <c r="F429">
        <v>10.1</v>
      </c>
      <c r="G429" t="s">
        <v>804</v>
      </c>
      <c r="H429">
        <v>2174</v>
      </c>
      <c r="I429" s="2" t="s">
        <v>806</v>
      </c>
      <c r="J429" s="2" t="s">
        <v>807</v>
      </c>
      <c r="K429" t="str">
        <f t="shared" si="26"/>
        <v/>
      </c>
      <c r="L429" t="str">
        <f t="shared" si="27"/>
        <v/>
      </c>
      <c r="M429" t="str">
        <f t="shared" si="28"/>
        <v/>
      </c>
      <c r="N429" t="str">
        <f t="shared" si="29"/>
        <v/>
      </c>
    </row>
    <row r="430" spans="1:14" x14ac:dyDescent="0.25">
      <c r="A430" t="s">
        <v>801</v>
      </c>
      <c r="B430" t="s">
        <v>802</v>
      </c>
      <c r="C430">
        <v>8</v>
      </c>
      <c r="D430">
        <v>10</v>
      </c>
      <c r="E430" t="s">
        <v>803</v>
      </c>
      <c r="F430">
        <v>10.1</v>
      </c>
      <c r="G430" t="s">
        <v>804</v>
      </c>
      <c r="H430">
        <v>2175</v>
      </c>
      <c r="I430" s="2" t="s">
        <v>808</v>
      </c>
      <c r="J430" s="2" t="s">
        <v>809</v>
      </c>
      <c r="K430" t="str">
        <f t="shared" si="26"/>
        <v/>
      </c>
      <c r="L430" t="str">
        <f t="shared" si="27"/>
        <v/>
      </c>
      <c r="M430" t="str">
        <f t="shared" si="28"/>
        <v/>
      </c>
      <c r="N430" t="str">
        <f t="shared" si="29"/>
        <v/>
      </c>
    </row>
    <row r="431" spans="1:14" x14ac:dyDescent="0.25">
      <c r="A431" t="s">
        <v>801</v>
      </c>
      <c r="B431" t="s">
        <v>802</v>
      </c>
      <c r="C431">
        <v>8</v>
      </c>
      <c r="D431">
        <v>10</v>
      </c>
      <c r="E431" t="s">
        <v>803</v>
      </c>
      <c r="F431">
        <v>10.1</v>
      </c>
      <c r="G431" t="s">
        <v>804</v>
      </c>
      <c r="H431">
        <v>2179</v>
      </c>
      <c r="I431" s="2" t="s">
        <v>810</v>
      </c>
      <c r="J431" s="2" t="s">
        <v>811</v>
      </c>
      <c r="K431" t="str">
        <f t="shared" si="26"/>
        <v/>
      </c>
      <c r="L431" t="str">
        <f t="shared" si="27"/>
        <v/>
      </c>
      <c r="M431" t="str">
        <f t="shared" si="28"/>
        <v/>
      </c>
      <c r="N431" t="str">
        <f t="shared" si="29"/>
        <v/>
      </c>
    </row>
    <row r="432" spans="1:14" x14ac:dyDescent="0.25">
      <c r="A432" t="s">
        <v>801</v>
      </c>
      <c r="B432" t="s">
        <v>802</v>
      </c>
      <c r="C432">
        <v>8</v>
      </c>
      <c r="D432">
        <v>10</v>
      </c>
      <c r="E432" t="s">
        <v>803</v>
      </c>
      <c r="F432">
        <v>10.1</v>
      </c>
      <c r="G432" t="s">
        <v>804</v>
      </c>
      <c r="H432">
        <v>2184</v>
      </c>
      <c r="I432" s="2" t="s">
        <v>812</v>
      </c>
      <c r="J432" s="2" t="s">
        <v>813</v>
      </c>
      <c r="K432" t="str">
        <f t="shared" si="26"/>
        <v/>
      </c>
      <c r="L432" t="str">
        <f t="shared" si="27"/>
        <v/>
      </c>
      <c r="M432" t="str">
        <f t="shared" si="28"/>
        <v/>
      </c>
      <c r="N432" t="str">
        <f t="shared" si="29"/>
        <v/>
      </c>
    </row>
    <row r="433" spans="1:14" x14ac:dyDescent="0.25">
      <c r="A433" t="s">
        <v>801</v>
      </c>
      <c r="B433" t="s">
        <v>802</v>
      </c>
      <c r="C433">
        <v>8</v>
      </c>
      <c r="D433">
        <v>10</v>
      </c>
      <c r="E433" t="s">
        <v>803</v>
      </c>
      <c r="F433">
        <v>10.1</v>
      </c>
      <c r="G433" t="s">
        <v>804</v>
      </c>
      <c r="H433">
        <v>2189</v>
      </c>
      <c r="I433" s="2" t="s">
        <v>814</v>
      </c>
      <c r="J433" s="2" t="s">
        <v>815</v>
      </c>
      <c r="K433" t="str">
        <f t="shared" si="26"/>
        <v/>
      </c>
      <c r="L433" t="str">
        <f t="shared" si="27"/>
        <v/>
      </c>
      <c r="M433" t="str">
        <f t="shared" si="28"/>
        <v/>
      </c>
      <c r="N433" t="str">
        <f t="shared" si="29"/>
        <v/>
      </c>
    </row>
    <row r="434" spans="1:14" x14ac:dyDescent="0.25">
      <c r="A434" t="s">
        <v>801</v>
      </c>
      <c r="B434" t="s">
        <v>802</v>
      </c>
      <c r="C434">
        <v>8</v>
      </c>
      <c r="D434">
        <v>10</v>
      </c>
      <c r="E434" t="s">
        <v>803</v>
      </c>
      <c r="F434">
        <v>10.1</v>
      </c>
      <c r="G434" t="s">
        <v>804</v>
      </c>
      <c r="H434">
        <v>2192</v>
      </c>
      <c r="I434" s="2" t="s">
        <v>816</v>
      </c>
      <c r="J434" s="2" t="s">
        <v>817</v>
      </c>
      <c r="K434" t="str">
        <f t="shared" si="26"/>
        <v/>
      </c>
      <c r="L434" t="str">
        <f t="shared" si="27"/>
        <v/>
      </c>
      <c r="M434" t="str">
        <f t="shared" si="28"/>
        <v/>
      </c>
      <c r="N434" t="str">
        <f t="shared" si="29"/>
        <v/>
      </c>
    </row>
    <row r="435" spans="1:14" x14ac:dyDescent="0.25">
      <c r="A435" t="s">
        <v>801</v>
      </c>
      <c r="B435" t="s">
        <v>802</v>
      </c>
      <c r="C435">
        <v>8</v>
      </c>
      <c r="D435">
        <v>10</v>
      </c>
      <c r="E435" t="s">
        <v>803</v>
      </c>
      <c r="F435">
        <v>10.1</v>
      </c>
      <c r="G435" t="s">
        <v>804</v>
      </c>
      <c r="H435">
        <v>2197</v>
      </c>
      <c r="I435" s="2" t="s">
        <v>818</v>
      </c>
      <c r="J435" s="2" t="s">
        <v>819</v>
      </c>
      <c r="K435" t="str">
        <f t="shared" si="26"/>
        <v/>
      </c>
      <c r="L435" t="str">
        <f t="shared" si="27"/>
        <v/>
      </c>
      <c r="M435" t="str">
        <f t="shared" si="28"/>
        <v/>
      </c>
      <c r="N435" t="str">
        <f t="shared" si="29"/>
        <v/>
      </c>
    </row>
    <row r="436" spans="1:14" x14ac:dyDescent="0.25">
      <c r="A436" t="s">
        <v>801</v>
      </c>
      <c r="B436" t="s">
        <v>802</v>
      </c>
      <c r="C436">
        <v>7</v>
      </c>
      <c r="D436">
        <v>10</v>
      </c>
      <c r="E436" t="s">
        <v>803</v>
      </c>
      <c r="F436">
        <v>10.1</v>
      </c>
      <c r="G436" t="s">
        <v>804</v>
      </c>
      <c r="H436">
        <v>2201</v>
      </c>
      <c r="I436" s="2" t="s">
        <v>820</v>
      </c>
      <c r="J436" s="2" t="s">
        <v>821</v>
      </c>
      <c r="K436" t="str">
        <f t="shared" si="26"/>
        <v/>
      </c>
      <c r="L436" t="str">
        <f t="shared" si="27"/>
        <v/>
      </c>
      <c r="M436" t="str">
        <f t="shared" si="28"/>
        <v/>
      </c>
      <c r="N436" t="str">
        <f t="shared" si="29"/>
        <v/>
      </c>
    </row>
    <row r="437" spans="1:14" x14ac:dyDescent="0.25">
      <c r="A437" t="s">
        <v>801</v>
      </c>
      <c r="B437" t="s">
        <v>802</v>
      </c>
      <c r="C437">
        <v>8</v>
      </c>
      <c r="D437">
        <v>10</v>
      </c>
      <c r="E437" t="s">
        <v>803</v>
      </c>
      <c r="F437">
        <v>10.1</v>
      </c>
      <c r="G437" t="s">
        <v>804</v>
      </c>
      <c r="H437">
        <v>2202</v>
      </c>
      <c r="I437" s="2" t="s">
        <v>822</v>
      </c>
      <c r="J437" s="2" t="s">
        <v>821</v>
      </c>
      <c r="K437" t="str">
        <f t="shared" si="26"/>
        <v/>
      </c>
      <c r="L437" t="str">
        <f t="shared" si="27"/>
        <v/>
      </c>
      <c r="M437" t="str">
        <f t="shared" si="28"/>
        <v/>
      </c>
      <c r="N437" t="str">
        <f t="shared" si="29"/>
        <v/>
      </c>
    </row>
    <row r="438" spans="1:14" x14ac:dyDescent="0.25">
      <c r="A438" t="s">
        <v>801</v>
      </c>
      <c r="B438" t="s">
        <v>802</v>
      </c>
      <c r="C438">
        <v>7</v>
      </c>
      <c r="D438">
        <v>10</v>
      </c>
      <c r="E438" t="s">
        <v>803</v>
      </c>
      <c r="F438">
        <v>10.1</v>
      </c>
      <c r="G438" t="s">
        <v>804</v>
      </c>
      <c r="H438">
        <v>2210</v>
      </c>
      <c r="I438" s="2" t="s">
        <v>823</v>
      </c>
      <c r="J438" s="2" t="s">
        <v>824</v>
      </c>
      <c r="K438" t="str">
        <f t="shared" si="26"/>
        <v/>
      </c>
      <c r="L438" t="str">
        <f t="shared" si="27"/>
        <v/>
      </c>
      <c r="M438" t="str">
        <f t="shared" si="28"/>
        <v/>
      </c>
      <c r="N438" t="str">
        <f t="shared" si="29"/>
        <v/>
      </c>
    </row>
    <row r="439" spans="1:14" x14ac:dyDescent="0.25">
      <c r="A439" t="s">
        <v>801</v>
      </c>
      <c r="B439" t="s">
        <v>802</v>
      </c>
      <c r="C439">
        <v>8</v>
      </c>
      <c r="D439">
        <v>10</v>
      </c>
      <c r="E439" t="s">
        <v>803</v>
      </c>
      <c r="F439">
        <v>10.1</v>
      </c>
      <c r="G439" t="s">
        <v>804</v>
      </c>
      <c r="H439">
        <v>2211</v>
      </c>
      <c r="I439" s="2" t="s">
        <v>825</v>
      </c>
      <c r="J439" s="2" t="s">
        <v>826</v>
      </c>
      <c r="K439" t="str">
        <f t="shared" si="26"/>
        <v/>
      </c>
      <c r="L439" t="str">
        <f t="shared" si="27"/>
        <v/>
      </c>
      <c r="M439" t="str">
        <f t="shared" si="28"/>
        <v/>
      </c>
      <c r="N439" t="str">
        <f t="shared" si="29"/>
        <v/>
      </c>
    </row>
    <row r="440" spans="1:14" x14ac:dyDescent="0.25">
      <c r="A440" t="s">
        <v>801</v>
      </c>
      <c r="B440" t="s">
        <v>802</v>
      </c>
      <c r="C440">
        <v>8</v>
      </c>
      <c r="D440">
        <v>10</v>
      </c>
      <c r="E440" t="s">
        <v>803</v>
      </c>
      <c r="F440">
        <v>10.1</v>
      </c>
      <c r="G440" t="s">
        <v>804</v>
      </c>
      <c r="H440">
        <v>2217</v>
      </c>
      <c r="I440" s="2" t="s">
        <v>827</v>
      </c>
      <c r="J440" s="2" t="s">
        <v>828</v>
      </c>
      <c r="K440" t="str">
        <f t="shared" si="26"/>
        <v/>
      </c>
      <c r="L440" t="str">
        <f t="shared" si="27"/>
        <v/>
      </c>
      <c r="M440" t="str">
        <f t="shared" si="28"/>
        <v/>
      </c>
      <c r="N440" t="str">
        <f t="shared" si="29"/>
        <v/>
      </c>
    </row>
    <row r="441" spans="1:14" x14ac:dyDescent="0.25">
      <c r="A441" t="s">
        <v>801</v>
      </c>
      <c r="B441" t="s">
        <v>802</v>
      </c>
      <c r="C441">
        <v>8</v>
      </c>
      <c r="D441">
        <v>10</v>
      </c>
      <c r="E441" t="s">
        <v>803</v>
      </c>
      <c r="F441">
        <v>10.1</v>
      </c>
      <c r="G441" t="s">
        <v>804</v>
      </c>
      <c r="H441">
        <v>2223</v>
      </c>
      <c r="I441" s="2" t="s">
        <v>829</v>
      </c>
      <c r="J441" s="2" t="s">
        <v>830</v>
      </c>
      <c r="K441" t="str">
        <f t="shared" si="26"/>
        <v/>
      </c>
      <c r="L441" t="str">
        <f t="shared" si="27"/>
        <v/>
      </c>
      <c r="M441" t="str">
        <f t="shared" si="28"/>
        <v/>
      </c>
      <c r="N441" t="str">
        <f t="shared" si="29"/>
        <v/>
      </c>
    </row>
    <row r="442" spans="1:14" x14ac:dyDescent="0.25">
      <c r="A442" t="s">
        <v>801</v>
      </c>
      <c r="B442" t="s">
        <v>802</v>
      </c>
      <c r="C442">
        <v>8</v>
      </c>
      <c r="D442">
        <v>10</v>
      </c>
      <c r="E442" t="s">
        <v>803</v>
      </c>
      <c r="F442">
        <v>10.1</v>
      </c>
      <c r="G442" t="s">
        <v>804</v>
      </c>
      <c r="H442">
        <v>2229</v>
      </c>
      <c r="I442" s="2" t="s">
        <v>831</v>
      </c>
      <c r="J442" s="2" t="s">
        <v>832</v>
      </c>
      <c r="K442" t="str">
        <f t="shared" si="26"/>
        <v/>
      </c>
      <c r="L442" t="str">
        <f t="shared" si="27"/>
        <v/>
      </c>
      <c r="M442" t="str">
        <f t="shared" si="28"/>
        <v/>
      </c>
      <c r="N442" t="str">
        <f t="shared" si="29"/>
        <v/>
      </c>
    </row>
    <row r="443" spans="1:14" x14ac:dyDescent="0.25">
      <c r="A443" t="s">
        <v>801</v>
      </c>
      <c r="B443" t="s">
        <v>802</v>
      </c>
      <c r="C443">
        <v>8</v>
      </c>
      <c r="D443">
        <v>10</v>
      </c>
      <c r="E443" t="s">
        <v>803</v>
      </c>
      <c r="F443">
        <v>10.1</v>
      </c>
      <c r="G443" t="s">
        <v>804</v>
      </c>
      <c r="H443">
        <v>2232</v>
      </c>
      <c r="I443" s="2" t="s">
        <v>833</v>
      </c>
      <c r="J443" s="2" t="s">
        <v>834</v>
      </c>
      <c r="K443" t="str">
        <f t="shared" si="26"/>
        <v/>
      </c>
      <c r="L443" t="str">
        <f t="shared" si="27"/>
        <v/>
      </c>
      <c r="M443" t="str">
        <f t="shared" si="28"/>
        <v/>
      </c>
      <c r="N443" t="str">
        <f t="shared" si="29"/>
        <v/>
      </c>
    </row>
    <row r="444" spans="1:14" x14ac:dyDescent="0.25">
      <c r="A444" t="s">
        <v>801</v>
      </c>
      <c r="B444" t="s">
        <v>802</v>
      </c>
      <c r="C444">
        <v>8</v>
      </c>
      <c r="D444">
        <v>10</v>
      </c>
      <c r="E444" t="s">
        <v>803</v>
      </c>
      <c r="F444">
        <v>10.1</v>
      </c>
      <c r="G444" t="s">
        <v>804</v>
      </c>
      <c r="H444">
        <v>2239</v>
      </c>
      <c r="I444" s="2" t="s">
        <v>835</v>
      </c>
      <c r="J444" s="2" t="s">
        <v>836</v>
      </c>
      <c r="K444" t="str">
        <f t="shared" si="26"/>
        <v/>
      </c>
      <c r="L444" t="str">
        <f t="shared" si="27"/>
        <v/>
      </c>
      <c r="M444" t="str">
        <f t="shared" si="28"/>
        <v/>
      </c>
      <c r="N444" t="str">
        <f t="shared" si="29"/>
        <v/>
      </c>
    </row>
    <row r="445" spans="1:14" x14ac:dyDescent="0.25">
      <c r="A445" t="s">
        <v>801</v>
      </c>
      <c r="B445" t="s">
        <v>802</v>
      </c>
      <c r="C445">
        <v>8</v>
      </c>
      <c r="D445">
        <v>10</v>
      </c>
      <c r="E445" t="s">
        <v>803</v>
      </c>
      <c r="F445">
        <v>10.1</v>
      </c>
      <c r="G445" t="s">
        <v>804</v>
      </c>
      <c r="H445">
        <v>2244</v>
      </c>
      <c r="I445" s="2" t="s">
        <v>837</v>
      </c>
      <c r="J445" s="2" t="s">
        <v>838</v>
      </c>
      <c r="K445" t="str">
        <f t="shared" si="26"/>
        <v/>
      </c>
      <c r="L445" t="str">
        <f t="shared" si="27"/>
        <v/>
      </c>
      <c r="M445" t="str">
        <f t="shared" si="28"/>
        <v/>
      </c>
      <c r="N445" t="str">
        <f t="shared" si="29"/>
        <v/>
      </c>
    </row>
    <row r="446" spans="1:14" x14ac:dyDescent="0.25">
      <c r="A446" t="s">
        <v>801</v>
      </c>
      <c r="B446" t="s">
        <v>802</v>
      </c>
      <c r="C446">
        <v>7</v>
      </c>
      <c r="D446">
        <v>10</v>
      </c>
      <c r="E446" t="s">
        <v>803</v>
      </c>
      <c r="F446">
        <v>10.1</v>
      </c>
      <c r="G446" t="s">
        <v>804</v>
      </c>
      <c r="H446">
        <v>2249</v>
      </c>
      <c r="I446" s="2" t="s">
        <v>839</v>
      </c>
      <c r="J446" s="2" t="s">
        <v>840</v>
      </c>
      <c r="K446" t="str">
        <f t="shared" si="26"/>
        <v/>
      </c>
      <c r="L446" t="str">
        <f t="shared" si="27"/>
        <v/>
      </c>
      <c r="M446" t="str">
        <f t="shared" si="28"/>
        <v/>
      </c>
      <c r="N446" t="str">
        <f t="shared" si="29"/>
        <v/>
      </c>
    </row>
    <row r="447" spans="1:14" x14ac:dyDescent="0.25">
      <c r="A447" t="s">
        <v>801</v>
      </c>
      <c r="B447" t="s">
        <v>802</v>
      </c>
      <c r="C447">
        <v>8</v>
      </c>
      <c r="D447">
        <v>10</v>
      </c>
      <c r="E447" t="s">
        <v>803</v>
      </c>
      <c r="F447">
        <v>10.1</v>
      </c>
      <c r="G447" t="s">
        <v>804</v>
      </c>
      <c r="H447">
        <v>2250</v>
      </c>
      <c r="I447" s="2" t="s">
        <v>841</v>
      </c>
      <c r="J447" s="2" t="s">
        <v>842</v>
      </c>
      <c r="K447" t="str">
        <f t="shared" si="26"/>
        <v/>
      </c>
      <c r="L447" t="str">
        <f t="shared" si="27"/>
        <v/>
      </c>
      <c r="M447" t="str">
        <f t="shared" si="28"/>
        <v/>
      </c>
      <c r="N447" t="str">
        <f t="shared" si="29"/>
        <v/>
      </c>
    </row>
    <row r="448" spans="1:14" x14ac:dyDescent="0.25">
      <c r="A448" t="s">
        <v>801</v>
      </c>
      <c r="B448" t="s">
        <v>802</v>
      </c>
      <c r="C448">
        <v>8</v>
      </c>
      <c r="D448">
        <v>10</v>
      </c>
      <c r="E448" t="s">
        <v>803</v>
      </c>
      <c r="F448">
        <v>10.1</v>
      </c>
      <c r="G448" t="s">
        <v>804</v>
      </c>
      <c r="H448">
        <v>2252</v>
      </c>
      <c r="I448" s="2" t="s">
        <v>843</v>
      </c>
      <c r="J448" s="2" t="s">
        <v>844</v>
      </c>
      <c r="K448" t="str">
        <f t="shared" si="26"/>
        <v/>
      </c>
      <c r="L448" t="str">
        <f t="shared" si="27"/>
        <v/>
      </c>
      <c r="M448" t="str">
        <f t="shared" si="28"/>
        <v/>
      </c>
      <c r="N448" t="str">
        <f t="shared" si="29"/>
        <v/>
      </c>
    </row>
    <row r="449" spans="1:14" x14ac:dyDescent="0.25">
      <c r="A449" t="s">
        <v>801</v>
      </c>
      <c r="B449" t="s">
        <v>802</v>
      </c>
      <c r="C449">
        <v>8</v>
      </c>
      <c r="D449">
        <v>10</v>
      </c>
      <c r="E449" t="s">
        <v>803</v>
      </c>
      <c r="F449">
        <v>10.1</v>
      </c>
      <c r="G449" t="s">
        <v>804</v>
      </c>
      <c r="H449">
        <v>2256</v>
      </c>
      <c r="I449" s="2" t="s">
        <v>845</v>
      </c>
      <c r="J449" s="2" t="s">
        <v>846</v>
      </c>
      <c r="K449" t="str">
        <f t="shared" si="26"/>
        <v/>
      </c>
      <c r="L449" t="str">
        <f t="shared" si="27"/>
        <v/>
      </c>
      <c r="M449" t="str">
        <f t="shared" si="28"/>
        <v/>
      </c>
      <c r="N449" t="str">
        <f t="shared" si="29"/>
        <v/>
      </c>
    </row>
    <row r="450" spans="1:14" x14ac:dyDescent="0.25">
      <c r="A450" t="s">
        <v>801</v>
      </c>
      <c r="B450" t="s">
        <v>802</v>
      </c>
      <c r="C450">
        <v>8</v>
      </c>
      <c r="D450">
        <v>10</v>
      </c>
      <c r="E450" t="s">
        <v>803</v>
      </c>
      <c r="F450">
        <v>10.1</v>
      </c>
      <c r="G450" t="s">
        <v>804</v>
      </c>
      <c r="H450">
        <v>2260</v>
      </c>
      <c r="I450" s="2" t="s">
        <v>847</v>
      </c>
      <c r="J450" s="2" t="s">
        <v>848</v>
      </c>
      <c r="K450" t="str">
        <f t="shared" si="26"/>
        <v/>
      </c>
      <c r="L450" t="str">
        <f t="shared" si="27"/>
        <v/>
      </c>
      <c r="M450" t="str">
        <f t="shared" si="28"/>
        <v/>
      </c>
      <c r="N450" t="str">
        <f t="shared" si="29"/>
        <v/>
      </c>
    </row>
    <row r="451" spans="1:14" x14ac:dyDescent="0.25">
      <c r="A451" t="s">
        <v>801</v>
      </c>
      <c r="B451" t="s">
        <v>802</v>
      </c>
      <c r="C451">
        <v>8</v>
      </c>
      <c r="D451">
        <v>10</v>
      </c>
      <c r="E451" t="s">
        <v>803</v>
      </c>
      <c r="F451">
        <v>10.1</v>
      </c>
      <c r="G451" t="s">
        <v>804</v>
      </c>
      <c r="H451">
        <v>2262</v>
      </c>
      <c r="I451" s="2" t="s">
        <v>849</v>
      </c>
      <c r="J451" s="2" t="s">
        <v>850</v>
      </c>
      <c r="K451" t="str">
        <f t="shared" si="26"/>
        <v/>
      </c>
      <c r="L451" t="str">
        <f t="shared" si="27"/>
        <v/>
      </c>
      <c r="M451" t="str">
        <f t="shared" si="28"/>
        <v/>
      </c>
      <c r="N451" t="str">
        <f t="shared" si="29"/>
        <v/>
      </c>
    </row>
    <row r="452" spans="1:14" x14ac:dyDescent="0.25">
      <c r="A452" t="s">
        <v>801</v>
      </c>
      <c r="B452" t="s">
        <v>802</v>
      </c>
      <c r="C452">
        <v>7</v>
      </c>
      <c r="D452">
        <v>10</v>
      </c>
      <c r="E452" t="s">
        <v>803</v>
      </c>
      <c r="F452">
        <v>10.1</v>
      </c>
      <c r="G452" t="s">
        <v>804</v>
      </c>
      <c r="H452">
        <v>2264</v>
      </c>
      <c r="I452" s="2" t="s">
        <v>851</v>
      </c>
      <c r="J452" s="2" t="s">
        <v>852</v>
      </c>
      <c r="K452" t="str">
        <f t="shared" si="26"/>
        <v/>
      </c>
      <c r="L452" t="str">
        <f t="shared" si="27"/>
        <v/>
      </c>
      <c r="M452" t="str">
        <f t="shared" si="28"/>
        <v/>
      </c>
      <c r="N452" t="str">
        <f t="shared" si="29"/>
        <v/>
      </c>
    </row>
    <row r="453" spans="1:14" x14ac:dyDescent="0.25">
      <c r="A453" t="s">
        <v>801</v>
      </c>
      <c r="B453" t="s">
        <v>802</v>
      </c>
      <c r="C453">
        <v>8</v>
      </c>
      <c r="D453">
        <v>10</v>
      </c>
      <c r="E453" t="s">
        <v>803</v>
      </c>
      <c r="F453">
        <v>10.1</v>
      </c>
      <c r="G453" t="s">
        <v>804</v>
      </c>
      <c r="H453">
        <v>2265</v>
      </c>
      <c r="I453" s="2" t="s">
        <v>853</v>
      </c>
      <c r="J453" s="2" t="s">
        <v>852</v>
      </c>
      <c r="K453" t="str">
        <f t="shared" ref="K453:K516" si="30">IF(IFERROR(FIND(UPPER($K$1),UPPER(J453)),0)&gt;0,J453,"")</f>
        <v/>
      </c>
      <c r="L453" t="str">
        <f t="shared" ref="L453:L516" si="31">IF(B453=$B$1,E453,"")</f>
        <v/>
      </c>
      <c r="M453" t="str">
        <f t="shared" ref="M453:M516" si="32">IF(E453=$E$1,G453,"")</f>
        <v/>
      </c>
      <c r="N453" t="str">
        <f t="shared" ref="N453:N516" si="33">IF(G453=$G$1,J453,"")</f>
        <v/>
      </c>
    </row>
    <row r="454" spans="1:14" x14ac:dyDescent="0.25">
      <c r="A454" t="s">
        <v>801</v>
      </c>
      <c r="B454" t="s">
        <v>802</v>
      </c>
      <c r="C454">
        <v>7</v>
      </c>
      <c r="D454">
        <v>10</v>
      </c>
      <c r="E454" t="s">
        <v>803</v>
      </c>
      <c r="F454">
        <v>10.1</v>
      </c>
      <c r="G454" t="s">
        <v>804</v>
      </c>
      <c r="H454">
        <v>2278</v>
      </c>
      <c r="I454" s="2" t="s">
        <v>854</v>
      </c>
      <c r="J454" s="2" t="s">
        <v>855</v>
      </c>
      <c r="K454" t="str">
        <f t="shared" si="30"/>
        <v/>
      </c>
      <c r="L454" t="str">
        <f t="shared" si="31"/>
        <v/>
      </c>
      <c r="M454" t="str">
        <f t="shared" si="32"/>
        <v/>
      </c>
      <c r="N454" t="str">
        <f t="shared" si="33"/>
        <v/>
      </c>
    </row>
    <row r="455" spans="1:14" x14ac:dyDescent="0.25">
      <c r="A455" t="s">
        <v>801</v>
      </c>
      <c r="B455" t="s">
        <v>802</v>
      </c>
      <c r="C455">
        <v>8</v>
      </c>
      <c r="D455">
        <v>10</v>
      </c>
      <c r="E455" t="s">
        <v>803</v>
      </c>
      <c r="F455">
        <v>10.1</v>
      </c>
      <c r="G455" t="s">
        <v>804</v>
      </c>
      <c r="H455">
        <v>2279</v>
      </c>
      <c r="I455" s="2" t="s">
        <v>856</v>
      </c>
      <c r="J455" s="2" t="s">
        <v>855</v>
      </c>
      <c r="K455" t="str">
        <f t="shared" si="30"/>
        <v/>
      </c>
      <c r="L455" t="str">
        <f t="shared" si="31"/>
        <v/>
      </c>
      <c r="M455" t="str">
        <f t="shared" si="32"/>
        <v/>
      </c>
      <c r="N455" t="str">
        <f t="shared" si="33"/>
        <v/>
      </c>
    </row>
    <row r="456" spans="1:14" x14ac:dyDescent="0.25">
      <c r="A456" t="s">
        <v>801</v>
      </c>
      <c r="B456" t="s">
        <v>802</v>
      </c>
      <c r="C456">
        <v>7</v>
      </c>
      <c r="D456">
        <v>10</v>
      </c>
      <c r="E456" t="s">
        <v>803</v>
      </c>
      <c r="F456">
        <v>10.1</v>
      </c>
      <c r="G456" t="s">
        <v>804</v>
      </c>
      <c r="H456">
        <v>2296</v>
      </c>
      <c r="I456" s="2" t="s">
        <v>857</v>
      </c>
      <c r="J456" s="2" t="s">
        <v>858</v>
      </c>
      <c r="K456" t="str">
        <f t="shared" si="30"/>
        <v/>
      </c>
      <c r="L456" t="str">
        <f t="shared" si="31"/>
        <v/>
      </c>
      <c r="M456" t="str">
        <f t="shared" si="32"/>
        <v/>
      </c>
      <c r="N456" t="str">
        <f t="shared" si="33"/>
        <v/>
      </c>
    </row>
    <row r="457" spans="1:14" x14ac:dyDescent="0.25">
      <c r="A457" t="s">
        <v>801</v>
      </c>
      <c r="B457" t="s">
        <v>802</v>
      </c>
      <c r="C457">
        <v>8</v>
      </c>
      <c r="D457">
        <v>10</v>
      </c>
      <c r="E457" t="s">
        <v>803</v>
      </c>
      <c r="F457">
        <v>10.1</v>
      </c>
      <c r="G457" t="s">
        <v>804</v>
      </c>
      <c r="H457">
        <v>2297</v>
      </c>
      <c r="I457" s="2" t="s">
        <v>859</v>
      </c>
      <c r="J457" s="2" t="s">
        <v>858</v>
      </c>
      <c r="K457" t="str">
        <f t="shared" si="30"/>
        <v/>
      </c>
      <c r="L457" t="str">
        <f t="shared" si="31"/>
        <v/>
      </c>
      <c r="M457" t="str">
        <f t="shared" si="32"/>
        <v/>
      </c>
      <c r="N457" t="str">
        <f t="shared" si="33"/>
        <v/>
      </c>
    </row>
    <row r="458" spans="1:14" x14ac:dyDescent="0.25">
      <c r="A458" t="s">
        <v>801</v>
      </c>
      <c r="B458" t="s">
        <v>802</v>
      </c>
      <c r="C458">
        <v>5</v>
      </c>
      <c r="D458">
        <v>10</v>
      </c>
      <c r="E458" t="s">
        <v>803</v>
      </c>
      <c r="F458">
        <v>10.1</v>
      </c>
      <c r="G458" t="s">
        <v>804</v>
      </c>
      <c r="H458">
        <v>2299</v>
      </c>
      <c r="I458" s="2" t="s">
        <v>9556</v>
      </c>
      <c r="J458" s="2" t="s">
        <v>860</v>
      </c>
      <c r="K458" t="str">
        <f t="shared" si="30"/>
        <v/>
      </c>
      <c r="L458" t="str">
        <f t="shared" si="31"/>
        <v/>
      </c>
      <c r="M458" t="str">
        <f t="shared" si="32"/>
        <v/>
      </c>
      <c r="N458" t="str">
        <f t="shared" si="33"/>
        <v/>
      </c>
    </row>
    <row r="459" spans="1:14" x14ac:dyDescent="0.25">
      <c r="A459" t="s">
        <v>801</v>
      </c>
      <c r="B459" t="s">
        <v>802</v>
      </c>
      <c r="C459">
        <v>7</v>
      </c>
      <c r="D459">
        <v>10</v>
      </c>
      <c r="E459" t="s">
        <v>803</v>
      </c>
      <c r="F459">
        <v>10.1</v>
      </c>
      <c r="G459" t="s">
        <v>804</v>
      </c>
      <c r="H459">
        <v>2300</v>
      </c>
      <c r="I459" s="2" t="s">
        <v>861</v>
      </c>
      <c r="J459" s="2" t="s">
        <v>862</v>
      </c>
      <c r="K459" t="str">
        <f t="shared" si="30"/>
        <v/>
      </c>
      <c r="L459" t="str">
        <f t="shared" si="31"/>
        <v/>
      </c>
      <c r="M459" t="str">
        <f t="shared" si="32"/>
        <v/>
      </c>
      <c r="N459" t="str">
        <f t="shared" si="33"/>
        <v/>
      </c>
    </row>
    <row r="460" spans="1:14" x14ac:dyDescent="0.25">
      <c r="A460" t="s">
        <v>801</v>
      </c>
      <c r="B460" t="s">
        <v>802</v>
      </c>
      <c r="C460">
        <v>8</v>
      </c>
      <c r="D460">
        <v>10</v>
      </c>
      <c r="E460" t="s">
        <v>803</v>
      </c>
      <c r="F460">
        <v>10.1</v>
      </c>
      <c r="G460" t="s">
        <v>804</v>
      </c>
      <c r="H460">
        <v>2301</v>
      </c>
      <c r="I460" s="2" t="s">
        <v>863</v>
      </c>
      <c r="J460" s="2" t="s">
        <v>862</v>
      </c>
      <c r="K460" t="str">
        <f t="shared" si="30"/>
        <v/>
      </c>
      <c r="L460" t="str">
        <f t="shared" si="31"/>
        <v/>
      </c>
      <c r="M460" t="str">
        <f t="shared" si="32"/>
        <v/>
      </c>
      <c r="N460" t="str">
        <f t="shared" si="33"/>
        <v/>
      </c>
    </row>
    <row r="461" spans="1:14" x14ac:dyDescent="0.25">
      <c r="A461" t="s">
        <v>801</v>
      </c>
      <c r="B461" t="s">
        <v>802</v>
      </c>
      <c r="C461">
        <v>7</v>
      </c>
      <c r="D461">
        <v>10</v>
      </c>
      <c r="E461" t="s">
        <v>803</v>
      </c>
      <c r="F461">
        <v>10.1</v>
      </c>
      <c r="G461" t="s">
        <v>804</v>
      </c>
      <c r="H461">
        <v>2310</v>
      </c>
      <c r="I461" s="2" t="s">
        <v>864</v>
      </c>
      <c r="J461" s="2" t="s">
        <v>865</v>
      </c>
      <c r="K461" t="str">
        <f t="shared" si="30"/>
        <v/>
      </c>
      <c r="L461" t="str">
        <f t="shared" si="31"/>
        <v/>
      </c>
      <c r="M461" t="str">
        <f t="shared" si="32"/>
        <v/>
      </c>
      <c r="N461" t="str">
        <f t="shared" si="33"/>
        <v/>
      </c>
    </row>
    <row r="462" spans="1:14" x14ac:dyDescent="0.25">
      <c r="A462" t="s">
        <v>801</v>
      </c>
      <c r="B462" t="s">
        <v>802</v>
      </c>
      <c r="C462">
        <v>8</v>
      </c>
      <c r="D462">
        <v>10</v>
      </c>
      <c r="E462" t="s">
        <v>803</v>
      </c>
      <c r="F462">
        <v>10.1</v>
      </c>
      <c r="G462" t="s">
        <v>804</v>
      </c>
      <c r="H462">
        <v>2311</v>
      </c>
      <c r="I462" s="2" t="s">
        <v>866</v>
      </c>
      <c r="J462" s="2" t="s">
        <v>865</v>
      </c>
      <c r="K462" t="str">
        <f t="shared" si="30"/>
        <v/>
      </c>
      <c r="L462" t="str">
        <f t="shared" si="31"/>
        <v/>
      </c>
      <c r="M462" t="str">
        <f t="shared" si="32"/>
        <v/>
      </c>
      <c r="N462" t="str">
        <f t="shared" si="33"/>
        <v/>
      </c>
    </row>
    <row r="463" spans="1:14" x14ac:dyDescent="0.25">
      <c r="A463" t="s">
        <v>801</v>
      </c>
      <c r="B463" t="s">
        <v>802</v>
      </c>
      <c r="C463">
        <v>7</v>
      </c>
      <c r="D463">
        <v>10</v>
      </c>
      <c r="E463" t="s">
        <v>803</v>
      </c>
      <c r="F463">
        <v>10.1</v>
      </c>
      <c r="G463" t="s">
        <v>804</v>
      </c>
      <c r="H463">
        <v>2320</v>
      </c>
      <c r="I463" s="2" t="s">
        <v>867</v>
      </c>
      <c r="J463" s="2" t="s">
        <v>868</v>
      </c>
      <c r="K463" t="str">
        <f t="shared" si="30"/>
        <v/>
      </c>
      <c r="L463" t="str">
        <f t="shared" si="31"/>
        <v/>
      </c>
      <c r="M463" t="str">
        <f t="shared" si="32"/>
        <v/>
      </c>
      <c r="N463" t="str">
        <f t="shared" si="33"/>
        <v/>
      </c>
    </row>
    <row r="464" spans="1:14" x14ac:dyDescent="0.25">
      <c r="A464" t="s">
        <v>801</v>
      </c>
      <c r="B464" t="s">
        <v>802</v>
      </c>
      <c r="C464">
        <v>8</v>
      </c>
      <c r="D464">
        <v>10</v>
      </c>
      <c r="E464" t="s">
        <v>803</v>
      </c>
      <c r="F464">
        <v>10.1</v>
      </c>
      <c r="G464" t="s">
        <v>804</v>
      </c>
      <c r="H464">
        <v>2321</v>
      </c>
      <c r="I464" s="2" t="s">
        <v>869</v>
      </c>
      <c r="J464" s="2" t="s">
        <v>868</v>
      </c>
      <c r="K464" t="str">
        <f t="shared" si="30"/>
        <v/>
      </c>
      <c r="L464" t="str">
        <f t="shared" si="31"/>
        <v/>
      </c>
      <c r="M464" t="str">
        <f t="shared" si="32"/>
        <v/>
      </c>
      <c r="N464" t="str">
        <f t="shared" si="33"/>
        <v/>
      </c>
    </row>
    <row r="465" spans="1:14" x14ac:dyDescent="0.25">
      <c r="A465" t="s">
        <v>801</v>
      </c>
      <c r="B465" t="s">
        <v>802</v>
      </c>
      <c r="C465">
        <v>7</v>
      </c>
      <c r="D465">
        <v>10</v>
      </c>
      <c r="E465" t="s">
        <v>803</v>
      </c>
      <c r="F465">
        <v>10.1</v>
      </c>
      <c r="G465" t="s">
        <v>804</v>
      </c>
      <c r="H465">
        <v>2323</v>
      </c>
      <c r="I465" s="2" t="s">
        <v>870</v>
      </c>
      <c r="J465" s="2" t="s">
        <v>871</v>
      </c>
      <c r="K465" t="str">
        <f t="shared" si="30"/>
        <v/>
      </c>
      <c r="L465" t="str">
        <f t="shared" si="31"/>
        <v/>
      </c>
      <c r="M465" t="str">
        <f t="shared" si="32"/>
        <v/>
      </c>
      <c r="N465" t="str">
        <f t="shared" si="33"/>
        <v/>
      </c>
    </row>
    <row r="466" spans="1:14" x14ac:dyDescent="0.25">
      <c r="A466" t="s">
        <v>801</v>
      </c>
      <c r="B466" t="s">
        <v>802</v>
      </c>
      <c r="C466">
        <v>8</v>
      </c>
      <c r="D466">
        <v>10</v>
      </c>
      <c r="E466" t="s">
        <v>803</v>
      </c>
      <c r="F466">
        <v>10.1</v>
      </c>
      <c r="G466" t="s">
        <v>804</v>
      </c>
      <c r="H466">
        <v>2324</v>
      </c>
      <c r="I466" s="2" t="s">
        <v>872</v>
      </c>
      <c r="J466" s="2" t="s">
        <v>873</v>
      </c>
      <c r="K466" t="str">
        <f t="shared" si="30"/>
        <v/>
      </c>
      <c r="L466" t="str">
        <f t="shared" si="31"/>
        <v/>
      </c>
      <c r="M466" t="str">
        <f t="shared" si="32"/>
        <v/>
      </c>
      <c r="N466" t="str">
        <f t="shared" si="33"/>
        <v/>
      </c>
    </row>
    <row r="467" spans="1:14" x14ac:dyDescent="0.25">
      <c r="A467" t="s">
        <v>801</v>
      </c>
      <c r="B467" t="s">
        <v>802</v>
      </c>
      <c r="C467">
        <v>7</v>
      </c>
      <c r="D467">
        <v>10</v>
      </c>
      <c r="E467" t="s">
        <v>803</v>
      </c>
      <c r="F467">
        <v>10.1</v>
      </c>
      <c r="G467" t="s">
        <v>804</v>
      </c>
      <c r="H467">
        <v>2343</v>
      </c>
      <c r="I467" s="2" t="s">
        <v>874</v>
      </c>
      <c r="J467" s="2" t="s">
        <v>875</v>
      </c>
      <c r="K467" t="str">
        <f t="shared" si="30"/>
        <v/>
      </c>
      <c r="L467" t="str">
        <f t="shared" si="31"/>
        <v/>
      </c>
      <c r="M467" t="str">
        <f t="shared" si="32"/>
        <v/>
      </c>
      <c r="N467" t="str">
        <f t="shared" si="33"/>
        <v/>
      </c>
    </row>
    <row r="468" spans="1:14" x14ac:dyDescent="0.25">
      <c r="A468" t="s">
        <v>801</v>
      </c>
      <c r="B468" t="s">
        <v>802</v>
      </c>
      <c r="C468">
        <v>8</v>
      </c>
      <c r="D468">
        <v>10</v>
      </c>
      <c r="E468" t="s">
        <v>803</v>
      </c>
      <c r="F468">
        <v>10.1</v>
      </c>
      <c r="G468" t="s">
        <v>804</v>
      </c>
      <c r="H468">
        <v>2344</v>
      </c>
      <c r="I468" s="2" t="s">
        <v>876</v>
      </c>
      <c r="J468" s="2" t="s">
        <v>875</v>
      </c>
      <c r="K468" t="str">
        <f t="shared" si="30"/>
        <v/>
      </c>
      <c r="L468" t="str">
        <f t="shared" si="31"/>
        <v/>
      </c>
      <c r="M468" t="str">
        <f t="shared" si="32"/>
        <v/>
      </c>
      <c r="N468" t="str">
        <f t="shared" si="33"/>
        <v/>
      </c>
    </row>
    <row r="469" spans="1:14" x14ac:dyDescent="0.25">
      <c r="A469" t="s">
        <v>801</v>
      </c>
      <c r="B469" t="s">
        <v>802</v>
      </c>
      <c r="C469">
        <v>7</v>
      </c>
      <c r="D469">
        <v>10</v>
      </c>
      <c r="E469" t="s">
        <v>803</v>
      </c>
      <c r="F469">
        <v>10.1</v>
      </c>
      <c r="G469" t="s">
        <v>804</v>
      </c>
      <c r="H469">
        <v>2350</v>
      </c>
      <c r="I469" s="2" t="s">
        <v>877</v>
      </c>
      <c r="J469" s="2" t="s">
        <v>878</v>
      </c>
      <c r="K469" t="str">
        <f t="shared" si="30"/>
        <v/>
      </c>
      <c r="L469" t="str">
        <f t="shared" si="31"/>
        <v/>
      </c>
      <c r="M469" t="str">
        <f t="shared" si="32"/>
        <v/>
      </c>
      <c r="N469" t="str">
        <f t="shared" si="33"/>
        <v/>
      </c>
    </row>
    <row r="470" spans="1:14" x14ac:dyDescent="0.25">
      <c r="A470" t="s">
        <v>801</v>
      </c>
      <c r="B470" t="s">
        <v>802</v>
      </c>
      <c r="C470">
        <v>8</v>
      </c>
      <c r="D470">
        <v>10</v>
      </c>
      <c r="E470" t="s">
        <v>803</v>
      </c>
      <c r="F470">
        <v>10.1</v>
      </c>
      <c r="G470" t="s">
        <v>804</v>
      </c>
      <c r="H470">
        <v>2351</v>
      </c>
      <c r="I470" s="2" t="s">
        <v>879</v>
      </c>
      <c r="J470" s="2" t="s">
        <v>878</v>
      </c>
      <c r="K470" t="str">
        <f t="shared" si="30"/>
        <v/>
      </c>
      <c r="L470" t="str">
        <f t="shared" si="31"/>
        <v/>
      </c>
      <c r="M470" t="str">
        <f t="shared" si="32"/>
        <v/>
      </c>
      <c r="N470" t="str">
        <f t="shared" si="33"/>
        <v/>
      </c>
    </row>
    <row r="471" spans="1:14" x14ac:dyDescent="0.25">
      <c r="A471" t="s">
        <v>801</v>
      </c>
      <c r="B471" t="s">
        <v>802</v>
      </c>
      <c r="C471">
        <v>5</v>
      </c>
      <c r="D471">
        <v>10</v>
      </c>
      <c r="E471" t="s">
        <v>803</v>
      </c>
      <c r="F471">
        <v>10.1</v>
      </c>
      <c r="G471" t="s">
        <v>804</v>
      </c>
      <c r="H471">
        <v>2353</v>
      </c>
      <c r="I471" s="2" t="s">
        <v>9557</v>
      </c>
      <c r="J471" s="2" t="s">
        <v>880</v>
      </c>
      <c r="K471" t="str">
        <f t="shared" si="30"/>
        <v/>
      </c>
      <c r="L471" t="str">
        <f t="shared" si="31"/>
        <v/>
      </c>
      <c r="M471" t="str">
        <f t="shared" si="32"/>
        <v/>
      </c>
      <c r="N471" t="str">
        <f t="shared" si="33"/>
        <v/>
      </c>
    </row>
    <row r="472" spans="1:14" x14ac:dyDescent="0.25">
      <c r="A472" t="s">
        <v>801</v>
      </c>
      <c r="B472" t="s">
        <v>802</v>
      </c>
      <c r="C472">
        <v>7</v>
      </c>
      <c r="D472">
        <v>10</v>
      </c>
      <c r="E472" t="s">
        <v>803</v>
      </c>
      <c r="F472">
        <v>10.1</v>
      </c>
      <c r="G472" t="s">
        <v>804</v>
      </c>
      <c r="H472">
        <v>2354</v>
      </c>
      <c r="I472" s="2" t="s">
        <v>881</v>
      </c>
      <c r="J472" s="2" t="s">
        <v>882</v>
      </c>
      <c r="K472" t="str">
        <f t="shared" si="30"/>
        <v/>
      </c>
      <c r="L472" t="str">
        <f t="shared" si="31"/>
        <v/>
      </c>
      <c r="M472" t="str">
        <f t="shared" si="32"/>
        <v/>
      </c>
      <c r="N472" t="str">
        <f t="shared" si="33"/>
        <v/>
      </c>
    </row>
    <row r="473" spans="1:14" x14ac:dyDescent="0.25">
      <c r="A473" t="s">
        <v>801</v>
      </c>
      <c r="B473" t="s">
        <v>802</v>
      </c>
      <c r="C473">
        <v>8</v>
      </c>
      <c r="D473">
        <v>10</v>
      </c>
      <c r="E473" t="s">
        <v>803</v>
      </c>
      <c r="F473">
        <v>10.1</v>
      </c>
      <c r="G473" t="s">
        <v>804</v>
      </c>
      <c r="H473">
        <v>2355</v>
      </c>
      <c r="I473" s="2" t="s">
        <v>883</v>
      </c>
      <c r="J473" s="2" t="s">
        <v>884</v>
      </c>
      <c r="K473" t="str">
        <f t="shared" si="30"/>
        <v/>
      </c>
      <c r="L473" t="str">
        <f t="shared" si="31"/>
        <v/>
      </c>
      <c r="M473" t="str">
        <f t="shared" si="32"/>
        <v/>
      </c>
      <c r="N473" t="str">
        <f t="shared" si="33"/>
        <v/>
      </c>
    </row>
    <row r="474" spans="1:14" x14ac:dyDescent="0.25">
      <c r="A474" t="s">
        <v>801</v>
      </c>
      <c r="B474" t="s">
        <v>802</v>
      </c>
      <c r="C474">
        <v>8</v>
      </c>
      <c r="D474">
        <v>10</v>
      </c>
      <c r="E474" t="s">
        <v>803</v>
      </c>
      <c r="F474">
        <v>10.1</v>
      </c>
      <c r="G474" t="s">
        <v>804</v>
      </c>
      <c r="H474">
        <v>2357</v>
      </c>
      <c r="I474" s="2" t="s">
        <v>885</v>
      </c>
      <c r="J474" s="2" t="s">
        <v>886</v>
      </c>
      <c r="K474" t="str">
        <f t="shared" si="30"/>
        <v/>
      </c>
      <c r="L474" t="str">
        <f t="shared" si="31"/>
        <v/>
      </c>
      <c r="M474" t="str">
        <f t="shared" si="32"/>
        <v/>
      </c>
      <c r="N474" t="str">
        <f t="shared" si="33"/>
        <v/>
      </c>
    </row>
    <row r="475" spans="1:14" x14ac:dyDescent="0.25">
      <c r="A475" t="s">
        <v>801</v>
      </c>
      <c r="B475" t="s">
        <v>802</v>
      </c>
      <c r="C475">
        <v>8</v>
      </c>
      <c r="D475">
        <v>10</v>
      </c>
      <c r="E475" t="s">
        <v>803</v>
      </c>
      <c r="F475">
        <v>10.1</v>
      </c>
      <c r="G475" t="s">
        <v>804</v>
      </c>
      <c r="H475">
        <v>2359</v>
      </c>
      <c r="I475" s="2" t="s">
        <v>887</v>
      </c>
      <c r="J475" s="2" t="s">
        <v>888</v>
      </c>
      <c r="K475" t="str">
        <f t="shared" si="30"/>
        <v/>
      </c>
      <c r="L475" t="str">
        <f t="shared" si="31"/>
        <v/>
      </c>
      <c r="M475" t="str">
        <f t="shared" si="32"/>
        <v/>
      </c>
      <c r="N475" t="str">
        <f t="shared" si="33"/>
        <v/>
      </c>
    </row>
    <row r="476" spans="1:14" x14ac:dyDescent="0.25">
      <c r="A476" t="s">
        <v>801</v>
      </c>
      <c r="B476" t="s">
        <v>802</v>
      </c>
      <c r="C476">
        <v>8</v>
      </c>
      <c r="D476">
        <v>10</v>
      </c>
      <c r="E476" t="s">
        <v>803</v>
      </c>
      <c r="F476">
        <v>10.1</v>
      </c>
      <c r="G476" t="s">
        <v>804</v>
      </c>
      <c r="H476">
        <v>2374</v>
      </c>
      <c r="I476" s="2" t="s">
        <v>889</v>
      </c>
      <c r="J476" s="2" t="s">
        <v>890</v>
      </c>
      <c r="K476" t="str">
        <f t="shared" si="30"/>
        <v/>
      </c>
      <c r="L476" t="str">
        <f t="shared" si="31"/>
        <v/>
      </c>
      <c r="M476" t="str">
        <f t="shared" si="32"/>
        <v/>
      </c>
      <c r="N476" t="str">
        <f t="shared" si="33"/>
        <v/>
      </c>
    </row>
    <row r="477" spans="1:14" x14ac:dyDescent="0.25">
      <c r="A477" t="s">
        <v>801</v>
      </c>
      <c r="B477" t="s">
        <v>802</v>
      </c>
      <c r="C477">
        <v>8</v>
      </c>
      <c r="D477">
        <v>10</v>
      </c>
      <c r="E477" t="s">
        <v>803</v>
      </c>
      <c r="F477">
        <v>10.1</v>
      </c>
      <c r="G477" t="s">
        <v>804</v>
      </c>
      <c r="H477">
        <v>2491</v>
      </c>
      <c r="I477" s="2" t="s">
        <v>891</v>
      </c>
      <c r="J477" s="2" t="s">
        <v>892</v>
      </c>
      <c r="K477" t="str">
        <f t="shared" si="30"/>
        <v/>
      </c>
      <c r="L477" t="str">
        <f t="shared" si="31"/>
        <v/>
      </c>
      <c r="M477" t="str">
        <f t="shared" si="32"/>
        <v/>
      </c>
      <c r="N477" t="str">
        <f t="shared" si="33"/>
        <v/>
      </c>
    </row>
    <row r="478" spans="1:14" x14ac:dyDescent="0.25">
      <c r="A478" t="s">
        <v>801</v>
      </c>
      <c r="B478" t="s">
        <v>802</v>
      </c>
      <c r="C478">
        <v>8</v>
      </c>
      <c r="D478">
        <v>10</v>
      </c>
      <c r="E478" t="s">
        <v>803</v>
      </c>
      <c r="F478">
        <v>10.1</v>
      </c>
      <c r="G478" t="s">
        <v>804</v>
      </c>
      <c r="H478">
        <v>2532</v>
      </c>
      <c r="I478" s="2" t="s">
        <v>893</v>
      </c>
      <c r="J478" s="2" t="s">
        <v>894</v>
      </c>
      <c r="K478" t="str">
        <f t="shared" si="30"/>
        <v/>
      </c>
      <c r="L478" t="str">
        <f t="shared" si="31"/>
        <v/>
      </c>
      <c r="M478" t="str">
        <f t="shared" si="32"/>
        <v/>
      </c>
      <c r="N478" t="str">
        <f t="shared" si="33"/>
        <v/>
      </c>
    </row>
    <row r="479" spans="1:14" x14ac:dyDescent="0.25">
      <c r="A479" t="s">
        <v>801</v>
      </c>
      <c r="B479" t="s">
        <v>802</v>
      </c>
      <c r="C479">
        <v>7</v>
      </c>
      <c r="D479">
        <v>10</v>
      </c>
      <c r="E479" t="s">
        <v>803</v>
      </c>
      <c r="F479">
        <v>10.1</v>
      </c>
      <c r="G479" t="s">
        <v>804</v>
      </c>
      <c r="H479">
        <v>2539</v>
      </c>
      <c r="I479" s="2" t="s">
        <v>895</v>
      </c>
      <c r="J479" s="2" t="s">
        <v>896</v>
      </c>
      <c r="K479" t="str">
        <f t="shared" si="30"/>
        <v/>
      </c>
      <c r="L479" t="str">
        <f t="shared" si="31"/>
        <v/>
      </c>
      <c r="M479" t="str">
        <f t="shared" si="32"/>
        <v/>
      </c>
      <c r="N479" t="str">
        <f t="shared" si="33"/>
        <v/>
      </c>
    </row>
    <row r="480" spans="1:14" x14ac:dyDescent="0.25">
      <c r="A480" t="s">
        <v>801</v>
      </c>
      <c r="B480" t="s">
        <v>802</v>
      </c>
      <c r="C480">
        <v>8</v>
      </c>
      <c r="D480">
        <v>10</v>
      </c>
      <c r="E480" t="s">
        <v>803</v>
      </c>
      <c r="F480">
        <v>10.1</v>
      </c>
      <c r="G480" t="s">
        <v>804</v>
      </c>
      <c r="H480">
        <v>2540</v>
      </c>
      <c r="I480" s="2" t="s">
        <v>897</v>
      </c>
      <c r="J480" s="2" t="s">
        <v>898</v>
      </c>
      <c r="K480" t="str">
        <f t="shared" si="30"/>
        <v/>
      </c>
      <c r="L480" t="str">
        <f t="shared" si="31"/>
        <v/>
      </c>
      <c r="M480" t="str">
        <f t="shared" si="32"/>
        <v/>
      </c>
      <c r="N480" t="str">
        <f t="shared" si="33"/>
        <v/>
      </c>
    </row>
    <row r="481" spans="1:14" x14ac:dyDescent="0.25">
      <c r="A481" t="s">
        <v>801</v>
      </c>
      <c r="B481" t="s">
        <v>802</v>
      </c>
      <c r="C481">
        <v>8</v>
      </c>
      <c r="D481">
        <v>10</v>
      </c>
      <c r="E481" t="s">
        <v>803</v>
      </c>
      <c r="F481">
        <v>10.1</v>
      </c>
      <c r="G481" t="s">
        <v>804</v>
      </c>
      <c r="H481">
        <v>2542</v>
      </c>
      <c r="I481" s="2" t="s">
        <v>899</v>
      </c>
      <c r="J481" s="2" t="s">
        <v>900</v>
      </c>
      <c r="K481" t="str">
        <f t="shared" si="30"/>
        <v/>
      </c>
      <c r="L481" t="str">
        <f t="shared" si="31"/>
        <v/>
      </c>
      <c r="M481" t="str">
        <f t="shared" si="32"/>
        <v/>
      </c>
      <c r="N481" t="str">
        <f t="shared" si="33"/>
        <v/>
      </c>
    </row>
    <row r="482" spans="1:14" x14ac:dyDescent="0.25">
      <c r="A482" t="s">
        <v>801</v>
      </c>
      <c r="B482" t="s">
        <v>802</v>
      </c>
      <c r="C482">
        <v>7</v>
      </c>
      <c r="D482">
        <v>10</v>
      </c>
      <c r="E482" t="s">
        <v>803</v>
      </c>
      <c r="F482">
        <v>10.199999999999999</v>
      </c>
      <c r="G482" t="s">
        <v>901</v>
      </c>
      <c r="H482">
        <v>2546</v>
      </c>
      <c r="I482" s="2" t="s">
        <v>902</v>
      </c>
      <c r="J482" s="2" t="s">
        <v>903</v>
      </c>
      <c r="K482" t="str">
        <f t="shared" si="30"/>
        <v/>
      </c>
      <c r="L482" t="str">
        <f t="shared" si="31"/>
        <v/>
      </c>
      <c r="M482" t="str">
        <f t="shared" si="32"/>
        <v/>
      </c>
      <c r="N482" t="str">
        <f t="shared" si="33"/>
        <v/>
      </c>
    </row>
    <row r="483" spans="1:14" x14ac:dyDescent="0.25">
      <c r="A483" t="s">
        <v>801</v>
      </c>
      <c r="B483" t="s">
        <v>802</v>
      </c>
      <c r="C483">
        <v>8</v>
      </c>
      <c r="D483">
        <v>10</v>
      </c>
      <c r="E483" t="s">
        <v>803</v>
      </c>
      <c r="F483">
        <v>10.199999999999999</v>
      </c>
      <c r="G483" t="s">
        <v>901</v>
      </c>
      <c r="H483">
        <v>2547</v>
      </c>
      <c r="I483" s="2" t="s">
        <v>904</v>
      </c>
      <c r="J483" s="2" t="s">
        <v>905</v>
      </c>
      <c r="K483" t="str">
        <f t="shared" si="30"/>
        <v/>
      </c>
      <c r="L483" t="str">
        <f t="shared" si="31"/>
        <v/>
      </c>
      <c r="M483" t="str">
        <f t="shared" si="32"/>
        <v/>
      </c>
      <c r="N483" t="str">
        <f t="shared" si="33"/>
        <v/>
      </c>
    </row>
    <row r="484" spans="1:14" x14ac:dyDescent="0.25">
      <c r="A484" t="s">
        <v>801</v>
      </c>
      <c r="B484" t="s">
        <v>802</v>
      </c>
      <c r="C484">
        <v>8</v>
      </c>
      <c r="D484">
        <v>10</v>
      </c>
      <c r="E484" t="s">
        <v>803</v>
      </c>
      <c r="F484">
        <v>10.199999999999999</v>
      </c>
      <c r="G484" t="s">
        <v>901</v>
      </c>
      <c r="H484">
        <v>2555</v>
      </c>
      <c r="I484" s="2" t="s">
        <v>906</v>
      </c>
      <c r="J484" s="2" t="s">
        <v>907</v>
      </c>
      <c r="K484" t="str">
        <f t="shared" si="30"/>
        <v/>
      </c>
      <c r="L484" t="str">
        <f t="shared" si="31"/>
        <v/>
      </c>
      <c r="M484" t="str">
        <f t="shared" si="32"/>
        <v/>
      </c>
      <c r="N484" t="str">
        <f t="shared" si="33"/>
        <v/>
      </c>
    </row>
    <row r="485" spans="1:14" x14ac:dyDescent="0.25">
      <c r="A485" t="s">
        <v>801</v>
      </c>
      <c r="B485" t="s">
        <v>802</v>
      </c>
      <c r="C485">
        <v>8</v>
      </c>
      <c r="D485">
        <v>10</v>
      </c>
      <c r="E485" t="s">
        <v>803</v>
      </c>
      <c r="F485">
        <v>10.199999999999999</v>
      </c>
      <c r="G485" t="s">
        <v>901</v>
      </c>
      <c r="H485">
        <v>2558</v>
      </c>
      <c r="I485" s="2" t="s">
        <v>908</v>
      </c>
      <c r="J485" s="2" t="s">
        <v>909</v>
      </c>
      <c r="K485" t="str">
        <f t="shared" si="30"/>
        <v/>
      </c>
      <c r="L485" t="str">
        <f t="shared" si="31"/>
        <v/>
      </c>
      <c r="M485" t="str">
        <f t="shared" si="32"/>
        <v/>
      </c>
      <c r="N485" t="str">
        <f t="shared" si="33"/>
        <v/>
      </c>
    </row>
    <row r="486" spans="1:14" x14ac:dyDescent="0.25">
      <c r="A486" t="s">
        <v>801</v>
      </c>
      <c r="B486" t="s">
        <v>802</v>
      </c>
      <c r="C486">
        <v>8</v>
      </c>
      <c r="D486">
        <v>10</v>
      </c>
      <c r="E486" t="s">
        <v>803</v>
      </c>
      <c r="F486">
        <v>10.199999999999999</v>
      </c>
      <c r="G486" t="s">
        <v>901</v>
      </c>
      <c r="H486">
        <v>2563</v>
      </c>
      <c r="I486" s="2" t="s">
        <v>910</v>
      </c>
      <c r="J486" s="2" t="s">
        <v>911</v>
      </c>
      <c r="K486" t="str">
        <f t="shared" si="30"/>
        <v/>
      </c>
      <c r="L486" t="str">
        <f t="shared" si="31"/>
        <v/>
      </c>
      <c r="M486" t="str">
        <f t="shared" si="32"/>
        <v/>
      </c>
      <c r="N486" t="str">
        <f t="shared" si="33"/>
        <v/>
      </c>
    </row>
    <row r="487" spans="1:14" x14ac:dyDescent="0.25">
      <c r="A487" t="s">
        <v>801</v>
      </c>
      <c r="B487" t="s">
        <v>802</v>
      </c>
      <c r="C487">
        <v>8</v>
      </c>
      <c r="D487">
        <v>10</v>
      </c>
      <c r="E487" t="s">
        <v>803</v>
      </c>
      <c r="F487">
        <v>10.199999999999999</v>
      </c>
      <c r="G487" t="s">
        <v>901</v>
      </c>
      <c r="H487">
        <v>2566</v>
      </c>
      <c r="I487" s="2" t="s">
        <v>912</v>
      </c>
      <c r="J487" s="2" t="s">
        <v>913</v>
      </c>
      <c r="K487" t="str">
        <f t="shared" si="30"/>
        <v/>
      </c>
      <c r="L487" t="str">
        <f t="shared" si="31"/>
        <v/>
      </c>
      <c r="M487" t="str">
        <f t="shared" si="32"/>
        <v/>
      </c>
      <c r="N487" t="str">
        <f t="shared" si="33"/>
        <v/>
      </c>
    </row>
    <row r="488" spans="1:14" x14ac:dyDescent="0.25">
      <c r="A488" t="s">
        <v>801</v>
      </c>
      <c r="B488" t="s">
        <v>802</v>
      </c>
      <c r="C488">
        <v>8</v>
      </c>
      <c r="D488">
        <v>10</v>
      </c>
      <c r="E488" t="s">
        <v>803</v>
      </c>
      <c r="F488">
        <v>10.199999999999999</v>
      </c>
      <c r="G488" t="s">
        <v>901</v>
      </c>
      <c r="H488">
        <v>2570</v>
      </c>
      <c r="I488" s="2" t="s">
        <v>914</v>
      </c>
      <c r="J488" s="2" t="s">
        <v>915</v>
      </c>
      <c r="K488" t="str">
        <f t="shared" si="30"/>
        <v/>
      </c>
      <c r="L488" t="str">
        <f t="shared" si="31"/>
        <v/>
      </c>
      <c r="M488" t="str">
        <f t="shared" si="32"/>
        <v/>
      </c>
      <c r="N488" t="str">
        <f t="shared" si="33"/>
        <v/>
      </c>
    </row>
    <row r="489" spans="1:14" x14ac:dyDescent="0.25">
      <c r="A489" t="s">
        <v>801</v>
      </c>
      <c r="B489" t="s">
        <v>802</v>
      </c>
      <c r="C489">
        <v>7</v>
      </c>
      <c r="D489">
        <v>10</v>
      </c>
      <c r="E489" t="s">
        <v>803</v>
      </c>
      <c r="F489">
        <v>10.199999999999999</v>
      </c>
      <c r="G489" t="s">
        <v>901</v>
      </c>
      <c r="H489">
        <v>2573</v>
      </c>
      <c r="I489" s="2" t="s">
        <v>916</v>
      </c>
      <c r="J489" s="2" t="s">
        <v>917</v>
      </c>
      <c r="K489" t="str">
        <f t="shared" si="30"/>
        <v/>
      </c>
      <c r="L489" t="str">
        <f t="shared" si="31"/>
        <v/>
      </c>
      <c r="M489" t="str">
        <f t="shared" si="32"/>
        <v/>
      </c>
      <c r="N489" t="str">
        <f t="shared" si="33"/>
        <v/>
      </c>
    </row>
    <row r="490" spans="1:14" x14ac:dyDescent="0.25">
      <c r="A490" t="s">
        <v>801</v>
      </c>
      <c r="B490" t="s">
        <v>802</v>
      </c>
      <c r="C490">
        <v>8</v>
      </c>
      <c r="D490">
        <v>10</v>
      </c>
      <c r="E490" t="s">
        <v>803</v>
      </c>
      <c r="F490">
        <v>10.199999999999999</v>
      </c>
      <c r="G490" t="s">
        <v>901</v>
      </c>
      <c r="H490">
        <v>2574</v>
      </c>
      <c r="I490" s="2" t="s">
        <v>918</v>
      </c>
      <c r="J490" s="2" t="s">
        <v>919</v>
      </c>
      <c r="K490" t="str">
        <f t="shared" si="30"/>
        <v/>
      </c>
      <c r="L490" t="str">
        <f t="shared" si="31"/>
        <v/>
      </c>
      <c r="M490" t="str">
        <f t="shared" si="32"/>
        <v/>
      </c>
      <c r="N490" t="str">
        <f t="shared" si="33"/>
        <v/>
      </c>
    </row>
    <row r="491" spans="1:14" x14ac:dyDescent="0.25">
      <c r="A491" t="s">
        <v>801</v>
      </c>
      <c r="B491" t="s">
        <v>802</v>
      </c>
      <c r="C491">
        <v>8</v>
      </c>
      <c r="D491">
        <v>10</v>
      </c>
      <c r="E491" t="s">
        <v>803</v>
      </c>
      <c r="F491">
        <v>10.199999999999999</v>
      </c>
      <c r="G491" t="s">
        <v>901</v>
      </c>
      <c r="H491">
        <v>2576</v>
      </c>
      <c r="I491" s="2" t="s">
        <v>920</v>
      </c>
      <c r="J491" s="2" t="s">
        <v>921</v>
      </c>
      <c r="K491" t="str">
        <f t="shared" si="30"/>
        <v/>
      </c>
      <c r="L491" t="str">
        <f t="shared" si="31"/>
        <v/>
      </c>
      <c r="M491" t="str">
        <f t="shared" si="32"/>
        <v/>
      </c>
      <c r="N491" t="str">
        <f t="shared" si="33"/>
        <v/>
      </c>
    </row>
    <row r="492" spans="1:14" x14ac:dyDescent="0.25">
      <c r="A492" t="s">
        <v>801</v>
      </c>
      <c r="B492" t="s">
        <v>802</v>
      </c>
      <c r="C492">
        <v>8</v>
      </c>
      <c r="D492">
        <v>10</v>
      </c>
      <c r="E492" t="s">
        <v>803</v>
      </c>
      <c r="F492">
        <v>10.199999999999999</v>
      </c>
      <c r="G492" t="s">
        <v>901</v>
      </c>
      <c r="H492">
        <v>2579</v>
      </c>
      <c r="I492" s="2" t="s">
        <v>922</v>
      </c>
      <c r="J492" s="2" t="s">
        <v>923</v>
      </c>
      <c r="K492" t="str">
        <f t="shared" si="30"/>
        <v/>
      </c>
      <c r="L492" t="str">
        <f t="shared" si="31"/>
        <v/>
      </c>
      <c r="M492" t="str">
        <f t="shared" si="32"/>
        <v/>
      </c>
      <c r="N492" t="str">
        <f t="shared" si="33"/>
        <v/>
      </c>
    </row>
    <row r="493" spans="1:14" x14ac:dyDescent="0.25">
      <c r="A493" t="s">
        <v>801</v>
      </c>
      <c r="B493" t="s">
        <v>802</v>
      </c>
      <c r="C493">
        <v>8</v>
      </c>
      <c r="D493">
        <v>10</v>
      </c>
      <c r="E493" t="s">
        <v>803</v>
      </c>
      <c r="F493">
        <v>10.199999999999999</v>
      </c>
      <c r="G493" t="s">
        <v>901</v>
      </c>
      <c r="H493">
        <v>2588</v>
      </c>
      <c r="I493" s="2" t="s">
        <v>924</v>
      </c>
      <c r="J493" s="2" t="s">
        <v>925</v>
      </c>
      <c r="K493" t="str">
        <f t="shared" si="30"/>
        <v/>
      </c>
      <c r="L493" t="str">
        <f t="shared" si="31"/>
        <v/>
      </c>
      <c r="M493" t="str">
        <f t="shared" si="32"/>
        <v/>
      </c>
      <c r="N493" t="str">
        <f t="shared" si="33"/>
        <v/>
      </c>
    </row>
    <row r="494" spans="1:14" x14ac:dyDescent="0.25">
      <c r="A494" t="s">
        <v>801</v>
      </c>
      <c r="B494" t="s">
        <v>802</v>
      </c>
      <c r="C494">
        <v>8</v>
      </c>
      <c r="D494">
        <v>10</v>
      </c>
      <c r="E494" t="s">
        <v>803</v>
      </c>
      <c r="F494">
        <v>10.199999999999999</v>
      </c>
      <c r="G494" t="s">
        <v>901</v>
      </c>
      <c r="H494">
        <v>2597</v>
      </c>
      <c r="I494" s="2" t="s">
        <v>926</v>
      </c>
      <c r="J494" s="2" t="s">
        <v>927</v>
      </c>
      <c r="K494" t="str">
        <f t="shared" si="30"/>
        <v/>
      </c>
      <c r="L494" t="str">
        <f t="shared" si="31"/>
        <v/>
      </c>
      <c r="M494" t="str">
        <f t="shared" si="32"/>
        <v/>
      </c>
      <c r="N494" t="str">
        <f t="shared" si="33"/>
        <v/>
      </c>
    </row>
    <row r="495" spans="1:14" x14ac:dyDescent="0.25">
      <c r="A495" t="s">
        <v>801</v>
      </c>
      <c r="B495" t="s">
        <v>802</v>
      </c>
      <c r="C495">
        <v>8</v>
      </c>
      <c r="D495">
        <v>10</v>
      </c>
      <c r="E495" t="s">
        <v>803</v>
      </c>
      <c r="F495">
        <v>10.199999999999999</v>
      </c>
      <c r="G495" t="s">
        <v>901</v>
      </c>
      <c r="H495">
        <v>2607</v>
      </c>
      <c r="I495" s="2" t="s">
        <v>928</v>
      </c>
      <c r="J495" s="2" t="s">
        <v>929</v>
      </c>
      <c r="K495" t="str">
        <f t="shared" si="30"/>
        <v/>
      </c>
      <c r="L495" t="str">
        <f t="shared" si="31"/>
        <v/>
      </c>
      <c r="M495" t="str">
        <f t="shared" si="32"/>
        <v/>
      </c>
      <c r="N495" t="str">
        <f t="shared" si="33"/>
        <v/>
      </c>
    </row>
    <row r="496" spans="1:14" x14ac:dyDescent="0.25">
      <c r="A496" t="s">
        <v>801</v>
      </c>
      <c r="B496" t="s">
        <v>802</v>
      </c>
      <c r="C496">
        <v>7</v>
      </c>
      <c r="D496">
        <v>10</v>
      </c>
      <c r="E496" t="s">
        <v>803</v>
      </c>
      <c r="F496">
        <v>10.199999999999999</v>
      </c>
      <c r="G496" t="s">
        <v>901</v>
      </c>
      <c r="H496">
        <v>2613</v>
      </c>
      <c r="I496" s="2" t="s">
        <v>930</v>
      </c>
      <c r="J496" s="2" t="s">
        <v>931</v>
      </c>
      <c r="K496" t="str">
        <f t="shared" si="30"/>
        <v/>
      </c>
      <c r="L496" t="str">
        <f t="shared" si="31"/>
        <v/>
      </c>
      <c r="M496" t="str">
        <f t="shared" si="32"/>
        <v/>
      </c>
      <c r="N496" t="str">
        <f t="shared" si="33"/>
        <v/>
      </c>
    </row>
    <row r="497" spans="1:14" x14ac:dyDescent="0.25">
      <c r="A497" t="s">
        <v>801</v>
      </c>
      <c r="B497" t="s">
        <v>802</v>
      </c>
      <c r="C497">
        <v>8</v>
      </c>
      <c r="D497">
        <v>10</v>
      </c>
      <c r="E497" t="s">
        <v>803</v>
      </c>
      <c r="F497">
        <v>10.199999999999999</v>
      </c>
      <c r="G497" t="s">
        <v>901</v>
      </c>
      <c r="H497">
        <v>2614</v>
      </c>
      <c r="I497" s="2" t="s">
        <v>932</v>
      </c>
      <c r="J497" s="2" t="s">
        <v>933</v>
      </c>
      <c r="K497" t="str">
        <f t="shared" si="30"/>
        <v/>
      </c>
      <c r="L497" t="str">
        <f t="shared" si="31"/>
        <v/>
      </c>
      <c r="M497" t="str">
        <f t="shared" si="32"/>
        <v/>
      </c>
      <c r="N497" t="str">
        <f t="shared" si="33"/>
        <v/>
      </c>
    </row>
    <row r="498" spans="1:14" x14ac:dyDescent="0.25">
      <c r="A498" t="s">
        <v>801</v>
      </c>
      <c r="B498" t="s">
        <v>802</v>
      </c>
      <c r="C498">
        <v>8</v>
      </c>
      <c r="D498">
        <v>10</v>
      </c>
      <c r="E498" t="s">
        <v>803</v>
      </c>
      <c r="F498">
        <v>10.199999999999999</v>
      </c>
      <c r="G498" t="s">
        <v>901</v>
      </c>
      <c r="H498">
        <v>2617</v>
      </c>
      <c r="I498" s="2" t="s">
        <v>934</v>
      </c>
      <c r="J498" s="2" t="s">
        <v>935</v>
      </c>
      <c r="K498" t="str">
        <f t="shared" si="30"/>
        <v/>
      </c>
      <c r="L498" t="str">
        <f t="shared" si="31"/>
        <v/>
      </c>
      <c r="M498" t="str">
        <f t="shared" si="32"/>
        <v/>
      </c>
      <c r="N498" t="str">
        <f t="shared" si="33"/>
        <v/>
      </c>
    </row>
    <row r="499" spans="1:14" x14ac:dyDescent="0.25">
      <c r="A499" t="s">
        <v>801</v>
      </c>
      <c r="B499" t="s">
        <v>802</v>
      </c>
      <c r="C499">
        <v>8</v>
      </c>
      <c r="D499">
        <v>10</v>
      </c>
      <c r="E499" t="s">
        <v>803</v>
      </c>
      <c r="F499">
        <v>10.199999999999999</v>
      </c>
      <c r="G499" t="s">
        <v>901</v>
      </c>
      <c r="H499">
        <v>2622</v>
      </c>
      <c r="I499" s="2" t="s">
        <v>936</v>
      </c>
      <c r="J499" s="2" t="s">
        <v>937</v>
      </c>
      <c r="K499" t="str">
        <f t="shared" si="30"/>
        <v/>
      </c>
      <c r="L499" t="str">
        <f t="shared" si="31"/>
        <v/>
      </c>
      <c r="M499" t="str">
        <f t="shared" si="32"/>
        <v/>
      </c>
      <c r="N499" t="str">
        <f t="shared" si="33"/>
        <v/>
      </c>
    </row>
    <row r="500" spans="1:14" x14ac:dyDescent="0.25">
      <c r="A500" t="s">
        <v>801</v>
      </c>
      <c r="B500" t="s">
        <v>802</v>
      </c>
      <c r="C500">
        <v>8</v>
      </c>
      <c r="D500">
        <v>10</v>
      </c>
      <c r="E500" t="s">
        <v>803</v>
      </c>
      <c r="F500">
        <v>10.199999999999999</v>
      </c>
      <c r="G500" t="s">
        <v>901</v>
      </c>
      <c r="H500">
        <v>2627</v>
      </c>
      <c r="I500" s="2" t="s">
        <v>938</v>
      </c>
      <c r="J500" s="2" t="s">
        <v>939</v>
      </c>
      <c r="K500" t="str">
        <f t="shared" si="30"/>
        <v/>
      </c>
      <c r="L500" t="str">
        <f t="shared" si="31"/>
        <v/>
      </c>
      <c r="M500" t="str">
        <f t="shared" si="32"/>
        <v/>
      </c>
      <c r="N500" t="str">
        <f t="shared" si="33"/>
        <v/>
      </c>
    </row>
    <row r="501" spans="1:14" x14ac:dyDescent="0.25">
      <c r="A501" t="s">
        <v>801</v>
      </c>
      <c r="B501" t="s">
        <v>802</v>
      </c>
      <c r="C501">
        <v>7</v>
      </c>
      <c r="D501">
        <v>10</v>
      </c>
      <c r="E501" t="s">
        <v>803</v>
      </c>
      <c r="F501">
        <v>10.199999999999999</v>
      </c>
      <c r="G501" t="s">
        <v>901</v>
      </c>
      <c r="H501">
        <v>2641</v>
      </c>
      <c r="I501" s="2" t="s">
        <v>940</v>
      </c>
      <c r="J501" s="2" t="s">
        <v>941</v>
      </c>
      <c r="K501" t="str">
        <f t="shared" si="30"/>
        <v/>
      </c>
      <c r="L501" t="str">
        <f t="shared" si="31"/>
        <v/>
      </c>
      <c r="M501" t="str">
        <f t="shared" si="32"/>
        <v/>
      </c>
      <c r="N501" t="str">
        <f t="shared" si="33"/>
        <v/>
      </c>
    </row>
    <row r="502" spans="1:14" x14ac:dyDescent="0.25">
      <c r="A502" t="s">
        <v>801</v>
      </c>
      <c r="B502" t="s">
        <v>802</v>
      </c>
      <c r="C502">
        <v>8</v>
      </c>
      <c r="D502">
        <v>10</v>
      </c>
      <c r="E502" t="s">
        <v>803</v>
      </c>
      <c r="F502">
        <v>10.199999999999999</v>
      </c>
      <c r="G502" t="s">
        <v>901</v>
      </c>
      <c r="H502">
        <v>2642</v>
      </c>
      <c r="I502" s="2" t="s">
        <v>942</v>
      </c>
      <c r="J502" s="2" t="s">
        <v>943</v>
      </c>
      <c r="K502" t="str">
        <f t="shared" si="30"/>
        <v/>
      </c>
      <c r="L502" t="str">
        <f t="shared" si="31"/>
        <v/>
      </c>
      <c r="M502" t="str">
        <f t="shared" si="32"/>
        <v/>
      </c>
      <c r="N502" t="str">
        <f t="shared" si="33"/>
        <v/>
      </c>
    </row>
    <row r="503" spans="1:14" x14ac:dyDescent="0.25">
      <c r="A503" t="s">
        <v>801</v>
      </c>
      <c r="B503" t="s">
        <v>802</v>
      </c>
      <c r="C503">
        <v>8</v>
      </c>
      <c r="D503">
        <v>10</v>
      </c>
      <c r="E503" t="s">
        <v>803</v>
      </c>
      <c r="F503">
        <v>10.199999999999999</v>
      </c>
      <c r="G503" t="s">
        <v>901</v>
      </c>
      <c r="H503">
        <v>2646</v>
      </c>
      <c r="I503" s="2" t="s">
        <v>944</v>
      </c>
      <c r="J503" s="2" t="s">
        <v>945</v>
      </c>
      <c r="K503" t="str">
        <f t="shared" si="30"/>
        <v/>
      </c>
      <c r="L503" t="str">
        <f t="shared" si="31"/>
        <v/>
      </c>
      <c r="M503" t="str">
        <f t="shared" si="32"/>
        <v/>
      </c>
      <c r="N503" t="str">
        <f t="shared" si="33"/>
        <v/>
      </c>
    </row>
    <row r="504" spans="1:14" x14ac:dyDescent="0.25">
      <c r="A504" t="s">
        <v>801</v>
      </c>
      <c r="B504" t="s">
        <v>802</v>
      </c>
      <c r="C504">
        <v>7</v>
      </c>
      <c r="D504">
        <v>10</v>
      </c>
      <c r="E504" t="s">
        <v>803</v>
      </c>
      <c r="F504">
        <v>10.199999999999999</v>
      </c>
      <c r="G504" t="s">
        <v>901</v>
      </c>
      <c r="H504">
        <v>2648</v>
      </c>
      <c r="I504" s="2" t="s">
        <v>946</v>
      </c>
      <c r="J504" s="2" t="s">
        <v>947</v>
      </c>
      <c r="K504" t="str">
        <f t="shared" si="30"/>
        <v/>
      </c>
      <c r="L504" t="str">
        <f t="shared" si="31"/>
        <v/>
      </c>
      <c r="M504" t="str">
        <f t="shared" si="32"/>
        <v/>
      </c>
      <c r="N504" t="str">
        <f t="shared" si="33"/>
        <v/>
      </c>
    </row>
    <row r="505" spans="1:14" x14ac:dyDescent="0.25">
      <c r="A505" t="s">
        <v>801</v>
      </c>
      <c r="B505" t="s">
        <v>802</v>
      </c>
      <c r="C505">
        <v>8</v>
      </c>
      <c r="D505">
        <v>10</v>
      </c>
      <c r="E505" t="s">
        <v>803</v>
      </c>
      <c r="F505">
        <v>10.199999999999999</v>
      </c>
      <c r="G505" t="s">
        <v>901</v>
      </c>
      <c r="H505">
        <v>2649</v>
      </c>
      <c r="I505" s="2" t="s">
        <v>948</v>
      </c>
      <c r="J505" s="2" t="s">
        <v>949</v>
      </c>
      <c r="K505" t="str">
        <f t="shared" si="30"/>
        <v/>
      </c>
      <c r="L505" t="str">
        <f t="shared" si="31"/>
        <v/>
      </c>
      <c r="M505" t="str">
        <f t="shared" si="32"/>
        <v/>
      </c>
      <c r="N505" t="str">
        <f t="shared" si="33"/>
        <v/>
      </c>
    </row>
    <row r="506" spans="1:14" x14ac:dyDescent="0.25">
      <c r="A506" t="s">
        <v>801</v>
      </c>
      <c r="B506" t="s">
        <v>802</v>
      </c>
      <c r="C506">
        <v>8</v>
      </c>
      <c r="D506">
        <v>10</v>
      </c>
      <c r="E506" t="s">
        <v>803</v>
      </c>
      <c r="F506">
        <v>10.199999999999999</v>
      </c>
      <c r="G506" t="s">
        <v>901</v>
      </c>
      <c r="H506">
        <v>2651</v>
      </c>
      <c r="I506" s="2" t="s">
        <v>950</v>
      </c>
      <c r="J506" s="2" t="s">
        <v>951</v>
      </c>
      <c r="K506" t="str">
        <f t="shared" si="30"/>
        <v/>
      </c>
      <c r="L506" t="str">
        <f t="shared" si="31"/>
        <v/>
      </c>
      <c r="M506" t="str">
        <f t="shared" si="32"/>
        <v/>
      </c>
      <c r="N506" t="str">
        <f t="shared" si="33"/>
        <v/>
      </c>
    </row>
    <row r="507" spans="1:14" x14ac:dyDescent="0.25">
      <c r="A507" t="s">
        <v>801</v>
      </c>
      <c r="B507" t="s">
        <v>802</v>
      </c>
      <c r="C507">
        <v>5</v>
      </c>
      <c r="D507">
        <v>10</v>
      </c>
      <c r="E507" t="s">
        <v>803</v>
      </c>
      <c r="F507">
        <v>10.3</v>
      </c>
      <c r="G507" t="s">
        <v>952</v>
      </c>
      <c r="H507">
        <v>2654</v>
      </c>
      <c r="I507" s="2" t="s">
        <v>9558</v>
      </c>
      <c r="J507" s="2" t="s">
        <v>953</v>
      </c>
      <c r="K507" t="str">
        <f t="shared" si="30"/>
        <v/>
      </c>
      <c r="L507" t="str">
        <f t="shared" si="31"/>
        <v/>
      </c>
      <c r="M507" t="str">
        <f t="shared" si="32"/>
        <v/>
      </c>
      <c r="N507" t="str">
        <f t="shared" si="33"/>
        <v/>
      </c>
    </row>
    <row r="508" spans="1:14" x14ac:dyDescent="0.25">
      <c r="A508" t="s">
        <v>801</v>
      </c>
      <c r="B508" t="s">
        <v>802</v>
      </c>
      <c r="C508">
        <v>7</v>
      </c>
      <c r="D508">
        <v>10</v>
      </c>
      <c r="E508" t="s">
        <v>803</v>
      </c>
      <c r="F508">
        <v>10.3</v>
      </c>
      <c r="G508" t="s">
        <v>952</v>
      </c>
      <c r="H508">
        <v>2655</v>
      </c>
      <c r="I508" s="2" t="s">
        <v>954</v>
      </c>
      <c r="J508" s="2" t="s">
        <v>953</v>
      </c>
      <c r="K508" t="str">
        <f t="shared" si="30"/>
        <v/>
      </c>
      <c r="L508" t="str">
        <f t="shared" si="31"/>
        <v/>
      </c>
      <c r="M508" t="str">
        <f t="shared" si="32"/>
        <v/>
      </c>
      <c r="N508" t="str">
        <f t="shared" si="33"/>
        <v/>
      </c>
    </row>
    <row r="509" spans="1:14" x14ac:dyDescent="0.25">
      <c r="A509" t="s">
        <v>801</v>
      </c>
      <c r="B509" t="s">
        <v>802</v>
      </c>
      <c r="C509">
        <v>8</v>
      </c>
      <c r="D509">
        <v>10</v>
      </c>
      <c r="E509" t="s">
        <v>803</v>
      </c>
      <c r="F509">
        <v>10.3</v>
      </c>
      <c r="G509" t="s">
        <v>952</v>
      </c>
      <c r="H509">
        <v>2656</v>
      </c>
      <c r="I509" s="2" t="s">
        <v>955</v>
      </c>
      <c r="J509" s="2" t="s">
        <v>956</v>
      </c>
      <c r="K509" t="str">
        <f t="shared" si="30"/>
        <v/>
      </c>
      <c r="L509" t="str">
        <f t="shared" si="31"/>
        <v/>
      </c>
      <c r="M509" t="str">
        <f t="shared" si="32"/>
        <v/>
      </c>
      <c r="N509" t="str">
        <f t="shared" si="33"/>
        <v/>
      </c>
    </row>
    <row r="510" spans="1:14" x14ac:dyDescent="0.25">
      <c r="A510" t="s">
        <v>801</v>
      </c>
      <c r="B510" t="s">
        <v>802</v>
      </c>
      <c r="C510">
        <v>8</v>
      </c>
      <c r="D510">
        <v>10</v>
      </c>
      <c r="E510" t="s">
        <v>803</v>
      </c>
      <c r="F510">
        <v>10.3</v>
      </c>
      <c r="G510" t="s">
        <v>952</v>
      </c>
      <c r="H510">
        <v>2658</v>
      </c>
      <c r="I510" s="2" t="s">
        <v>957</v>
      </c>
      <c r="J510" s="2" t="s">
        <v>958</v>
      </c>
      <c r="K510" t="str">
        <f t="shared" si="30"/>
        <v/>
      </c>
      <c r="L510" t="str">
        <f t="shared" si="31"/>
        <v/>
      </c>
      <c r="M510" t="str">
        <f t="shared" si="32"/>
        <v/>
      </c>
      <c r="N510" t="str">
        <f t="shared" si="33"/>
        <v/>
      </c>
    </row>
    <row r="511" spans="1:14" x14ac:dyDescent="0.25">
      <c r="A511" t="s">
        <v>801</v>
      </c>
      <c r="B511" t="s">
        <v>802</v>
      </c>
      <c r="C511">
        <v>8</v>
      </c>
      <c r="D511">
        <v>10</v>
      </c>
      <c r="E511" t="s">
        <v>803</v>
      </c>
      <c r="F511">
        <v>10.3</v>
      </c>
      <c r="G511" t="s">
        <v>952</v>
      </c>
      <c r="H511">
        <v>2660</v>
      </c>
      <c r="I511" s="2" t="s">
        <v>959</v>
      </c>
      <c r="J511" s="2" t="s">
        <v>960</v>
      </c>
      <c r="K511" t="str">
        <f t="shared" si="30"/>
        <v/>
      </c>
      <c r="L511" t="str">
        <f t="shared" si="31"/>
        <v/>
      </c>
      <c r="M511" t="str">
        <f t="shared" si="32"/>
        <v/>
      </c>
      <c r="N511" t="str">
        <f t="shared" si="33"/>
        <v/>
      </c>
    </row>
    <row r="512" spans="1:14" x14ac:dyDescent="0.25">
      <c r="A512" t="s">
        <v>801</v>
      </c>
      <c r="B512" t="s">
        <v>802</v>
      </c>
      <c r="C512">
        <v>8</v>
      </c>
      <c r="D512">
        <v>10</v>
      </c>
      <c r="E512" t="s">
        <v>803</v>
      </c>
      <c r="F512">
        <v>10.3</v>
      </c>
      <c r="G512" t="s">
        <v>952</v>
      </c>
      <c r="H512">
        <v>2663</v>
      </c>
      <c r="I512" s="2" t="s">
        <v>961</v>
      </c>
      <c r="J512" s="2" t="s">
        <v>962</v>
      </c>
      <c r="K512" t="str">
        <f t="shared" si="30"/>
        <v/>
      </c>
      <c r="L512" t="str">
        <f t="shared" si="31"/>
        <v/>
      </c>
      <c r="M512" t="str">
        <f t="shared" si="32"/>
        <v/>
      </c>
      <c r="N512" t="str">
        <f t="shared" si="33"/>
        <v/>
      </c>
    </row>
    <row r="513" spans="1:14" x14ac:dyDescent="0.25">
      <c r="A513" t="s">
        <v>801</v>
      </c>
      <c r="B513" t="s">
        <v>802</v>
      </c>
      <c r="C513">
        <v>7</v>
      </c>
      <c r="D513">
        <v>10</v>
      </c>
      <c r="E513" t="s">
        <v>803</v>
      </c>
      <c r="F513">
        <v>10.3</v>
      </c>
      <c r="G513" t="s">
        <v>952</v>
      </c>
      <c r="H513">
        <v>2665</v>
      </c>
      <c r="I513" s="2" t="s">
        <v>963</v>
      </c>
      <c r="J513" s="2" t="s">
        <v>964</v>
      </c>
      <c r="K513" t="str">
        <f t="shared" si="30"/>
        <v/>
      </c>
      <c r="L513" t="str">
        <f t="shared" si="31"/>
        <v/>
      </c>
      <c r="M513" t="str">
        <f t="shared" si="32"/>
        <v/>
      </c>
      <c r="N513" t="str">
        <f t="shared" si="33"/>
        <v/>
      </c>
    </row>
    <row r="514" spans="1:14" x14ac:dyDescent="0.25">
      <c r="A514" t="s">
        <v>801</v>
      </c>
      <c r="B514" t="s">
        <v>802</v>
      </c>
      <c r="C514">
        <v>8</v>
      </c>
      <c r="D514">
        <v>10</v>
      </c>
      <c r="E514" t="s">
        <v>803</v>
      </c>
      <c r="F514">
        <v>10.3</v>
      </c>
      <c r="G514" t="s">
        <v>952</v>
      </c>
      <c r="H514">
        <v>2666</v>
      </c>
      <c r="I514" s="2" t="s">
        <v>965</v>
      </c>
      <c r="J514" s="2" t="s">
        <v>966</v>
      </c>
      <c r="K514" t="str">
        <f t="shared" si="30"/>
        <v/>
      </c>
      <c r="L514" t="str">
        <f t="shared" si="31"/>
        <v/>
      </c>
      <c r="M514" t="str">
        <f t="shared" si="32"/>
        <v/>
      </c>
      <c r="N514" t="str">
        <f t="shared" si="33"/>
        <v/>
      </c>
    </row>
    <row r="515" spans="1:14" x14ac:dyDescent="0.25">
      <c r="A515" t="s">
        <v>801</v>
      </c>
      <c r="B515" t="s">
        <v>802</v>
      </c>
      <c r="C515">
        <v>8</v>
      </c>
      <c r="D515">
        <v>10</v>
      </c>
      <c r="E515" t="s">
        <v>803</v>
      </c>
      <c r="F515">
        <v>10.3</v>
      </c>
      <c r="G515" t="s">
        <v>952</v>
      </c>
      <c r="H515">
        <v>2668</v>
      </c>
      <c r="I515" s="2" t="s">
        <v>967</v>
      </c>
      <c r="J515" s="2" t="s">
        <v>968</v>
      </c>
      <c r="K515" t="str">
        <f t="shared" si="30"/>
        <v/>
      </c>
      <c r="L515" t="str">
        <f t="shared" si="31"/>
        <v/>
      </c>
      <c r="M515" t="str">
        <f t="shared" si="32"/>
        <v/>
      </c>
      <c r="N515" t="str">
        <f t="shared" si="33"/>
        <v/>
      </c>
    </row>
    <row r="516" spans="1:14" x14ac:dyDescent="0.25">
      <c r="A516" t="s">
        <v>801</v>
      </c>
      <c r="B516" t="s">
        <v>802</v>
      </c>
      <c r="C516">
        <v>5</v>
      </c>
      <c r="D516">
        <v>10</v>
      </c>
      <c r="E516" t="s">
        <v>803</v>
      </c>
      <c r="F516">
        <v>10.3</v>
      </c>
      <c r="G516" t="s">
        <v>952</v>
      </c>
      <c r="H516">
        <v>2670</v>
      </c>
      <c r="I516" s="2" t="s">
        <v>9559</v>
      </c>
      <c r="J516" s="2" t="s">
        <v>969</v>
      </c>
      <c r="K516" t="str">
        <f t="shared" si="30"/>
        <v/>
      </c>
      <c r="L516" t="str">
        <f t="shared" si="31"/>
        <v/>
      </c>
      <c r="M516" t="str">
        <f t="shared" si="32"/>
        <v/>
      </c>
      <c r="N516" t="str">
        <f t="shared" si="33"/>
        <v/>
      </c>
    </row>
    <row r="517" spans="1:14" x14ac:dyDescent="0.25">
      <c r="A517" t="s">
        <v>801</v>
      </c>
      <c r="B517" t="s">
        <v>802</v>
      </c>
      <c r="C517">
        <v>7</v>
      </c>
      <c r="D517">
        <v>10</v>
      </c>
      <c r="E517" t="s">
        <v>803</v>
      </c>
      <c r="F517">
        <v>10.3</v>
      </c>
      <c r="G517" t="s">
        <v>952</v>
      </c>
      <c r="H517">
        <v>2671</v>
      </c>
      <c r="I517" s="2" t="s">
        <v>970</v>
      </c>
      <c r="J517" s="2" t="s">
        <v>971</v>
      </c>
      <c r="K517" t="str">
        <f t="shared" ref="K517:K580" si="34">IF(IFERROR(FIND(UPPER($K$1),UPPER(J517)),0)&gt;0,J517,"")</f>
        <v/>
      </c>
      <c r="L517" t="str">
        <f t="shared" ref="L517:L580" si="35">IF(B517=$B$1,E517,"")</f>
        <v/>
      </c>
      <c r="M517" t="str">
        <f t="shared" ref="M517:M580" si="36">IF(E517=$E$1,G517,"")</f>
        <v/>
      </c>
      <c r="N517" t="str">
        <f t="shared" ref="N517:N580" si="37">IF(G517=$G$1,J517,"")</f>
        <v/>
      </c>
    </row>
    <row r="518" spans="1:14" x14ac:dyDescent="0.25">
      <c r="A518" t="s">
        <v>801</v>
      </c>
      <c r="B518" t="s">
        <v>802</v>
      </c>
      <c r="C518">
        <v>8</v>
      </c>
      <c r="D518">
        <v>10</v>
      </c>
      <c r="E518" t="s">
        <v>803</v>
      </c>
      <c r="F518">
        <v>10.3</v>
      </c>
      <c r="G518" t="s">
        <v>952</v>
      </c>
      <c r="H518">
        <v>2672</v>
      </c>
      <c r="I518" s="2" t="s">
        <v>972</v>
      </c>
      <c r="J518" s="2" t="s">
        <v>973</v>
      </c>
      <c r="K518" t="str">
        <f t="shared" si="34"/>
        <v/>
      </c>
      <c r="L518" t="str">
        <f t="shared" si="35"/>
        <v/>
      </c>
      <c r="M518" t="str">
        <f t="shared" si="36"/>
        <v/>
      </c>
      <c r="N518" t="str">
        <f t="shared" si="37"/>
        <v/>
      </c>
    </row>
    <row r="519" spans="1:14" x14ac:dyDescent="0.25">
      <c r="A519" t="s">
        <v>801</v>
      </c>
      <c r="B519" t="s">
        <v>802</v>
      </c>
      <c r="C519">
        <v>8</v>
      </c>
      <c r="D519">
        <v>10</v>
      </c>
      <c r="E519" t="s">
        <v>803</v>
      </c>
      <c r="F519">
        <v>10.3</v>
      </c>
      <c r="G519" t="s">
        <v>952</v>
      </c>
      <c r="H519">
        <v>2675</v>
      </c>
      <c r="I519" s="2" t="s">
        <v>974</v>
      </c>
      <c r="J519" s="2" t="s">
        <v>975</v>
      </c>
      <c r="K519" t="str">
        <f t="shared" si="34"/>
        <v/>
      </c>
      <c r="L519" t="str">
        <f t="shared" si="35"/>
        <v/>
      </c>
      <c r="M519" t="str">
        <f t="shared" si="36"/>
        <v/>
      </c>
      <c r="N519" t="str">
        <f t="shared" si="37"/>
        <v/>
      </c>
    </row>
    <row r="520" spans="1:14" x14ac:dyDescent="0.25">
      <c r="A520" t="s">
        <v>801</v>
      </c>
      <c r="B520" t="s">
        <v>802</v>
      </c>
      <c r="C520">
        <v>8</v>
      </c>
      <c r="D520">
        <v>10</v>
      </c>
      <c r="E520" t="s">
        <v>803</v>
      </c>
      <c r="F520">
        <v>10.3</v>
      </c>
      <c r="G520" t="s">
        <v>952</v>
      </c>
      <c r="H520">
        <v>2678</v>
      </c>
      <c r="I520" s="2" t="s">
        <v>976</v>
      </c>
      <c r="J520" s="2" t="s">
        <v>977</v>
      </c>
      <c r="K520" t="str">
        <f t="shared" si="34"/>
        <v/>
      </c>
      <c r="L520" t="str">
        <f t="shared" si="35"/>
        <v/>
      </c>
      <c r="M520" t="str">
        <f t="shared" si="36"/>
        <v/>
      </c>
      <c r="N520" t="str">
        <f t="shared" si="37"/>
        <v/>
      </c>
    </row>
    <row r="521" spans="1:14" x14ac:dyDescent="0.25">
      <c r="A521" t="s">
        <v>801</v>
      </c>
      <c r="B521" t="s">
        <v>802</v>
      </c>
      <c r="C521">
        <v>8</v>
      </c>
      <c r="D521">
        <v>10</v>
      </c>
      <c r="E521" t="s">
        <v>803</v>
      </c>
      <c r="F521">
        <v>10.3</v>
      </c>
      <c r="G521" t="s">
        <v>952</v>
      </c>
      <c r="H521">
        <v>2681</v>
      </c>
      <c r="I521" s="2" t="s">
        <v>978</v>
      </c>
      <c r="J521" s="2" t="s">
        <v>979</v>
      </c>
      <c r="K521" t="str">
        <f t="shared" si="34"/>
        <v/>
      </c>
      <c r="L521" t="str">
        <f t="shared" si="35"/>
        <v/>
      </c>
      <c r="M521" t="str">
        <f t="shared" si="36"/>
        <v/>
      </c>
      <c r="N521" t="str">
        <f t="shared" si="37"/>
        <v/>
      </c>
    </row>
    <row r="522" spans="1:14" x14ac:dyDescent="0.25">
      <c r="A522" t="s">
        <v>801</v>
      </c>
      <c r="B522" t="s">
        <v>802</v>
      </c>
      <c r="C522">
        <v>8</v>
      </c>
      <c r="D522">
        <v>10</v>
      </c>
      <c r="E522" t="s">
        <v>803</v>
      </c>
      <c r="F522">
        <v>10.3</v>
      </c>
      <c r="G522" t="s">
        <v>952</v>
      </c>
      <c r="H522">
        <v>2684</v>
      </c>
      <c r="I522" s="2" t="s">
        <v>980</v>
      </c>
      <c r="J522" s="2" t="s">
        <v>981</v>
      </c>
      <c r="K522" t="str">
        <f t="shared" si="34"/>
        <v/>
      </c>
      <c r="L522" t="str">
        <f t="shared" si="35"/>
        <v/>
      </c>
      <c r="M522" t="str">
        <f t="shared" si="36"/>
        <v/>
      </c>
      <c r="N522" t="str">
        <f t="shared" si="37"/>
        <v/>
      </c>
    </row>
    <row r="523" spans="1:14" x14ac:dyDescent="0.25">
      <c r="A523" t="s">
        <v>801</v>
      </c>
      <c r="B523" t="s">
        <v>802</v>
      </c>
      <c r="C523">
        <v>8</v>
      </c>
      <c r="D523">
        <v>10</v>
      </c>
      <c r="E523" t="s">
        <v>803</v>
      </c>
      <c r="F523">
        <v>10.3</v>
      </c>
      <c r="G523" t="s">
        <v>952</v>
      </c>
      <c r="H523">
        <v>2687</v>
      </c>
      <c r="I523" s="2" t="s">
        <v>982</v>
      </c>
      <c r="J523" s="2" t="s">
        <v>983</v>
      </c>
      <c r="K523" t="str">
        <f t="shared" si="34"/>
        <v/>
      </c>
      <c r="L523" t="str">
        <f t="shared" si="35"/>
        <v/>
      </c>
      <c r="M523" t="str">
        <f t="shared" si="36"/>
        <v/>
      </c>
      <c r="N523" t="str">
        <f t="shared" si="37"/>
        <v/>
      </c>
    </row>
    <row r="524" spans="1:14" x14ac:dyDescent="0.25">
      <c r="A524" t="s">
        <v>801</v>
      </c>
      <c r="B524" t="s">
        <v>802</v>
      </c>
      <c r="C524">
        <v>8</v>
      </c>
      <c r="D524">
        <v>10</v>
      </c>
      <c r="E524" t="s">
        <v>803</v>
      </c>
      <c r="F524">
        <v>10.3</v>
      </c>
      <c r="G524" t="s">
        <v>952</v>
      </c>
      <c r="H524">
        <v>2690</v>
      </c>
      <c r="I524" s="2" t="s">
        <v>984</v>
      </c>
      <c r="J524" s="2" t="s">
        <v>985</v>
      </c>
      <c r="K524" t="str">
        <f t="shared" si="34"/>
        <v/>
      </c>
      <c r="L524" t="str">
        <f t="shared" si="35"/>
        <v/>
      </c>
      <c r="M524" t="str">
        <f t="shared" si="36"/>
        <v/>
      </c>
      <c r="N524" t="str">
        <f t="shared" si="37"/>
        <v/>
      </c>
    </row>
    <row r="525" spans="1:14" x14ac:dyDescent="0.25">
      <c r="A525" t="s">
        <v>801</v>
      </c>
      <c r="B525" t="s">
        <v>802</v>
      </c>
      <c r="C525">
        <v>8</v>
      </c>
      <c r="D525">
        <v>10</v>
      </c>
      <c r="E525" t="s">
        <v>803</v>
      </c>
      <c r="F525">
        <v>10.3</v>
      </c>
      <c r="G525" t="s">
        <v>952</v>
      </c>
      <c r="H525">
        <v>2695</v>
      </c>
      <c r="I525" s="2" t="s">
        <v>986</v>
      </c>
      <c r="J525" s="2" t="s">
        <v>987</v>
      </c>
      <c r="K525" t="str">
        <f t="shared" si="34"/>
        <v/>
      </c>
      <c r="L525" t="str">
        <f t="shared" si="35"/>
        <v/>
      </c>
      <c r="M525" t="str">
        <f t="shared" si="36"/>
        <v/>
      </c>
      <c r="N525" t="str">
        <f t="shared" si="37"/>
        <v/>
      </c>
    </row>
    <row r="526" spans="1:14" x14ac:dyDescent="0.25">
      <c r="A526" t="s">
        <v>801</v>
      </c>
      <c r="B526" t="s">
        <v>802</v>
      </c>
      <c r="C526">
        <v>8</v>
      </c>
      <c r="D526">
        <v>10</v>
      </c>
      <c r="E526" t="s">
        <v>803</v>
      </c>
      <c r="F526">
        <v>10.3</v>
      </c>
      <c r="G526" t="s">
        <v>952</v>
      </c>
      <c r="H526">
        <v>2714</v>
      </c>
      <c r="I526" s="2" t="s">
        <v>988</v>
      </c>
      <c r="J526" s="2" t="s">
        <v>989</v>
      </c>
      <c r="K526" t="str">
        <f t="shared" si="34"/>
        <v/>
      </c>
      <c r="L526" t="str">
        <f t="shared" si="35"/>
        <v/>
      </c>
      <c r="M526" t="str">
        <f t="shared" si="36"/>
        <v/>
      </c>
      <c r="N526" t="str">
        <f t="shared" si="37"/>
        <v/>
      </c>
    </row>
    <row r="527" spans="1:14" x14ac:dyDescent="0.25">
      <c r="A527" t="s">
        <v>801</v>
      </c>
      <c r="B527" t="s">
        <v>802</v>
      </c>
      <c r="C527">
        <v>7</v>
      </c>
      <c r="D527">
        <v>10</v>
      </c>
      <c r="E527" t="s">
        <v>803</v>
      </c>
      <c r="F527">
        <v>10.3</v>
      </c>
      <c r="G527" t="s">
        <v>952</v>
      </c>
      <c r="H527">
        <v>2727</v>
      </c>
      <c r="I527" s="2" t="s">
        <v>990</v>
      </c>
      <c r="J527" s="2" t="s">
        <v>991</v>
      </c>
      <c r="K527" t="str">
        <f t="shared" si="34"/>
        <v/>
      </c>
      <c r="L527" t="str">
        <f t="shared" si="35"/>
        <v/>
      </c>
      <c r="M527" t="str">
        <f t="shared" si="36"/>
        <v/>
      </c>
      <c r="N527" t="str">
        <f t="shared" si="37"/>
        <v/>
      </c>
    </row>
    <row r="528" spans="1:14" x14ac:dyDescent="0.25">
      <c r="A528" t="s">
        <v>801</v>
      </c>
      <c r="B528" t="s">
        <v>802</v>
      </c>
      <c r="C528">
        <v>8</v>
      </c>
      <c r="D528">
        <v>10</v>
      </c>
      <c r="E528" t="s">
        <v>803</v>
      </c>
      <c r="F528">
        <v>10.3</v>
      </c>
      <c r="G528" t="s">
        <v>952</v>
      </c>
      <c r="H528">
        <v>2728</v>
      </c>
      <c r="I528" s="2" t="s">
        <v>992</v>
      </c>
      <c r="J528" s="2" t="s">
        <v>993</v>
      </c>
      <c r="K528" t="str">
        <f t="shared" si="34"/>
        <v/>
      </c>
      <c r="L528" t="str">
        <f t="shared" si="35"/>
        <v/>
      </c>
      <c r="M528" t="str">
        <f t="shared" si="36"/>
        <v/>
      </c>
      <c r="N528" t="str">
        <f t="shared" si="37"/>
        <v/>
      </c>
    </row>
    <row r="529" spans="1:14" x14ac:dyDescent="0.25">
      <c r="A529" t="s">
        <v>801</v>
      </c>
      <c r="B529" t="s">
        <v>802</v>
      </c>
      <c r="C529">
        <v>8</v>
      </c>
      <c r="D529">
        <v>10</v>
      </c>
      <c r="E529" t="s">
        <v>803</v>
      </c>
      <c r="F529">
        <v>10.3</v>
      </c>
      <c r="G529" t="s">
        <v>952</v>
      </c>
      <c r="H529">
        <v>2732</v>
      </c>
      <c r="I529" s="2" t="s">
        <v>994</v>
      </c>
      <c r="J529" s="2" t="s">
        <v>995</v>
      </c>
      <c r="K529" t="str">
        <f t="shared" si="34"/>
        <v/>
      </c>
      <c r="L529" t="str">
        <f t="shared" si="35"/>
        <v/>
      </c>
      <c r="M529" t="str">
        <f t="shared" si="36"/>
        <v/>
      </c>
      <c r="N529" t="str">
        <f t="shared" si="37"/>
        <v/>
      </c>
    </row>
    <row r="530" spans="1:14" x14ac:dyDescent="0.25">
      <c r="A530" t="s">
        <v>801</v>
      </c>
      <c r="B530" t="s">
        <v>802</v>
      </c>
      <c r="C530">
        <v>8</v>
      </c>
      <c r="D530">
        <v>10</v>
      </c>
      <c r="E530" t="s">
        <v>803</v>
      </c>
      <c r="F530">
        <v>10.3</v>
      </c>
      <c r="G530" t="s">
        <v>952</v>
      </c>
      <c r="H530">
        <v>2736</v>
      </c>
      <c r="I530" s="2" t="s">
        <v>996</v>
      </c>
      <c r="J530" s="2" t="s">
        <v>997</v>
      </c>
      <c r="K530" t="str">
        <f t="shared" si="34"/>
        <v/>
      </c>
      <c r="L530" t="str">
        <f t="shared" si="35"/>
        <v/>
      </c>
      <c r="M530" t="str">
        <f t="shared" si="36"/>
        <v/>
      </c>
      <c r="N530" t="str">
        <f t="shared" si="37"/>
        <v/>
      </c>
    </row>
    <row r="531" spans="1:14" x14ac:dyDescent="0.25">
      <c r="A531" t="s">
        <v>801</v>
      </c>
      <c r="B531" t="s">
        <v>802</v>
      </c>
      <c r="C531">
        <v>8</v>
      </c>
      <c r="D531">
        <v>10</v>
      </c>
      <c r="E531" t="s">
        <v>803</v>
      </c>
      <c r="F531">
        <v>10.3</v>
      </c>
      <c r="G531" t="s">
        <v>952</v>
      </c>
      <c r="H531">
        <v>2739</v>
      </c>
      <c r="I531" s="2" t="s">
        <v>998</v>
      </c>
      <c r="J531" s="2" t="s">
        <v>999</v>
      </c>
      <c r="K531" t="str">
        <f t="shared" si="34"/>
        <v/>
      </c>
      <c r="L531" t="str">
        <f t="shared" si="35"/>
        <v/>
      </c>
      <c r="M531" t="str">
        <f t="shared" si="36"/>
        <v/>
      </c>
      <c r="N531" t="str">
        <f t="shared" si="37"/>
        <v/>
      </c>
    </row>
    <row r="532" spans="1:14" x14ac:dyDescent="0.25">
      <c r="A532" t="s">
        <v>801</v>
      </c>
      <c r="B532" t="s">
        <v>802</v>
      </c>
      <c r="C532">
        <v>8</v>
      </c>
      <c r="D532">
        <v>10</v>
      </c>
      <c r="E532" t="s">
        <v>803</v>
      </c>
      <c r="F532">
        <v>10.3</v>
      </c>
      <c r="G532" t="s">
        <v>952</v>
      </c>
      <c r="H532">
        <v>2742</v>
      </c>
      <c r="I532" s="2" t="s">
        <v>1000</v>
      </c>
      <c r="J532" s="2" t="s">
        <v>1001</v>
      </c>
      <c r="K532" t="str">
        <f t="shared" si="34"/>
        <v/>
      </c>
      <c r="L532" t="str">
        <f t="shared" si="35"/>
        <v/>
      </c>
      <c r="M532" t="str">
        <f t="shared" si="36"/>
        <v/>
      </c>
      <c r="N532" t="str">
        <f t="shared" si="37"/>
        <v/>
      </c>
    </row>
    <row r="533" spans="1:14" x14ac:dyDescent="0.25">
      <c r="A533" t="s">
        <v>801</v>
      </c>
      <c r="B533" t="s">
        <v>802</v>
      </c>
      <c r="C533">
        <v>8</v>
      </c>
      <c r="D533">
        <v>10</v>
      </c>
      <c r="E533" t="s">
        <v>803</v>
      </c>
      <c r="F533">
        <v>10.3</v>
      </c>
      <c r="G533" t="s">
        <v>952</v>
      </c>
      <c r="H533">
        <v>2744</v>
      </c>
      <c r="I533" s="2" t="s">
        <v>1002</v>
      </c>
      <c r="J533" s="2" t="s">
        <v>1003</v>
      </c>
      <c r="K533" t="str">
        <f t="shared" si="34"/>
        <v/>
      </c>
      <c r="L533" t="str">
        <f t="shared" si="35"/>
        <v/>
      </c>
      <c r="M533" t="str">
        <f t="shared" si="36"/>
        <v/>
      </c>
      <c r="N533" t="str">
        <f t="shared" si="37"/>
        <v/>
      </c>
    </row>
    <row r="534" spans="1:14" x14ac:dyDescent="0.25">
      <c r="A534" t="s">
        <v>801</v>
      </c>
      <c r="B534" t="s">
        <v>802</v>
      </c>
      <c r="C534">
        <v>8</v>
      </c>
      <c r="D534">
        <v>10</v>
      </c>
      <c r="E534" t="s">
        <v>803</v>
      </c>
      <c r="F534">
        <v>10.3</v>
      </c>
      <c r="G534" t="s">
        <v>952</v>
      </c>
      <c r="H534">
        <v>2748</v>
      </c>
      <c r="I534" s="2" t="s">
        <v>1004</v>
      </c>
      <c r="J534" s="2" t="s">
        <v>1005</v>
      </c>
      <c r="K534" t="str">
        <f t="shared" si="34"/>
        <v/>
      </c>
      <c r="L534" t="str">
        <f t="shared" si="35"/>
        <v/>
      </c>
      <c r="M534" t="str">
        <f t="shared" si="36"/>
        <v/>
      </c>
      <c r="N534" t="str">
        <f t="shared" si="37"/>
        <v/>
      </c>
    </row>
    <row r="535" spans="1:14" x14ac:dyDescent="0.25">
      <c r="A535" t="s">
        <v>801</v>
      </c>
      <c r="B535" t="s">
        <v>802</v>
      </c>
      <c r="C535">
        <v>8</v>
      </c>
      <c r="D535">
        <v>10</v>
      </c>
      <c r="E535" t="s">
        <v>803</v>
      </c>
      <c r="F535">
        <v>10.3</v>
      </c>
      <c r="G535" t="s">
        <v>952</v>
      </c>
      <c r="H535">
        <v>2753</v>
      </c>
      <c r="I535" s="2" t="s">
        <v>1006</v>
      </c>
      <c r="J535" s="2" t="s">
        <v>1007</v>
      </c>
      <c r="K535" t="str">
        <f t="shared" si="34"/>
        <v/>
      </c>
      <c r="L535" t="str">
        <f t="shared" si="35"/>
        <v/>
      </c>
      <c r="M535" t="str">
        <f t="shared" si="36"/>
        <v/>
      </c>
      <c r="N535" t="str">
        <f t="shared" si="37"/>
        <v/>
      </c>
    </row>
    <row r="536" spans="1:14" x14ac:dyDescent="0.25">
      <c r="A536" t="s">
        <v>801</v>
      </c>
      <c r="B536" t="s">
        <v>802</v>
      </c>
      <c r="C536">
        <v>7</v>
      </c>
      <c r="D536">
        <v>10</v>
      </c>
      <c r="E536" t="s">
        <v>803</v>
      </c>
      <c r="F536">
        <v>10.3</v>
      </c>
      <c r="G536" t="s">
        <v>952</v>
      </c>
      <c r="H536">
        <v>2755</v>
      </c>
      <c r="I536" s="2" t="s">
        <v>1008</v>
      </c>
      <c r="J536" s="2" t="s">
        <v>1009</v>
      </c>
      <c r="K536" t="str">
        <f t="shared" si="34"/>
        <v/>
      </c>
      <c r="L536" t="str">
        <f t="shared" si="35"/>
        <v/>
      </c>
      <c r="M536" t="str">
        <f t="shared" si="36"/>
        <v/>
      </c>
      <c r="N536" t="str">
        <f t="shared" si="37"/>
        <v/>
      </c>
    </row>
    <row r="537" spans="1:14" x14ac:dyDescent="0.25">
      <c r="A537" t="s">
        <v>801</v>
      </c>
      <c r="B537" t="s">
        <v>802</v>
      </c>
      <c r="C537">
        <v>8</v>
      </c>
      <c r="D537">
        <v>10</v>
      </c>
      <c r="E537" t="s">
        <v>803</v>
      </c>
      <c r="F537">
        <v>10.3</v>
      </c>
      <c r="G537" t="s">
        <v>952</v>
      </c>
      <c r="H537">
        <v>2756</v>
      </c>
      <c r="I537" s="2" t="s">
        <v>1010</v>
      </c>
      <c r="J537" s="2" t="s">
        <v>1009</v>
      </c>
      <c r="K537" t="str">
        <f t="shared" si="34"/>
        <v/>
      </c>
      <c r="L537" t="str">
        <f t="shared" si="35"/>
        <v/>
      </c>
      <c r="M537" t="str">
        <f t="shared" si="36"/>
        <v/>
      </c>
      <c r="N537" t="str">
        <f t="shared" si="37"/>
        <v/>
      </c>
    </row>
    <row r="538" spans="1:14" x14ac:dyDescent="0.25">
      <c r="A538" t="s">
        <v>801</v>
      </c>
      <c r="B538" t="s">
        <v>802</v>
      </c>
      <c r="C538">
        <v>5</v>
      </c>
      <c r="D538">
        <v>10</v>
      </c>
      <c r="E538" t="s">
        <v>803</v>
      </c>
      <c r="F538">
        <v>10.3</v>
      </c>
      <c r="G538" t="s">
        <v>952</v>
      </c>
      <c r="H538">
        <v>2758</v>
      </c>
      <c r="I538" s="2" t="s">
        <v>9560</v>
      </c>
      <c r="J538" s="2" t="s">
        <v>1011</v>
      </c>
      <c r="K538" t="str">
        <f t="shared" si="34"/>
        <v/>
      </c>
      <c r="L538" t="str">
        <f t="shared" si="35"/>
        <v/>
      </c>
      <c r="M538" t="str">
        <f t="shared" si="36"/>
        <v/>
      </c>
      <c r="N538" t="str">
        <f t="shared" si="37"/>
        <v/>
      </c>
    </row>
    <row r="539" spans="1:14" x14ac:dyDescent="0.25">
      <c r="A539" t="s">
        <v>801</v>
      </c>
      <c r="B539" t="s">
        <v>802</v>
      </c>
      <c r="C539">
        <v>7</v>
      </c>
      <c r="D539">
        <v>10</v>
      </c>
      <c r="E539" t="s">
        <v>803</v>
      </c>
      <c r="F539">
        <v>10.3</v>
      </c>
      <c r="G539" t="s">
        <v>952</v>
      </c>
      <c r="H539">
        <v>2759</v>
      </c>
      <c r="I539" s="2" t="s">
        <v>1012</v>
      </c>
      <c r="J539" s="2" t="s">
        <v>1013</v>
      </c>
      <c r="K539" t="str">
        <f t="shared" si="34"/>
        <v/>
      </c>
      <c r="L539" t="str">
        <f t="shared" si="35"/>
        <v/>
      </c>
      <c r="M539" t="str">
        <f t="shared" si="36"/>
        <v/>
      </c>
      <c r="N539" t="str">
        <f t="shared" si="37"/>
        <v/>
      </c>
    </row>
    <row r="540" spans="1:14" x14ac:dyDescent="0.25">
      <c r="A540" t="s">
        <v>801</v>
      </c>
      <c r="B540" t="s">
        <v>802</v>
      </c>
      <c r="C540">
        <v>8</v>
      </c>
      <c r="D540">
        <v>10</v>
      </c>
      <c r="E540" t="s">
        <v>803</v>
      </c>
      <c r="F540">
        <v>10.3</v>
      </c>
      <c r="G540" t="s">
        <v>952</v>
      </c>
      <c r="H540">
        <v>2760</v>
      </c>
      <c r="I540" s="2" t="s">
        <v>1014</v>
      </c>
      <c r="J540" s="2" t="s">
        <v>1015</v>
      </c>
      <c r="K540" t="str">
        <f t="shared" si="34"/>
        <v/>
      </c>
      <c r="L540" t="str">
        <f t="shared" si="35"/>
        <v/>
      </c>
      <c r="M540" t="str">
        <f t="shared" si="36"/>
        <v/>
      </c>
      <c r="N540" t="str">
        <f t="shared" si="37"/>
        <v/>
      </c>
    </row>
    <row r="541" spans="1:14" x14ac:dyDescent="0.25">
      <c r="A541" t="s">
        <v>801</v>
      </c>
      <c r="B541" t="s">
        <v>802</v>
      </c>
      <c r="C541">
        <v>8</v>
      </c>
      <c r="D541">
        <v>10</v>
      </c>
      <c r="E541" t="s">
        <v>803</v>
      </c>
      <c r="F541">
        <v>10.3</v>
      </c>
      <c r="G541" t="s">
        <v>952</v>
      </c>
      <c r="H541">
        <v>2762</v>
      </c>
      <c r="I541" s="2" t="s">
        <v>1016</v>
      </c>
      <c r="J541" s="2" t="s">
        <v>1017</v>
      </c>
      <c r="K541" t="str">
        <f t="shared" si="34"/>
        <v/>
      </c>
      <c r="L541" t="str">
        <f t="shared" si="35"/>
        <v/>
      </c>
      <c r="M541" t="str">
        <f t="shared" si="36"/>
        <v/>
      </c>
      <c r="N541" t="str">
        <f t="shared" si="37"/>
        <v/>
      </c>
    </row>
    <row r="542" spans="1:14" x14ac:dyDescent="0.25">
      <c r="A542" t="s">
        <v>801</v>
      </c>
      <c r="B542" t="s">
        <v>802</v>
      </c>
      <c r="C542">
        <v>8</v>
      </c>
      <c r="D542">
        <v>10</v>
      </c>
      <c r="E542" t="s">
        <v>803</v>
      </c>
      <c r="F542">
        <v>10.3</v>
      </c>
      <c r="G542" t="s">
        <v>952</v>
      </c>
      <c r="H542">
        <v>2764</v>
      </c>
      <c r="I542" s="2" t="s">
        <v>1018</v>
      </c>
      <c r="J542" s="2" t="s">
        <v>1019</v>
      </c>
      <c r="K542" t="str">
        <f t="shared" si="34"/>
        <v/>
      </c>
      <c r="L542" t="str">
        <f t="shared" si="35"/>
        <v/>
      </c>
      <c r="M542" t="str">
        <f t="shared" si="36"/>
        <v/>
      </c>
      <c r="N542" t="str">
        <f t="shared" si="37"/>
        <v/>
      </c>
    </row>
    <row r="543" spans="1:14" x14ac:dyDescent="0.25">
      <c r="A543" t="s">
        <v>801</v>
      </c>
      <c r="B543" t="s">
        <v>802</v>
      </c>
      <c r="C543">
        <v>8</v>
      </c>
      <c r="D543">
        <v>10</v>
      </c>
      <c r="E543" t="s">
        <v>803</v>
      </c>
      <c r="F543">
        <v>10.3</v>
      </c>
      <c r="G543" t="s">
        <v>952</v>
      </c>
      <c r="H543">
        <v>2766</v>
      </c>
      <c r="I543" s="2" t="s">
        <v>1020</v>
      </c>
      <c r="J543" s="2" t="s">
        <v>1021</v>
      </c>
      <c r="K543" t="str">
        <f t="shared" si="34"/>
        <v/>
      </c>
      <c r="L543" t="str">
        <f t="shared" si="35"/>
        <v/>
      </c>
      <c r="M543" t="str">
        <f t="shared" si="36"/>
        <v/>
      </c>
      <c r="N543" t="str">
        <f t="shared" si="37"/>
        <v/>
      </c>
    </row>
    <row r="544" spans="1:14" x14ac:dyDescent="0.25">
      <c r="A544" t="s">
        <v>801</v>
      </c>
      <c r="B544" t="s">
        <v>802</v>
      </c>
      <c r="C544">
        <v>8</v>
      </c>
      <c r="D544">
        <v>10</v>
      </c>
      <c r="E544" t="s">
        <v>803</v>
      </c>
      <c r="F544">
        <v>10.3</v>
      </c>
      <c r="G544" t="s">
        <v>952</v>
      </c>
      <c r="H544">
        <v>2768</v>
      </c>
      <c r="I544" s="2" t="s">
        <v>1022</v>
      </c>
      <c r="J544" s="2" t="s">
        <v>1023</v>
      </c>
      <c r="K544" t="str">
        <f t="shared" si="34"/>
        <v/>
      </c>
      <c r="L544" t="str">
        <f t="shared" si="35"/>
        <v/>
      </c>
      <c r="M544" t="str">
        <f t="shared" si="36"/>
        <v/>
      </c>
      <c r="N544" t="str">
        <f t="shared" si="37"/>
        <v/>
      </c>
    </row>
    <row r="545" spans="1:14" x14ac:dyDescent="0.25">
      <c r="A545" t="s">
        <v>801</v>
      </c>
      <c r="B545" t="s">
        <v>802</v>
      </c>
      <c r="C545">
        <v>8</v>
      </c>
      <c r="D545">
        <v>10</v>
      </c>
      <c r="E545" t="s">
        <v>803</v>
      </c>
      <c r="F545">
        <v>10.3</v>
      </c>
      <c r="G545" t="s">
        <v>952</v>
      </c>
      <c r="H545">
        <v>2770</v>
      </c>
      <c r="I545" s="2" t="s">
        <v>1024</v>
      </c>
      <c r="J545" s="2" t="s">
        <v>1025</v>
      </c>
      <c r="K545" t="str">
        <f t="shared" si="34"/>
        <v/>
      </c>
      <c r="L545" t="str">
        <f t="shared" si="35"/>
        <v/>
      </c>
      <c r="M545" t="str">
        <f t="shared" si="36"/>
        <v/>
      </c>
      <c r="N545" t="str">
        <f t="shared" si="37"/>
        <v/>
      </c>
    </row>
    <row r="546" spans="1:14" x14ac:dyDescent="0.25">
      <c r="A546" t="s">
        <v>801</v>
      </c>
      <c r="B546" t="s">
        <v>802</v>
      </c>
      <c r="C546">
        <v>8</v>
      </c>
      <c r="D546">
        <v>10</v>
      </c>
      <c r="E546" t="s">
        <v>803</v>
      </c>
      <c r="F546">
        <v>10.3</v>
      </c>
      <c r="G546" t="s">
        <v>952</v>
      </c>
      <c r="H546">
        <v>2772</v>
      </c>
      <c r="I546" s="2" t="s">
        <v>1026</v>
      </c>
      <c r="J546" s="2" t="s">
        <v>1027</v>
      </c>
      <c r="K546" t="str">
        <f t="shared" si="34"/>
        <v/>
      </c>
      <c r="L546" t="str">
        <f t="shared" si="35"/>
        <v/>
      </c>
      <c r="M546" t="str">
        <f t="shared" si="36"/>
        <v/>
      </c>
      <c r="N546" t="str">
        <f t="shared" si="37"/>
        <v/>
      </c>
    </row>
    <row r="547" spans="1:14" x14ac:dyDescent="0.25">
      <c r="A547" t="s">
        <v>801</v>
      </c>
      <c r="B547" t="s">
        <v>802</v>
      </c>
      <c r="C547">
        <v>8</v>
      </c>
      <c r="D547">
        <v>10</v>
      </c>
      <c r="E547" t="s">
        <v>803</v>
      </c>
      <c r="F547">
        <v>10.3</v>
      </c>
      <c r="G547" t="s">
        <v>952</v>
      </c>
      <c r="H547">
        <v>2781</v>
      </c>
      <c r="I547" s="2" t="s">
        <v>1028</v>
      </c>
      <c r="J547" s="2" t="s">
        <v>1029</v>
      </c>
      <c r="K547" t="str">
        <f t="shared" si="34"/>
        <v/>
      </c>
      <c r="L547" t="str">
        <f t="shared" si="35"/>
        <v/>
      </c>
      <c r="M547" t="str">
        <f t="shared" si="36"/>
        <v/>
      </c>
      <c r="N547" t="str">
        <f t="shared" si="37"/>
        <v/>
      </c>
    </row>
    <row r="548" spans="1:14" x14ac:dyDescent="0.25">
      <c r="A548" t="s">
        <v>801</v>
      </c>
      <c r="B548" t="s">
        <v>802</v>
      </c>
      <c r="C548">
        <v>7</v>
      </c>
      <c r="D548">
        <v>10</v>
      </c>
      <c r="E548" t="s">
        <v>803</v>
      </c>
      <c r="F548">
        <v>10.3</v>
      </c>
      <c r="G548" t="s">
        <v>952</v>
      </c>
      <c r="H548">
        <v>2786</v>
      </c>
      <c r="I548" s="2" t="s">
        <v>1030</v>
      </c>
      <c r="J548" s="2" t="s">
        <v>1031</v>
      </c>
      <c r="K548" t="str">
        <f t="shared" si="34"/>
        <v/>
      </c>
      <c r="L548" t="str">
        <f t="shared" si="35"/>
        <v/>
      </c>
      <c r="M548" t="str">
        <f t="shared" si="36"/>
        <v/>
      </c>
      <c r="N548" t="str">
        <f t="shared" si="37"/>
        <v/>
      </c>
    </row>
    <row r="549" spans="1:14" x14ac:dyDescent="0.25">
      <c r="A549" t="s">
        <v>801</v>
      </c>
      <c r="B549" t="s">
        <v>802</v>
      </c>
      <c r="C549">
        <v>8</v>
      </c>
      <c r="D549">
        <v>10</v>
      </c>
      <c r="E549" t="s">
        <v>803</v>
      </c>
      <c r="F549">
        <v>10.3</v>
      </c>
      <c r="G549" t="s">
        <v>952</v>
      </c>
      <c r="H549">
        <v>2787</v>
      </c>
      <c r="I549" s="2" t="s">
        <v>1032</v>
      </c>
      <c r="J549" s="2" t="s">
        <v>1033</v>
      </c>
      <c r="K549" t="str">
        <f t="shared" si="34"/>
        <v/>
      </c>
      <c r="L549" t="str">
        <f t="shared" si="35"/>
        <v/>
      </c>
      <c r="M549" t="str">
        <f t="shared" si="36"/>
        <v/>
      </c>
      <c r="N549" t="str">
        <f t="shared" si="37"/>
        <v/>
      </c>
    </row>
    <row r="550" spans="1:14" x14ac:dyDescent="0.25">
      <c r="A550" t="s">
        <v>801</v>
      </c>
      <c r="B550" t="s">
        <v>802</v>
      </c>
      <c r="C550">
        <v>8</v>
      </c>
      <c r="D550">
        <v>10</v>
      </c>
      <c r="E550" t="s">
        <v>803</v>
      </c>
      <c r="F550">
        <v>10.3</v>
      </c>
      <c r="G550" t="s">
        <v>952</v>
      </c>
      <c r="H550">
        <v>2800</v>
      </c>
      <c r="I550" s="2" t="s">
        <v>1034</v>
      </c>
      <c r="J550" s="2" t="s">
        <v>1035</v>
      </c>
      <c r="K550" t="str">
        <f t="shared" si="34"/>
        <v/>
      </c>
      <c r="L550" t="str">
        <f t="shared" si="35"/>
        <v/>
      </c>
      <c r="M550" t="str">
        <f t="shared" si="36"/>
        <v/>
      </c>
      <c r="N550" t="str">
        <f t="shared" si="37"/>
        <v/>
      </c>
    </row>
    <row r="551" spans="1:14" x14ac:dyDescent="0.25">
      <c r="A551" t="s">
        <v>801</v>
      </c>
      <c r="B551" t="s">
        <v>802</v>
      </c>
      <c r="C551">
        <v>8</v>
      </c>
      <c r="D551">
        <v>10</v>
      </c>
      <c r="E551" t="s">
        <v>803</v>
      </c>
      <c r="F551">
        <v>10.3</v>
      </c>
      <c r="G551" t="s">
        <v>952</v>
      </c>
      <c r="H551">
        <v>2805</v>
      </c>
      <c r="I551" s="2" t="s">
        <v>1036</v>
      </c>
      <c r="J551" s="2" t="s">
        <v>1037</v>
      </c>
      <c r="K551" t="str">
        <f t="shared" si="34"/>
        <v/>
      </c>
      <c r="L551" t="str">
        <f t="shared" si="35"/>
        <v/>
      </c>
      <c r="M551" t="str">
        <f t="shared" si="36"/>
        <v/>
      </c>
      <c r="N551" t="str">
        <f t="shared" si="37"/>
        <v/>
      </c>
    </row>
    <row r="552" spans="1:14" x14ac:dyDescent="0.25">
      <c r="A552" t="s">
        <v>801</v>
      </c>
      <c r="B552" t="s">
        <v>802</v>
      </c>
      <c r="C552">
        <v>8</v>
      </c>
      <c r="D552">
        <v>10</v>
      </c>
      <c r="E552" t="s">
        <v>803</v>
      </c>
      <c r="F552">
        <v>10.3</v>
      </c>
      <c r="G552" t="s">
        <v>952</v>
      </c>
      <c r="H552">
        <v>2807</v>
      </c>
      <c r="I552" s="2" t="s">
        <v>1038</v>
      </c>
      <c r="J552" s="2" t="s">
        <v>1039</v>
      </c>
      <c r="K552" t="str">
        <f t="shared" si="34"/>
        <v/>
      </c>
      <c r="L552" t="str">
        <f t="shared" si="35"/>
        <v/>
      </c>
      <c r="M552" t="str">
        <f t="shared" si="36"/>
        <v/>
      </c>
      <c r="N552" t="str">
        <f t="shared" si="37"/>
        <v/>
      </c>
    </row>
    <row r="553" spans="1:14" x14ac:dyDescent="0.25">
      <c r="A553" t="s">
        <v>801</v>
      </c>
      <c r="B553" t="s">
        <v>802</v>
      </c>
      <c r="C553">
        <v>8</v>
      </c>
      <c r="D553">
        <v>10</v>
      </c>
      <c r="E553" t="s">
        <v>803</v>
      </c>
      <c r="F553">
        <v>10.3</v>
      </c>
      <c r="G553" t="s">
        <v>952</v>
      </c>
      <c r="H553">
        <v>2809</v>
      </c>
      <c r="I553" s="2" t="s">
        <v>1040</v>
      </c>
      <c r="J553" s="2" t="s">
        <v>1041</v>
      </c>
      <c r="K553" t="str">
        <f t="shared" si="34"/>
        <v/>
      </c>
      <c r="L553" t="str">
        <f t="shared" si="35"/>
        <v/>
      </c>
      <c r="M553" t="str">
        <f t="shared" si="36"/>
        <v/>
      </c>
      <c r="N553" t="str">
        <f t="shared" si="37"/>
        <v/>
      </c>
    </row>
    <row r="554" spans="1:14" x14ac:dyDescent="0.25">
      <c r="A554" t="s">
        <v>801</v>
      </c>
      <c r="B554" t="s">
        <v>802</v>
      </c>
      <c r="C554">
        <v>7</v>
      </c>
      <c r="D554">
        <v>10</v>
      </c>
      <c r="E554" t="s">
        <v>803</v>
      </c>
      <c r="F554">
        <v>10.3</v>
      </c>
      <c r="G554" t="s">
        <v>952</v>
      </c>
      <c r="H554">
        <v>2818</v>
      </c>
      <c r="I554" s="2" t="s">
        <v>1042</v>
      </c>
      <c r="J554" s="2" t="s">
        <v>1043</v>
      </c>
      <c r="K554" t="str">
        <f t="shared" si="34"/>
        <v/>
      </c>
      <c r="L554" t="str">
        <f t="shared" si="35"/>
        <v/>
      </c>
      <c r="M554" t="str">
        <f t="shared" si="36"/>
        <v/>
      </c>
      <c r="N554" t="str">
        <f t="shared" si="37"/>
        <v/>
      </c>
    </row>
    <row r="555" spans="1:14" x14ac:dyDescent="0.25">
      <c r="A555" t="s">
        <v>801</v>
      </c>
      <c r="B555" t="s">
        <v>802</v>
      </c>
      <c r="C555">
        <v>8</v>
      </c>
      <c r="D555">
        <v>10</v>
      </c>
      <c r="E555" t="s">
        <v>803</v>
      </c>
      <c r="F555">
        <v>10.3</v>
      </c>
      <c r="G555" t="s">
        <v>952</v>
      </c>
      <c r="H555">
        <v>2819</v>
      </c>
      <c r="I555" s="2" t="s">
        <v>1044</v>
      </c>
      <c r="J555" s="2" t="s">
        <v>1043</v>
      </c>
      <c r="K555" t="str">
        <f t="shared" si="34"/>
        <v/>
      </c>
      <c r="L555" t="str">
        <f t="shared" si="35"/>
        <v/>
      </c>
      <c r="M555" t="str">
        <f t="shared" si="36"/>
        <v/>
      </c>
      <c r="N555" t="str">
        <f t="shared" si="37"/>
        <v/>
      </c>
    </row>
    <row r="556" spans="1:14" x14ac:dyDescent="0.25">
      <c r="A556" t="s">
        <v>801</v>
      </c>
      <c r="B556" t="s">
        <v>802</v>
      </c>
      <c r="C556">
        <v>7</v>
      </c>
      <c r="D556">
        <v>10</v>
      </c>
      <c r="E556" t="s">
        <v>803</v>
      </c>
      <c r="F556">
        <v>10.3</v>
      </c>
      <c r="G556" t="s">
        <v>952</v>
      </c>
      <c r="H556">
        <v>2821</v>
      </c>
      <c r="I556" s="2" t="s">
        <v>1045</v>
      </c>
      <c r="J556" s="2" t="s">
        <v>1046</v>
      </c>
      <c r="K556" t="str">
        <f t="shared" si="34"/>
        <v/>
      </c>
      <c r="L556" t="str">
        <f t="shared" si="35"/>
        <v/>
      </c>
      <c r="M556" t="str">
        <f t="shared" si="36"/>
        <v/>
      </c>
      <c r="N556" t="str">
        <f t="shared" si="37"/>
        <v/>
      </c>
    </row>
    <row r="557" spans="1:14" x14ac:dyDescent="0.25">
      <c r="A557" t="s">
        <v>801</v>
      </c>
      <c r="B557" t="s">
        <v>802</v>
      </c>
      <c r="C557">
        <v>8</v>
      </c>
      <c r="D557">
        <v>10</v>
      </c>
      <c r="E557" t="s">
        <v>803</v>
      </c>
      <c r="F557">
        <v>10.3</v>
      </c>
      <c r="G557" t="s">
        <v>952</v>
      </c>
      <c r="H557">
        <v>2822</v>
      </c>
      <c r="I557" s="2" t="s">
        <v>1047</v>
      </c>
      <c r="J557" s="2" t="s">
        <v>1048</v>
      </c>
      <c r="K557" t="str">
        <f t="shared" si="34"/>
        <v/>
      </c>
      <c r="L557" t="str">
        <f t="shared" si="35"/>
        <v/>
      </c>
      <c r="M557" t="str">
        <f t="shared" si="36"/>
        <v/>
      </c>
      <c r="N557" t="str">
        <f t="shared" si="37"/>
        <v/>
      </c>
    </row>
    <row r="558" spans="1:14" x14ac:dyDescent="0.25">
      <c r="A558" t="s">
        <v>801</v>
      </c>
      <c r="B558" t="s">
        <v>802</v>
      </c>
      <c r="C558">
        <v>8</v>
      </c>
      <c r="D558">
        <v>10</v>
      </c>
      <c r="E558" t="s">
        <v>803</v>
      </c>
      <c r="F558">
        <v>10.3</v>
      </c>
      <c r="G558" t="s">
        <v>952</v>
      </c>
      <c r="H558">
        <v>2824</v>
      </c>
      <c r="I558" s="2" t="s">
        <v>1049</v>
      </c>
      <c r="J558" s="2" t="s">
        <v>1050</v>
      </c>
      <c r="K558" t="str">
        <f t="shared" si="34"/>
        <v/>
      </c>
      <c r="L558" t="str">
        <f t="shared" si="35"/>
        <v/>
      </c>
      <c r="M558" t="str">
        <f t="shared" si="36"/>
        <v/>
      </c>
      <c r="N558" t="str">
        <f t="shared" si="37"/>
        <v/>
      </c>
    </row>
    <row r="559" spans="1:14" x14ac:dyDescent="0.25">
      <c r="A559" t="s">
        <v>801</v>
      </c>
      <c r="B559" t="s">
        <v>802</v>
      </c>
      <c r="C559">
        <v>5</v>
      </c>
      <c r="D559">
        <v>10</v>
      </c>
      <c r="E559" t="s">
        <v>803</v>
      </c>
      <c r="F559">
        <v>10.4</v>
      </c>
      <c r="G559" t="s">
        <v>1051</v>
      </c>
      <c r="H559">
        <v>2827</v>
      </c>
      <c r="I559" s="2" t="s">
        <v>9561</v>
      </c>
      <c r="J559" s="2" t="s">
        <v>1052</v>
      </c>
      <c r="K559" t="str">
        <f t="shared" si="34"/>
        <v/>
      </c>
      <c r="L559" t="str">
        <f t="shared" si="35"/>
        <v/>
      </c>
      <c r="M559" t="str">
        <f t="shared" si="36"/>
        <v/>
      </c>
      <c r="N559" t="str">
        <f t="shared" si="37"/>
        <v/>
      </c>
    </row>
    <row r="560" spans="1:14" x14ac:dyDescent="0.25">
      <c r="A560" t="s">
        <v>801</v>
      </c>
      <c r="B560" t="s">
        <v>802</v>
      </c>
      <c r="C560">
        <v>7</v>
      </c>
      <c r="D560">
        <v>10</v>
      </c>
      <c r="E560" t="s">
        <v>803</v>
      </c>
      <c r="F560">
        <v>10.4</v>
      </c>
      <c r="G560" t="s">
        <v>1051</v>
      </c>
      <c r="H560">
        <v>2828</v>
      </c>
      <c r="I560" s="2" t="s">
        <v>1053</v>
      </c>
      <c r="J560" s="2" t="s">
        <v>1054</v>
      </c>
      <c r="K560" t="str">
        <f t="shared" si="34"/>
        <v/>
      </c>
      <c r="L560" t="str">
        <f t="shared" si="35"/>
        <v/>
      </c>
      <c r="M560" t="str">
        <f t="shared" si="36"/>
        <v/>
      </c>
      <c r="N560" t="str">
        <f t="shared" si="37"/>
        <v/>
      </c>
    </row>
    <row r="561" spans="1:14" x14ac:dyDescent="0.25">
      <c r="A561" t="s">
        <v>801</v>
      </c>
      <c r="B561" t="s">
        <v>802</v>
      </c>
      <c r="C561">
        <v>8</v>
      </c>
      <c r="D561">
        <v>10</v>
      </c>
      <c r="E561" t="s">
        <v>803</v>
      </c>
      <c r="F561">
        <v>10.4</v>
      </c>
      <c r="G561" t="s">
        <v>1051</v>
      </c>
      <c r="H561">
        <v>2829</v>
      </c>
      <c r="I561" s="2" t="s">
        <v>1055</v>
      </c>
      <c r="J561" s="2" t="s">
        <v>1056</v>
      </c>
      <c r="K561" t="str">
        <f t="shared" si="34"/>
        <v/>
      </c>
      <c r="L561" t="str">
        <f t="shared" si="35"/>
        <v/>
      </c>
      <c r="M561" t="str">
        <f t="shared" si="36"/>
        <v/>
      </c>
      <c r="N561" t="str">
        <f t="shared" si="37"/>
        <v/>
      </c>
    </row>
    <row r="562" spans="1:14" x14ac:dyDescent="0.25">
      <c r="A562" t="s">
        <v>801</v>
      </c>
      <c r="B562" t="s">
        <v>802</v>
      </c>
      <c r="C562">
        <v>8</v>
      </c>
      <c r="D562">
        <v>10</v>
      </c>
      <c r="E562" t="s">
        <v>803</v>
      </c>
      <c r="F562">
        <v>10.4</v>
      </c>
      <c r="G562" t="s">
        <v>1051</v>
      </c>
      <c r="H562">
        <v>2831</v>
      </c>
      <c r="I562" s="2" t="s">
        <v>1057</v>
      </c>
      <c r="J562" s="2" t="s">
        <v>1058</v>
      </c>
      <c r="K562" t="str">
        <f t="shared" si="34"/>
        <v/>
      </c>
      <c r="L562" t="str">
        <f t="shared" si="35"/>
        <v/>
      </c>
      <c r="M562" t="str">
        <f t="shared" si="36"/>
        <v/>
      </c>
      <c r="N562" t="str">
        <f t="shared" si="37"/>
        <v/>
      </c>
    </row>
    <row r="563" spans="1:14" x14ac:dyDescent="0.25">
      <c r="A563" t="s">
        <v>801</v>
      </c>
      <c r="B563" t="s">
        <v>802</v>
      </c>
      <c r="C563">
        <v>8</v>
      </c>
      <c r="D563">
        <v>10</v>
      </c>
      <c r="E563" t="s">
        <v>803</v>
      </c>
      <c r="F563">
        <v>10.4</v>
      </c>
      <c r="G563" t="s">
        <v>1051</v>
      </c>
      <c r="H563">
        <v>2834</v>
      </c>
      <c r="I563" s="2" t="s">
        <v>1059</v>
      </c>
      <c r="J563" s="2" t="s">
        <v>1060</v>
      </c>
      <c r="K563" t="str">
        <f t="shared" si="34"/>
        <v/>
      </c>
      <c r="L563" t="str">
        <f t="shared" si="35"/>
        <v/>
      </c>
      <c r="M563" t="str">
        <f t="shared" si="36"/>
        <v/>
      </c>
      <c r="N563" t="str">
        <f t="shared" si="37"/>
        <v/>
      </c>
    </row>
    <row r="564" spans="1:14" x14ac:dyDescent="0.25">
      <c r="A564" t="s">
        <v>801</v>
      </c>
      <c r="B564" t="s">
        <v>802</v>
      </c>
      <c r="C564">
        <v>7</v>
      </c>
      <c r="D564">
        <v>10</v>
      </c>
      <c r="E564" t="s">
        <v>803</v>
      </c>
      <c r="F564">
        <v>10.4</v>
      </c>
      <c r="G564" t="s">
        <v>1051</v>
      </c>
      <c r="H564">
        <v>2836</v>
      </c>
      <c r="I564" s="2" t="s">
        <v>1061</v>
      </c>
      <c r="J564" s="2" t="s">
        <v>1062</v>
      </c>
      <c r="K564" t="str">
        <f t="shared" si="34"/>
        <v/>
      </c>
      <c r="L564" t="str">
        <f t="shared" si="35"/>
        <v/>
      </c>
      <c r="M564" t="str">
        <f t="shared" si="36"/>
        <v/>
      </c>
      <c r="N564" t="str">
        <f t="shared" si="37"/>
        <v/>
      </c>
    </row>
    <row r="565" spans="1:14" x14ac:dyDescent="0.25">
      <c r="A565" t="s">
        <v>801</v>
      </c>
      <c r="B565" t="s">
        <v>802</v>
      </c>
      <c r="C565">
        <v>8</v>
      </c>
      <c r="D565">
        <v>10</v>
      </c>
      <c r="E565" t="s">
        <v>803</v>
      </c>
      <c r="F565">
        <v>10.4</v>
      </c>
      <c r="G565" t="s">
        <v>1051</v>
      </c>
      <c r="H565">
        <v>2837</v>
      </c>
      <c r="I565" s="2" t="s">
        <v>1063</v>
      </c>
      <c r="J565" s="2" t="s">
        <v>1064</v>
      </c>
      <c r="K565" t="str">
        <f t="shared" si="34"/>
        <v/>
      </c>
      <c r="L565" t="str">
        <f t="shared" si="35"/>
        <v/>
      </c>
      <c r="M565" t="str">
        <f t="shared" si="36"/>
        <v/>
      </c>
      <c r="N565" t="str">
        <f t="shared" si="37"/>
        <v/>
      </c>
    </row>
    <row r="566" spans="1:14" x14ac:dyDescent="0.25">
      <c r="A566" t="s">
        <v>801</v>
      </c>
      <c r="B566" t="s">
        <v>802</v>
      </c>
      <c r="C566">
        <v>8</v>
      </c>
      <c r="D566">
        <v>10</v>
      </c>
      <c r="E566" t="s">
        <v>803</v>
      </c>
      <c r="F566">
        <v>10.4</v>
      </c>
      <c r="G566" t="s">
        <v>1051</v>
      </c>
      <c r="H566">
        <v>2839</v>
      </c>
      <c r="I566" s="2" t="s">
        <v>1065</v>
      </c>
      <c r="J566" s="2" t="s">
        <v>1066</v>
      </c>
      <c r="K566" t="str">
        <f t="shared" si="34"/>
        <v/>
      </c>
      <c r="L566" t="str">
        <f t="shared" si="35"/>
        <v/>
      </c>
      <c r="M566" t="str">
        <f t="shared" si="36"/>
        <v/>
      </c>
      <c r="N566" t="str">
        <f t="shared" si="37"/>
        <v/>
      </c>
    </row>
    <row r="567" spans="1:14" x14ac:dyDescent="0.25">
      <c r="A567" t="s">
        <v>801</v>
      </c>
      <c r="B567" t="s">
        <v>802</v>
      </c>
      <c r="C567">
        <v>8</v>
      </c>
      <c r="D567">
        <v>10</v>
      </c>
      <c r="E567" t="s">
        <v>803</v>
      </c>
      <c r="F567">
        <v>10.4</v>
      </c>
      <c r="G567" t="s">
        <v>1051</v>
      </c>
      <c r="H567">
        <v>2841</v>
      </c>
      <c r="I567" s="2" t="s">
        <v>1067</v>
      </c>
      <c r="J567" s="2" t="s">
        <v>1068</v>
      </c>
      <c r="K567" t="str">
        <f t="shared" si="34"/>
        <v/>
      </c>
      <c r="L567" t="str">
        <f t="shared" si="35"/>
        <v/>
      </c>
      <c r="M567" t="str">
        <f t="shared" si="36"/>
        <v/>
      </c>
      <c r="N567" t="str">
        <f t="shared" si="37"/>
        <v/>
      </c>
    </row>
    <row r="568" spans="1:14" x14ac:dyDescent="0.25">
      <c r="A568" t="s">
        <v>801</v>
      </c>
      <c r="B568" t="s">
        <v>802</v>
      </c>
      <c r="C568">
        <v>8</v>
      </c>
      <c r="D568">
        <v>10</v>
      </c>
      <c r="E568" t="s">
        <v>803</v>
      </c>
      <c r="F568">
        <v>10.4</v>
      </c>
      <c r="G568" t="s">
        <v>1051</v>
      </c>
      <c r="H568">
        <v>2843</v>
      </c>
      <c r="I568" s="2" t="s">
        <v>1069</v>
      </c>
      <c r="J568" s="2" t="s">
        <v>1070</v>
      </c>
      <c r="K568" t="str">
        <f t="shared" si="34"/>
        <v/>
      </c>
      <c r="L568" t="str">
        <f t="shared" si="35"/>
        <v/>
      </c>
      <c r="M568" t="str">
        <f t="shared" si="36"/>
        <v/>
      </c>
      <c r="N568" t="str">
        <f t="shared" si="37"/>
        <v/>
      </c>
    </row>
    <row r="569" spans="1:14" x14ac:dyDescent="0.25">
      <c r="A569" t="s">
        <v>801</v>
      </c>
      <c r="B569" t="s">
        <v>802</v>
      </c>
      <c r="C569">
        <v>8</v>
      </c>
      <c r="D569">
        <v>10</v>
      </c>
      <c r="E569" t="s">
        <v>803</v>
      </c>
      <c r="F569">
        <v>10.4</v>
      </c>
      <c r="G569" t="s">
        <v>1051</v>
      </c>
      <c r="H569">
        <v>2845</v>
      </c>
      <c r="I569" s="2" t="s">
        <v>1071</v>
      </c>
      <c r="J569" s="2" t="s">
        <v>1072</v>
      </c>
      <c r="K569" t="str">
        <f t="shared" si="34"/>
        <v/>
      </c>
      <c r="L569" t="str">
        <f t="shared" si="35"/>
        <v/>
      </c>
      <c r="M569" t="str">
        <f t="shared" si="36"/>
        <v/>
      </c>
      <c r="N569" t="str">
        <f t="shared" si="37"/>
        <v/>
      </c>
    </row>
    <row r="570" spans="1:14" x14ac:dyDescent="0.25">
      <c r="A570" t="s">
        <v>801</v>
      </c>
      <c r="B570" t="s">
        <v>802</v>
      </c>
      <c r="C570">
        <v>8</v>
      </c>
      <c r="D570">
        <v>10</v>
      </c>
      <c r="E570" t="s">
        <v>803</v>
      </c>
      <c r="F570">
        <v>10.4</v>
      </c>
      <c r="G570" t="s">
        <v>1051</v>
      </c>
      <c r="H570">
        <v>2847</v>
      </c>
      <c r="I570" s="2" t="s">
        <v>1073</v>
      </c>
      <c r="J570" s="2" t="s">
        <v>1074</v>
      </c>
      <c r="K570" t="str">
        <f t="shared" si="34"/>
        <v/>
      </c>
      <c r="L570" t="str">
        <f t="shared" si="35"/>
        <v/>
      </c>
      <c r="M570" t="str">
        <f t="shared" si="36"/>
        <v/>
      </c>
      <c r="N570" t="str">
        <f t="shared" si="37"/>
        <v/>
      </c>
    </row>
    <row r="571" spans="1:14" x14ac:dyDescent="0.25">
      <c r="A571" t="s">
        <v>801</v>
      </c>
      <c r="B571" t="s">
        <v>802</v>
      </c>
      <c r="C571">
        <v>8</v>
      </c>
      <c r="D571">
        <v>10</v>
      </c>
      <c r="E571" t="s">
        <v>803</v>
      </c>
      <c r="F571">
        <v>10.4</v>
      </c>
      <c r="G571" t="s">
        <v>1051</v>
      </c>
      <c r="H571">
        <v>2851</v>
      </c>
      <c r="I571" s="2" t="s">
        <v>1075</v>
      </c>
      <c r="J571" s="2" t="s">
        <v>1076</v>
      </c>
      <c r="K571" t="str">
        <f t="shared" si="34"/>
        <v/>
      </c>
      <c r="L571" t="str">
        <f t="shared" si="35"/>
        <v/>
      </c>
      <c r="M571" t="str">
        <f t="shared" si="36"/>
        <v/>
      </c>
      <c r="N571" t="str">
        <f t="shared" si="37"/>
        <v/>
      </c>
    </row>
    <row r="572" spans="1:14" x14ac:dyDescent="0.25">
      <c r="A572" t="s">
        <v>801</v>
      </c>
      <c r="B572" t="s">
        <v>802</v>
      </c>
      <c r="C572">
        <v>8</v>
      </c>
      <c r="D572">
        <v>10</v>
      </c>
      <c r="E572" t="s">
        <v>803</v>
      </c>
      <c r="F572">
        <v>10.4</v>
      </c>
      <c r="G572" t="s">
        <v>1051</v>
      </c>
      <c r="H572">
        <v>2853</v>
      </c>
      <c r="I572" s="2" t="s">
        <v>1077</v>
      </c>
      <c r="J572" s="2" t="s">
        <v>1078</v>
      </c>
      <c r="K572" t="str">
        <f t="shared" si="34"/>
        <v/>
      </c>
      <c r="L572" t="str">
        <f t="shared" si="35"/>
        <v/>
      </c>
      <c r="M572" t="str">
        <f t="shared" si="36"/>
        <v/>
      </c>
      <c r="N572" t="str">
        <f t="shared" si="37"/>
        <v/>
      </c>
    </row>
    <row r="573" spans="1:14" x14ac:dyDescent="0.25">
      <c r="A573" t="s">
        <v>801</v>
      </c>
      <c r="B573" t="s">
        <v>802</v>
      </c>
      <c r="C573">
        <v>8</v>
      </c>
      <c r="D573">
        <v>10</v>
      </c>
      <c r="E573" t="s">
        <v>803</v>
      </c>
      <c r="F573">
        <v>10.4</v>
      </c>
      <c r="G573" t="s">
        <v>1051</v>
      </c>
      <c r="H573">
        <v>2855</v>
      </c>
      <c r="I573" s="2" t="s">
        <v>1079</v>
      </c>
      <c r="J573" s="2" t="s">
        <v>1080</v>
      </c>
      <c r="K573" t="str">
        <f t="shared" si="34"/>
        <v/>
      </c>
      <c r="L573" t="str">
        <f t="shared" si="35"/>
        <v/>
      </c>
      <c r="M573" t="str">
        <f t="shared" si="36"/>
        <v/>
      </c>
      <c r="N573" t="str">
        <f t="shared" si="37"/>
        <v/>
      </c>
    </row>
    <row r="574" spans="1:14" x14ac:dyDescent="0.25">
      <c r="A574" t="s">
        <v>801</v>
      </c>
      <c r="B574" t="s">
        <v>802</v>
      </c>
      <c r="C574">
        <v>7</v>
      </c>
      <c r="D574">
        <v>10</v>
      </c>
      <c r="E574" t="s">
        <v>803</v>
      </c>
      <c r="F574">
        <v>10.4</v>
      </c>
      <c r="G574" t="s">
        <v>1051</v>
      </c>
      <c r="H574">
        <v>2896</v>
      </c>
      <c r="I574" s="2" t="s">
        <v>1081</v>
      </c>
      <c r="J574" s="2" t="s">
        <v>1082</v>
      </c>
      <c r="K574" t="str">
        <f t="shared" si="34"/>
        <v/>
      </c>
      <c r="L574" t="str">
        <f t="shared" si="35"/>
        <v/>
      </c>
      <c r="M574" t="str">
        <f t="shared" si="36"/>
        <v/>
      </c>
      <c r="N574" t="str">
        <f t="shared" si="37"/>
        <v/>
      </c>
    </row>
    <row r="575" spans="1:14" x14ac:dyDescent="0.25">
      <c r="A575" t="s">
        <v>801</v>
      </c>
      <c r="B575" t="s">
        <v>802</v>
      </c>
      <c r="C575">
        <v>8</v>
      </c>
      <c r="D575">
        <v>10</v>
      </c>
      <c r="E575" t="s">
        <v>803</v>
      </c>
      <c r="F575">
        <v>10.4</v>
      </c>
      <c r="G575" t="s">
        <v>1051</v>
      </c>
      <c r="H575">
        <v>2897</v>
      </c>
      <c r="I575" s="2" t="s">
        <v>1083</v>
      </c>
      <c r="J575" s="2" t="s">
        <v>1082</v>
      </c>
      <c r="K575" t="str">
        <f t="shared" si="34"/>
        <v/>
      </c>
      <c r="L575" t="str">
        <f t="shared" si="35"/>
        <v/>
      </c>
      <c r="M575" t="str">
        <f t="shared" si="36"/>
        <v/>
      </c>
      <c r="N575" t="str">
        <f t="shared" si="37"/>
        <v/>
      </c>
    </row>
    <row r="576" spans="1:14" x14ac:dyDescent="0.25">
      <c r="A576" t="s">
        <v>801</v>
      </c>
      <c r="B576" t="s">
        <v>802</v>
      </c>
      <c r="C576">
        <v>7</v>
      </c>
      <c r="D576">
        <v>10</v>
      </c>
      <c r="E576" t="s">
        <v>803</v>
      </c>
      <c r="F576">
        <v>10.4</v>
      </c>
      <c r="G576" t="s">
        <v>1051</v>
      </c>
      <c r="H576">
        <v>2899</v>
      </c>
      <c r="I576" s="2" t="s">
        <v>1084</v>
      </c>
      <c r="J576" s="2" t="s">
        <v>1085</v>
      </c>
      <c r="K576" t="str">
        <f t="shared" si="34"/>
        <v/>
      </c>
      <c r="L576" t="str">
        <f t="shared" si="35"/>
        <v/>
      </c>
      <c r="M576" t="str">
        <f t="shared" si="36"/>
        <v/>
      </c>
      <c r="N576" t="str">
        <f t="shared" si="37"/>
        <v/>
      </c>
    </row>
    <row r="577" spans="1:14" x14ac:dyDescent="0.25">
      <c r="A577" t="s">
        <v>801</v>
      </c>
      <c r="B577" t="s">
        <v>802</v>
      </c>
      <c r="C577">
        <v>8</v>
      </c>
      <c r="D577">
        <v>10</v>
      </c>
      <c r="E577" t="s">
        <v>803</v>
      </c>
      <c r="F577">
        <v>10.4</v>
      </c>
      <c r="G577" t="s">
        <v>1051</v>
      </c>
      <c r="H577">
        <v>2900</v>
      </c>
      <c r="I577" s="2" t="s">
        <v>1086</v>
      </c>
      <c r="J577" s="2" t="s">
        <v>1087</v>
      </c>
      <c r="K577" t="str">
        <f t="shared" si="34"/>
        <v/>
      </c>
      <c r="L577" t="str">
        <f t="shared" si="35"/>
        <v/>
      </c>
      <c r="M577" t="str">
        <f t="shared" si="36"/>
        <v/>
      </c>
      <c r="N577" t="str">
        <f t="shared" si="37"/>
        <v/>
      </c>
    </row>
    <row r="578" spans="1:14" x14ac:dyDescent="0.25">
      <c r="A578" t="s">
        <v>801</v>
      </c>
      <c r="B578" t="s">
        <v>802</v>
      </c>
      <c r="C578">
        <v>8</v>
      </c>
      <c r="D578">
        <v>10</v>
      </c>
      <c r="E578" t="s">
        <v>803</v>
      </c>
      <c r="F578">
        <v>10.4</v>
      </c>
      <c r="G578" t="s">
        <v>1051</v>
      </c>
      <c r="H578">
        <v>2939</v>
      </c>
      <c r="I578" s="2" t="s">
        <v>1088</v>
      </c>
      <c r="J578" s="2" t="s">
        <v>1089</v>
      </c>
      <c r="K578" t="str">
        <f t="shared" si="34"/>
        <v/>
      </c>
      <c r="L578" t="str">
        <f t="shared" si="35"/>
        <v/>
      </c>
      <c r="M578" t="str">
        <f t="shared" si="36"/>
        <v/>
      </c>
      <c r="N578" t="str">
        <f t="shared" si="37"/>
        <v/>
      </c>
    </row>
    <row r="579" spans="1:14" x14ac:dyDescent="0.25">
      <c r="A579" t="s">
        <v>801</v>
      </c>
      <c r="B579" t="s">
        <v>802</v>
      </c>
      <c r="C579">
        <v>7</v>
      </c>
      <c r="D579">
        <v>10</v>
      </c>
      <c r="E579" t="s">
        <v>803</v>
      </c>
      <c r="F579">
        <v>10.4</v>
      </c>
      <c r="G579" t="s">
        <v>1051</v>
      </c>
      <c r="H579">
        <v>2941</v>
      </c>
      <c r="I579" s="2" t="s">
        <v>1090</v>
      </c>
      <c r="J579" s="2" t="s">
        <v>1091</v>
      </c>
      <c r="K579" t="str">
        <f t="shared" si="34"/>
        <v/>
      </c>
      <c r="L579" t="str">
        <f t="shared" si="35"/>
        <v/>
      </c>
      <c r="M579" t="str">
        <f t="shared" si="36"/>
        <v/>
      </c>
      <c r="N579" t="str">
        <f t="shared" si="37"/>
        <v/>
      </c>
    </row>
    <row r="580" spans="1:14" x14ac:dyDescent="0.25">
      <c r="A580" t="s">
        <v>801</v>
      </c>
      <c r="B580" t="s">
        <v>802</v>
      </c>
      <c r="C580">
        <v>8</v>
      </c>
      <c r="D580">
        <v>10</v>
      </c>
      <c r="E580" t="s">
        <v>803</v>
      </c>
      <c r="F580">
        <v>10.4</v>
      </c>
      <c r="G580" t="s">
        <v>1051</v>
      </c>
      <c r="H580">
        <v>2942</v>
      </c>
      <c r="I580" s="2" t="s">
        <v>1092</v>
      </c>
      <c r="J580" s="2" t="s">
        <v>1093</v>
      </c>
      <c r="K580" t="str">
        <f t="shared" si="34"/>
        <v/>
      </c>
      <c r="L580" t="str">
        <f t="shared" si="35"/>
        <v/>
      </c>
      <c r="M580" t="str">
        <f t="shared" si="36"/>
        <v/>
      </c>
      <c r="N580" t="str">
        <f t="shared" si="37"/>
        <v/>
      </c>
    </row>
    <row r="581" spans="1:14" x14ac:dyDescent="0.25">
      <c r="A581" t="s">
        <v>801</v>
      </c>
      <c r="B581" t="s">
        <v>802</v>
      </c>
      <c r="C581">
        <v>8</v>
      </c>
      <c r="D581">
        <v>10</v>
      </c>
      <c r="E581" t="s">
        <v>803</v>
      </c>
      <c r="F581">
        <v>10.4</v>
      </c>
      <c r="G581" t="s">
        <v>1051</v>
      </c>
      <c r="H581">
        <v>2944</v>
      </c>
      <c r="I581" s="2" t="s">
        <v>1094</v>
      </c>
      <c r="J581" s="2" t="s">
        <v>1095</v>
      </c>
      <c r="K581" t="str">
        <f t="shared" ref="K581:K644" si="38">IF(IFERROR(FIND(UPPER($K$1),UPPER(J581)),0)&gt;0,J581,"")</f>
        <v/>
      </c>
      <c r="L581" t="str">
        <f t="shared" ref="L581:L644" si="39">IF(B581=$B$1,E581,"")</f>
        <v/>
      </c>
      <c r="M581" t="str">
        <f t="shared" ref="M581:M644" si="40">IF(E581=$E$1,G581,"")</f>
        <v/>
      </c>
      <c r="N581" t="str">
        <f t="shared" ref="N581:N644" si="41">IF(G581=$G$1,J581,"")</f>
        <v/>
      </c>
    </row>
    <row r="582" spans="1:14" x14ac:dyDescent="0.25">
      <c r="A582" t="s">
        <v>801</v>
      </c>
      <c r="B582" t="s">
        <v>802</v>
      </c>
      <c r="C582">
        <v>8</v>
      </c>
      <c r="D582">
        <v>10</v>
      </c>
      <c r="E582" t="s">
        <v>803</v>
      </c>
      <c r="F582">
        <v>10.4</v>
      </c>
      <c r="G582" t="s">
        <v>1051</v>
      </c>
      <c r="H582">
        <v>2946</v>
      </c>
      <c r="I582" s="2" t="s">
        <v>1096</v>
      </c>
      <c r="J582" s="2" t="s">
        <v>1097</v>
      </c>
      <c r="K582" t="str">
        <f t="shared" si="38"/>
        <v/>
      </c>
      <c r="L582" t="str">
        <f t="shared" si="39"/>
        <v/>
      </c>
      <c r="M582" t="str">
        <f t="shared" si="40"/>
        <v/>
      </c>
      <c r="N582" t="str">
        <f t="shared" si="41"/>
        <v/>
      </c>
    </row>
    <row r="583" spans="1:14" x14ac:dyDescent="0.25">
      <c r="A583" t="s">
        <v>801</v>
      </c>
      <c r="B583" t="s">
        <v>802</v>
      </c>
      <c r="C583">
        <v>8</v>
      </c>
      <c r="D583">
        <v>10</v>
      </c>
      <c r="E583" t="s">
        <v>803</v>
      </c>
      <c r="F583">
        <v>10.4</v>
      </c>
      <c r="G583" t="s">
        <v>1051</v>
      </c>
      <c r="H583">
        <v>2948</v>
      </c>
      <c r="I583" s="2" t="s">
        <v>1098</v>
      </c>
      <c r="J583" s="2" t="s">
        <v>1099</v>
      </c>
      <c r="K583" t="str">
        <f t="shared" si="38"/>
        <v/>
      </c>
      <c r="L583" t="str">
        <f t="shared" si="39"/>
        <v/>
      </c>
      <c r="M583" t="str">
        <f t="shared" si="40"/>
        <v/>
      </c>
      <c r="N583" t="str">
        <f t="shared" si="41"/>
        <v/>
      </c>
    </row>
    <row r="584" spans="1:14" x14ac:dyDescent="0.25">
      <c r="A584" t="s">
        <v>801</v>
      </c>
      <c r="B584" t="s">
        <v>802</v>
      </c>
      <c r="C584">
        <v>8</v>
      </c>
      <c r="D584">
        <v>10</v>
      </c>
      <c r="E584" t="s">
        <v>803</v>
      </c>
      <c r="F584">
        <v>10.4</v>
      </c>
      <c r="G584" t="s">
        <v>1051</v>
      </c>
      <c r="H584">
        <v>2950</v>
      </c>
      <c r="I584" s="2" t="s">
        <v>1100</v>
      </c>
      <c r="J584" s="2" t="s">
        <v>1101</v>
      </c>
      <c r="K584" t="str">
        <f t="shared" si="38"/>
        <v/>
      </c>
      <c r="L584" t="str">
        <f t="shared" si="39"/>
        <v/>
      </c>
      <c r="M584" t="str">
        <f t="shared" si="40"/>
        <v/>
      </c>
      <c r="N584" t="str">
        <f t="shared" si="41"/>
        <v/>
      </c>
    </row>
    <row r="585" spans="1:14" x14ac:dyDescent="0.25">
      <c r="A585" t="s">
        <v>801</v>
      </c>
      <c r="B585" t="s">
        <v>802</v>
      </c>
      <c r="C585">
        <v>8</v>
      </c>
      <c r="D585">
        <v>10</v>
      </c>
      <c r="E585" t="s">
        <v>803</v>
      </c>
      <c r="F585">
        <v>10.4</v>
      </c>
      <c r="G585" t="s">
        <v>1051</v>
      </c>
      <c r="H585">
        <v>2952</v>
      </c>
      <c r="I585" s="2" t="s">
        <v>1102</v>
      </c>
      <c r="J585" s="2" t="s">
        <v>1103</v>
      </c>
      <c r="K585" t="str">
        <f t="shared" si="38"/>
        <v/>
      </c>
      <c r="L585" t="str">
        <f t="shared" si="39"/>
        <v/>
      </c>
      <c r="M585" t="str">
        <f t="shared" si="40"/>
        <v/>
      </c>
      <c r="N585" t="str">
        <f t="shared" si="41"/>
        <v/>
      </c>
    </row>
    <row r="586" spans="1:14" x14ac:dyDescent="0.25">
      <c r="A586" t="s">
        <v>801</v>
      </c>
      <c r="B586" t="s">
        <v>802</v>
      </c>
      <c r="C586">
        <v>8</v>
      </c>
      <c r="D586">
        <v>10</v>
      </c>
      <c r="E586" t="s">
        <v>803</v>
      </c>
      <c r="F586">
        <v>10.4</v>
      </c>
      <c r="G586" t="s">
        <v>1051</v>
      </c>
      <c r="H586">
        <v>2956</v>
      </c>
      <c r="I586" s="2" t="s">
        <v>1104</v>
      </c>
      <c r="J586" s="2" t="s">
        <v>1105</v>
      </c>
      <c r="K586" t="str">
        <f t="shared" si="38"/>
        <v/>
      </c>
      <c r="L586" t="str">
        <f t="shared" si="39"/>
        <v/>
      </c>
      <c r="M586" t="str">
        <f t="shared" si="40"/>
        <v/>
      </c>
      <c r="N586" t="str">
        <f t="shared" si="41"/>
        <v/>
      </c>
    </row>
    <row r="587" spans="1:14" x14ac:dyDescent="0.25">
      <c r="A587" t="s">
        <v>801</v>
      </c>
      <c r="B587" t="s">
        <v>802</v>
      </c>
      <c r="C587">
        <v>8</v>
      </c>
      <c r="D587">
        <v>10</v>
      </c>
      <c r="E587" t="s">
        <v>803</v>
      </c>
      <c r="F587">
        <v>10.4</v>
      </c>
      <c r="G587" t="s">
        <v>1051</v>
      </c>
      <c r="H587">
        <v>2958</v>
      </c>
      <c r="I587" s="2" t="s">
        <v>1106</v>
      </c>
      <c r="J587" s="2" t="s">
        <v>1107</v>
      </c>
      <c r="K587" t="str">
        <f t="shared" si="38"/>
        <v/>
      </c>
      <c r="L587" t="str">
        <f t="shared" si="39"/>
        <v/>
      </c>
      <c r="M587" t="str">
        <f t="shared" si="40"/>
        <v/>
      </c>
      <c r="N587" t="str">
        <f t="shared" si="41"/>
        <v/>
      </c>
    </row>
    <row r="588" spans="1:14" x14ac:dyDescent="0.25">
      <c r="A588" t="s">
        <v>801</v>
      </c>
      <c r="B588" t="s">
        <v>802</v>
      </c>
      <c r="C588">
        <v>8</v>
      </c>
      <c r="D588">
        <v>10</v>
      </c>
      <c r="E588" t="s">
        <v>803</v>
      </c>
      <c r="F588">
        <v>10.4</v>
      </c>
      <c r="G588" t="s">
        <v>1051</v>
      </c>
      <c r="H588">
        <v>2960</v>
      </c>
      <c r="I588" s="2" t="s">
        <v>1108</v>
      </c>
      <c r="J588" s="2" t="s">
        <v>1109</v>
      </c>
      <c r="K588" t="str">
        <f t="shared" si="38"/>
        <v/>
      </c>
      <c r="L588" t="str">
        <f t="shared" si="39"/>
        <v/>
      </c>
      <c r="M588" t="str">
        <f t="shared" si="40"/>
        <v/>
      </c>
      <c r="N588" t="str">
        <f t="shared" si="41"/>
        <v/>
      </c>
    </row>
    <row r="589" spans="1:14" x14ac:dyDescent="0.25">
      <c r="A589" t="s">
        <v>801</v>
      </c>
      <c r="B589" t="s">
        <v>802</v>
      </c>
      <c r="C589">
        <v>7</v>
      </c>
      <c r="D589">
        <v>10</v>
      </c>
      <c r="E589" t="s">
        <v>803</v>
      </c>
      <c r="F589">
        <v>10.4</v>
      </c>
      <c r="G589" t="s">
        <v>1051</v>
      </c>
      <c r="H589">
        <v>3004</v>
      </c>
      <c r="I589" s="2" t="s">
        <v>1110</v>
      </c>
      <c r="J589" s="2" t="s">
        <v>1111</v>
      </c>
      <c r="K589" t="str">
        <f t="shared" si="38"/>
        <v/>
      </c>
      <c r="L589" t="str">
        <f t="shared" si="39"/>
        <v/>
      </c>
      <c r="M589" t="str">
        <f t="shared" si="40"/>
        <v/>
      </c>
      <c r="N589" t="str">
        <f t="shared" si="41"/>
        <v/>
      </c>
    </row>
    <row r="590" spans="1:14" x14ac:dyDescent="0.25">
      <c r="A590" t="s">
        <v>801</v>
      </c>
      <c r="B590" t="s">
        <v>802</v>
      </c>
      <c r="C590">
        <v>8</v>
      </c>
      <c r="D590">
        <v>10</v>
      </c>
      <c r="E590" t="s">
        <v>803</v>
      </c>
      <c r="F590">
        <v>10.4</v>
      </c>
      <c r="G590" t="s">
        <v>1051</v>
      </c>
      <c r="H590">
        <v>3005</v>
      </c>
      <c r="I590" s="2" t="s">
        <v>1112</v>
      </c>
      <c r="J590" s="2" t="s">
        <v>1111</v>
      </c>
      <c r="K590" t="str">
        <f t="shared" si="38"/>
        <v/>
      </c>
      <c r="L590" t="str">
        <f t="shared" si="39"/>
        <v/>
      </c>
      <c r="M590" t="str">
        <f t="shared" si="40"/>
        <v/>
      </c>
      <c r="N590" t="str">
        <f t="shared" si="41"/>
        <v/>
      </c>
    </row>
    <row r="591" spans="1:14" x14ac:dyDescent="0.25">
      <c r="A591" t="s">
        <v>801</v>
      </c>
      <c r="B591" t="s">
        <v>802</v>
      </c>
      <c r="C591">
        <v>7</v>
      </c>
      <c r="D591">
        <v>10</v>
      </c>
      <c r="E591" t="s">
        <v>803</v>
      </c>
      <c r="F591">
        <v>10.4</v>
      </c>
      <c r="G591" t="s">
        <v>1051</v>
      </c>
      <c r="H591">
        <v>3014</v>
      </c>
      <c r="I591" s="2" t="s">
        <v>1113</v>
      </c>
      <c r="J591" s="2" t="s">
        <v>1114</v>
      </c>
      <c r="K591" t="str">
        <f t="shared" si="38"/>
        <v/>
      </c>
      <c r="L591" t="str">
        <f t="shared" si="39"/>
        <v/>
      </c>
      <c r="M591" t="str">
        <f t="shared" si="40"/>
        <v/>
      </c>
      <c r="N591" t="str">
        <f t="shared" si="41"/>
        <v/>
      </c>
    </row>
    <row r="592" spans="1:14" x14ac:dyDescent="0.25">
      <c r="A592" t="s">
        <v>801</v>
      </c>
      <c r="B592" t="s">
        <v>802</v>
      </c>
      <c r="C592">
        <v>8</v>
      </c>
      <c r="D592">
        <v>10</v>
      </c>
      <c r="E592" t="s">
        <v>803</v>
      </c>
      <c r="F592">
        <v>10.4</v>
      </c>
      <c r="G592" t="s">
        <v>1051</v>
      </c>
      <c r="H592">
        <v>3015</v>
      </c>
      <c r="I592" s="2" t="s">
        <v>1115</v>
      </c>
      <c r="J592" s="2" t="s">
        <v>1116</v>
      </c>
      <c r="K592" t="str">
        <f t="shared" si="38"/>
        <v/>
      </c>
      <c r="L592" t="str">
        <f t="shared" si="39"/>
        <v/>
      </c>
      <c r="M592" t="str">
        <f t="shared" si="40"/>
        <v/>
      </c>
      <c r="N592" t="str">
        <f t="shared" si="41"/>
        <v/>
      </c>
    </row>
    <row r="593" spans="1:14" x14ac:dyDescent="0.25">
      <c r="A593" t="s">
        <v>801</v>
      </c>
      <c r="B593" t="s">
        <v>802</v>
      </c>
      <c r="C593">
        <v>8</v>
      </c>
      <c r="D593">
        <v>10</v>
      </c>
      <c r="E593" t="s">
        <v>803</v>
      </c>
      <c r="F593">
        <v>10.4</v>
      </c>
      <c r="G593" t="s">
        <v>1051</v>
      </c>
      <c r="H593">
        <v>3017</v>
      </c>
      <c r="I593" s="2" t="s">
        <v>1117</v>
      </c>
      <c r="J593" s="2" t="s">
        <v>1118</v>
      </c>
      <c r="K593" t="str">
        <f t="shared" si="38"/>
        <v/>
      </c>
      <c r="L593" t="str">
        <f t="shared" si="39"/>
        <v/>
      </c>
      <c r="M593" t="str">
        <f t="shared" si="40"/>
        <v/>
      </c>
      <c r="N593" t="str">
        <f t="shared" si="41"/>
        <v/>
      </c>
    </row>
    <row r="594" spans="1:14" x14ac:dyDescent="0.25">
      <c r="A594" t="s">
        <v>801</v>
      </c>
      <c r="B594" t="s">
        <v>802</v>
      </c>
      <c r="C594">
        <v>7</v>
      </c>
      <c r="D594">
        <v>10</v>
      </c>
      <c r="E594" t="s">
        <v>803</v>
      </c>
      <c r="F594">
        <v>10.4</v>
      </c>
      <c r="G594" t="s">
        <v>1051</v>
      </c>
      <c r="H594">
        <v>3020</v>
      </c>
      <c r="I594" s="2" t="s">
        <v>1119</v>
      </c>
      <c r="J594" s="2" t="s">
        <v>1120</v>
      </c>
      <c r="K594" t="str">
        <f t="shared" si="38"/>
        <v/>
      </c>
      <c r="L594" t="str">
        <f t="shared" si="39"/>
        <v/>
      </c>
      <c r="M594" t="str">
        <f t="shared" si="40"/>
        <v/>
      </c>
      <c r="N594" t="str">
        <f t="shared" si="41"/>
        <v/>
      </c>
    </row>
    <row r="595" spans="1:14" x14ac:dyDescent="0.25">
      <c r="A595" t="s">
        <v>801</v>
      </c>
      <c r="B595" t="s">
        <v>802</v>
      </c>
      <c r="C595">
        <v>8</v>
      </c>
      <c r="D595">
        <v>10</v>
      </c>
      <c r="E595" t="s">
        <v>803</v>
      </c>
      <c r="F595">
        <v>10.4</v>
      </c>
      <c r="G595" t="s">
        <v>1051</v>
      </c>
      <c r="H595">
        <v>3021</v>
      </c>
      <c r="I595" s="2" t="s">
        <v>1121</v>
      </c>
      <c r="J595" s="2" t="s">
        <v>1120</v>
      </c>
      <c r="K595" t="str">
        <f t="shared" si="38"/>
        <v/>
      </c>
      <c r="L595" t="str">
        <f t="shared" si="39"/>
        <v/>
      </c>
      <c r="M595" t="str">
        <f t="shared" si="40"/>
        <v/>
      </c>
      <c r="N595" t="str">
        <f t="shared" si="41"/>
        <v/>
      </c>
    </row>
    <row r="596" spans="1:14" x14ac:dyDescent="0.25">
      <c r="A596" t="s">
        <v>801</v>
      </c>
      <c r="B596" t="s">
        <v>802</v>
      </c>
      <c r="C596">
        <v>5</v>
      </c>
      <c r="D596">
        <v>10</v>
      </c>
      <c r="E596" t="s">
        <v>803</v>
      </c>
      <c r="F596">
        <v>10.4</v>
      </c>
      <c r="G596" t="s">
        <v>1051</v>
      </c>
      <c r="H596">
        <v>3023</v>
      </c>
      <c r="I596" s="2" t="s">
        <v>9562</v>
      </c>
      <c r="J596" s="2" t="s">
        <v>1122</v>
      </c>
      <c r="K596" t="str">
        <f t="shared" si="38"/>
        <v/>
      </c>
      <c r="L596" t="str">
        <f t="shared" si="39"/>
        <v/>
      </c>
      <c r="M596" t="str">
        <f t="shared" si="40"/>
        <v/>
      </c>
      <c r="N596" t="str">
        <f t="shared" si="41"/>
        <v/>
      </c>
    </row>
    <row r="597" spans="1:14" x14ac:dyDescent="0.25">
      <c r="A597" t="s">
        <v>801</v>
      </c>
      <c r="B597" t="s">
        <v>802</v>
      </c>
      <c r="C597">
        <v>7</v>
      </c>
      <c r="D597">
        <v>10</v>
      </c>
      <c r="E597" t="s">
        <v>803</v>
      </c>
      <c r="F597">
        <v>10.4</v>
      </c>
      <c r="G597" t="s">
        <v>1051</v>
      </c>
      <c r="H597">
        <v>3024</v>
      </c>
      <c r="I597" s="2" t="s">
        <v>1123</v>
      </c>
      <c r="J597" s="2" t="s">
        <v>1122</v>
      </c>
      <c r="K597" t="str">
        <f t="shared" si="38"/>
        <v/>
      </c>
      <c r="L597" t="str">
        <f t="shared" si="39"/>
        <v/>
      </c>
      <c r="M597" t="str">
        <f t="shared" si="40"/>
        <v/>
      </c>
      <c r="N597" t="str">
        <f t="shared" si="41"/>
        <v/>
      </c>
    </row>
    <row r="598" spans="1:14" x14ac:dyDescent="0.25">
      <c r="A598" t="s">
        <v>801</v>
      </c>
      <c r="B598" t="s">
        <v>802</v>
      </c>
      <c r="C598">
        <v>8</v>
      </c>
      <c r="D598">
        <v>10</v>
      </c>
      <c r="E598" t="s">
        <v>803</v>
      </c>
      <c r="F598">
        <v>10.4</v>
      </c>
      <c r="G598" t="s">
        <v>1051</v>
      </c>
      <c r="H598">
        <v>3025</v>
      </c>
      <c r="I598" s="2" t="s">
        <v>1124</v>
      </c>
      <c r="J598" s="2" t="s">
        <v>1122</v>
      </c>
      <c r="K598" t="str">
        <f t="shared" si="38"/>
        <v/>
      </c>
      <c r="L598" t="str">
        <f t="shared" si="39"/>
        <v/>
      </c>
      <c r="M598" t="str">
        <f t="shared" si="40"/>
        <v/>
      </c>
      <c r="N598" t="str">
        <f t="shared" si="41"/>
        <v/>
      </c>
    </row>
    <row r="599" spans="1:14" x14ac:dyDescent="0.25">
      <c r="A599" t="s">
        <v>801</v>
      </c>
      <c r="B599" t="s">
        <v>802</v>
      </c>
      <c r="C599">
        <v>7</v>
      </c>
      <c r="D599">
        <v>10</v>
      </c>
      <c r="E599" t="s">
        <v>803</v>
      </c>
      <c r="F599">
        <v>10.4</v>
      </c>
      <c r="G599" t="s">
        <v>1051</v>
      </c>
      <c r="H599">
        <v>3047</v>
      </c>
      <c r="I599" s="2" t="s">
        <v>1125</v>
      </c>
      <c r="J599" s="2" t="s">
        <v>1126</v>
      </c>
      <c r="K599" t="str">
        <f t="shared" si="38"/>
        <v/>
      </c>
      <c r="L599" t="str">
        <f t="shared" si="39"/>
        <v/>
      </c>
      <c r="M599" t="str">
        <f t="shared" si="40"/>
        <v/>
      </c>
      <c r="N599" t="str">
        <f t="shared" si="41"/>
        <v/>
      </c>
    </row>
    <row r="600" spans="1:14" x14ac:dyDescent="0.25">
      <c r="A600" t="s">
        <v>801</v>
      </c>
      <c r="B600" t="s">
        <v>802</v>
      </c>
      <c r="C600">
        <v>8</v>
      </c>
      <c r="D600">
        <v>10</v>
      </c>
      <c r="E600" t="s">
        <v>803</v>
      </c>
      <c r="F600">
        <v>10.4</v>
      </c>
      <c r="G600" t="s">
        <v>1051</v>
      </c>
      <c r="H600">
        <v>3048</v>
      </c>
      <c r="I600" s="2" t="s">
        <v>1127</v>
      </c>
      <c r="J600" s="2" t="s">
        <v>1126</v>
      </c>
      <c r="K600" t="str">
        <f t="shared" si="38"/>
        <v/>
      </c>
      <c r="L600" t="str">
        <f t="shared" si="39"/>
        <v/>
      </c>
      <c r="M600" t="str">
        <f t="shared" si="40"/>
        <v/>
      </c>
      <c r="N600" t="str">
        <f t="shared" si="41"/>
        <v/>
      </c>
    </row>
    <row r="601" spans="1:14" x14ac:dyDescent="0.25">
      <c r="A601" t="s">
        <v>801</v>
      </c>
      <c r="B601" t="s">
        <v>802</v>
      </c>
      <c r="C601">
        <v>5</v>
      </c>
      <c r="D601">
        <v>10</v>
      </c>
      <c r="E601" t="s">
        <v>803</v>
      </c>
      <c r="F601">
        <v>10.5</v>
      </c>
      <c r="G601" t="s">
        <v>1128</v>
      </c>
      <c r="H601">
        <v>3051</v>
      </c>
      <c r="I601" s="2" t="s">
        <v>9563</v>
      </c>
      <c r="J601" s="2" t="s">
        <v>1128</v>
      </c>
      <c r="K601" t="str">
        <f t="shared" si="38"/>
        <v/>
      </c>
      <c r="L601" t="str">
        <f t="shared" si="39"/>
        <v/>
      </c>
      <c r="M601" t="str">
        <f t="shared" si="40"/>
        <v/>
      </c>
      <c r="N601" t="str">
        <f t="shared" si="41"/>
        <v/>
      </c>
    </row>
    <row r="602" spans="1:14" x14ac:dyDescent="0.25">
      <c r="A602" t="s">
        <v>801</v>
      </c>
      <c r="B602" t="s">
        <v>802</v>
      </c>
      <c r="C602">
        <v>7</v>
      </c>
      <c r="D602">
        <v>10</v>
      </c>
      <c r="E602" t="s">
        <v>803</v>
      </c>
      <c r="F602">
        <v>10.5</v>
      </c>
      <c r="G602" t="s">
        <v>1128</v>
      </c>
      <c r="H602">
        <v>3052</v>
      </c>
      <c r="I602" s="2" t="s">
        <v>1129</v>
      </c>
      <c r="J602" s="2" t="s">
        <v>1130</v>
      </c>
      <c r="K602" t="str">
        <f t="shared" si="38"/>
        <v/>
      </c>
      <c r="L602" t="str">
        <f t="shared" si="39"/>
        <v/>
      </c>
      <c r="M602" t="str">
        <f t="shared" si="40"/>
        <v/>
      </c>
      <c r="N602" t="str">
        <f t="shared" si="41"/>
        <v/>
      </c>
    </row>
    <row r="603" spans="1:14" x14ac:dyDescent="0.25">
      <c r="A603" t="s">
        <v>801</v>
      </c>
      <c r="B603" t="s">
        <v>802</v>
      </c>
      <c r="C603">
        <v>8</v>
      </c>
      <c r="D603">
        <v>10</v>
      </c>
      <c r="E603" t="s">
        <v>803</v>
      </c>
      <c r="F603">
        <v>10.5</v>
      </c>
      <c r="G603" t="s">
        <v>1128</v>
      </c>
      <c r="H603">
        <v>3053</v>
      </c>
      <c r="I603" s="2" t="s">
        <v>1131</v>
      </c>
      <c r="J603" s="2" t="s">
        <v>1132</v>
      </c>
      <c r="K603" t="str">
        <f t="shared" si="38"/>
        <v/>
      </c>
      <c r="L603" t="str">
        <f t="shared" si="39"/>
        <v/>
      </c>
      <c r="M603" t="str">
        <f t="shared" si="40"/>
        <v/>
      </c>
      <c r="N603" t="str">
        <f t="shared" si="41"/>
        <v/>
      </c>
    </row>
    <row r="604" spans="1:14" x14ac:dyDescent="0.25">
      <c r="A604" t="s">
        <v>801</v>
      </c>
      <c r="B604" t="s">
        <v>802</v>
      </c>
      <c r="C604">
        <v>8</v>
      </c>
      <c r="D604">
        <v>10</v>
      </c>
      <c r="E604" t="s">
        <v>803</v>
      </c>
      <c r="F604">
        <v>10.5</v>
      </c>
      <c r="G604" t="s">
        <v>1128</v>
      </c>
      <c r="H604">
        <v>3069</v>
      </c>
      <c r="I604" s="2" t="s">
        <v>1133</v>
      </c>
      <c r="J604" s="2" t="s">
        <v>1134</v>
      </c>
      <c r="K604" t="str">
        <f t="shared" si="38"/>
        <v/>
      </c>
      <c r="L604" t="str">
        <f t="shared" si="39"/>
        <v/>
      </c>
      <c r="M604" t="str">
        <f t="shared" si="40"/>
        <v/>
      </c>
      <c r="N604" t="str">
        <f t="shared" si="41"/>
        <v/>
      </c>
    </row>
    <row r="605" spans="1:14" x14ac:dyDescent="0.25">
      <c r="A605" t="s">
        <v>801</v>
      </c>
      <c r="B605" t="s">
        <v>802</v>
      </c>
      <c r="C605">
        <v>7</v>
      </c>
      <c r="D605">
        <v>10</v>
      </c>
      <c r="E605" t="s">
        <v>803</v>
      </c>
      <c r="F605">
        <v>10.5</v>
      </c>
      <c r="G605" t="s">
        <v>1128</v>
      </c>
      <c r="H605">
        <v>3077</v>
      </c>
      <c r="I605" s="2" t="s">
        <v>1135</v>
      </c>
      <c r="J605" s="2" t="s">
        <v>1136</v>
      </c>
      <c r="K605" t="str">
        <f t="shared" si="38"/>
        <v/>
      </c>
      <c r="L605" t="str">
        <f t="shared" si="39"/>
        <v/>
      </c>
      <c r="M605" t="str">
        <f t="shared" si="40"/>
        <v/>
      </c>
      <c r="N605" t="str">
        <f t="shared" si="41"/>
        <v/>
      </c>
    </row>
    <row r="606" spans="1:14" x14ac:dyDescent="0.25">
      <c r="A606" t="s">
        <v>801</v>
      </c>
      <c r="B606" t="s">
        <v>802</v>
      </c>
      <c r="C606">
        <v>8</v>
      </c>
      <c r="D606">
        <v>10</v>
      </c>
      <c r="E606" t="s">
        <v>803</v>
      </c>
      <c r="F606">
        <v>10.5</v>
      </c>
      <c r="G606" t="s">
        <v>1128</v>
      </c>
      <c r="H606">
        <v>3078</v>
      </c>
      <c r="I606" s="2" t="s">
        <v>1137</v>
      </c>
      <c r="J606" s="2" t="s">
        <v>1138</v>
      </c>
      <c r="K606" t="str">
        <f t="shared" si="38"/>
        <v/>
      </c>
      <c r="L606" t="str">
        <f t="shared" si="39"/>
        <v/>
      </c>
      <c r="M606" t="str">
        <f t="shared" si="40"/>
        <v/>
      </c>
      <c r="N606" t="str">
        <f t="shared" si="41"/>
        <v/>
      </c>
    </row>
    <row r="607" spans="1:14" x14ac:dyDescent="0.25">
      <c r="A607" t="s">
        <v>801</v>
      </c>
      <c r="B607" t="s">
        <v>802</v>
      </c>
      <c r="C607">
        <v>8</v>
      </c>
      <c r="D607">
        <v>10</v>
      </c>
      <c r="E607" t="s">
        <v>803</v>
      </c>
      <c r="F607">
        <v>10.5</v>
      </c>
      <c r="G607" t="s">
        <v>1128</v>
      </c>
      <c r="H607">
        <v>3081</v>
      </c>
      <c r="I607" s="2" t="s">
        <v>1139</v>
      </c>
      <c r="J607" s="2" t="s">
        <v>1140</v>
      </c>
      <c r="K607" t="str">
        <f t="shared" si="38"/>
        <v/>
      </c>
      <c r="L607" t="str">
        <f t="shared" si="39"/>
        <v/>
      </c>
      <c r="M607" t="str">
        <f t="shared" si="40"/>
        <v/>
      </c>
      <c r="N607" t="str">
        <f t="shared" si="41"/>
        <v/>
      </c>
    </row>
    <row r="608" spans="1:14" x14ac:dyDescent="0.25">
      <c r="A608" t="s">
        <v>801</v>
      </c>
      <c r="B608" t="s">
        <v>802</v>
      </c>
      <c r="C608">
        <v>7</v>
      </c>
      <c r="D608">
        <v>10</v>
      </c>
      <c r="E608" t="s">
        <v>803</v>
      </c>
      <c r="F608">
        <v>10.5</v>
      </c>
      <c r="G608" t="s">
        <v>1128</v>
      </c>
      <c r="H608">
        <v>3094</v>
      </c>
      <c r="I608" s="2" t="s">
        <v>1141</v>
      </c>
      <c r="J608" s="2" t="s">
        <v>1142</v>
      </c>
      <c r="K608" t="str">
        <f t="shared" si="38"/>
        <v/>
      </c>
      <c r="L608" t="str">
        <f t="shared" si="39"/>
        <v/>
      </c>
      <c r="M608" t="str">
        <f t="shared" si="40"/>
        <v/>
      </c>
      <c r="N608" t="str">
        <f t="shared" si="41"/>
        <v/>
      </c>
    </row>
    <row r="609" spans="1:14" x14ac:dyDescent="0.25">
      <c r="A609" t="s">
        <v>801</v>
      </c>
      <c r="B609" t="s">
        <v>802</v>
      </c>
      <c r="C609">
        <v>8</v>
      </c>
      <c r="D609">
        <v>10</v>
      </c>
      <c r="E609" t="s">
        <v>803</v>
      </c>
      <c r="F609">
        <v>10.5</v>
      </c>
      <c r="G609" t="s">
        <v>1128</v>
      </c>
      <c r="H609">
        <v>3095</v>
      </c>
      <c r="I609" s="2" t="s">
        <v>1143</v>
      </c>
      <c r="J609" s="2" t="s">
        <v>1142</v>
      </c>
      <c r="K609" t="str">
        <f t="shared" si="38"/>
        <v/>
      </c>
      <c r="L609" t="str">
        <f t="shared" si="39"/>
        <v/>
      </c>
      <c r="M609" t="str">
        <f t="shared" si="40"/>
        <v/>
      </c>
      <c r="N609" t="str">
        <f t="shared" si="41"/>
        <v/>
      </c>
    </row>
    <row r="610" spans="1:14" x14ac:dyDescent="0.25">
      <c r="A610" t="s">
        <v>801</v>
      </c>
      <c r="B610" t="s">
        <v>802</v>
      </c>
      <c r="C610">
        <v>7</v>
      </c>
      <c r="D610">
        <v>10</v>
      </c>
      <c r="E610" t="s">
        <v>803</v>
      </c>
      <c r="F610">
        <v>10.5</v>
      </c>
      <c r="G610" t="s">
        <v>1128</v>
      </c>
      <c r="H610">
        <v>3119</v>
      </c>
      <c r="I610" s="2" t="s">
        <v>1144</v>
      </c>
      <c r="J610" s="2" t="s">
        <v>1145</v>
      </c>
      <c r="K610" t="str">
        <f t="shared" si="38"/>
        <v/>
      </c>
      <c r="L610" t="str">
        <f t="shared" si="39"/>
        <v/>
      </c>
      <c r="M610" t="str">
        <f t="shared" si="40"/>
        <v/>
      </c>
      <c r="N610" t="str">
        <f t="shared" si="41"/>
        <v/>
      </c>
    </row>
    <row r="611" spans="1:14" x14ac:dyDescent="0.25">
      <c r="A611" t="s">
        <v>801</v>
      </c>
      <c r="B611" t="s">
        <v>802</v>
      </c>
      <c r="C611">
        <v>8</v>
      </c>
      <c r="D611">
        <v>10</v>
      </c>
      <c r="E611" t="s">
        <v>803</v>
      </c>
      <c r="F611">
        <v>10.5</v>
      </c>
      <c r="G611" t="s">
        <v>1128</v>
      </c>
      <c r="H611">
        <v>3120</v>
      </c>
      <c r="I611" s="2" t="s">
        <v>1146</v>
      </c>
      <c r="J611" s="2" t="s">
        <v>1147</v>
      </c>
      <c r="K611" t="str">
        <f t="shared" si="38"/>
        <v/>
      </c>
      <c r="L611" t="str">
        <f t="shared" si="39"/>
        <v/>
      </c>
      <c r="M611" t="str">
        <f t="shared" si="40"/>
        <v/>
      </c>
      <c r="N611" t="str">
        <f t="shared" si="41"/>
        <v/>
      </c>
    </row>
    <row r="612" spans="1:14" x14ac:dyDescent="0.25">
      <c r="A612" t="s">
        <v>801</v>
      </c>
      <c r="B612" t="s">
        <v>802</v>
      </c>
      <c r="C612">
        <v>7</v>
      </c>
      <c r="D612">
        <v>10</v>
      </c>
      <c r="E612" t="s">
        <v>803</v>
      </c>
      <c r="F612">
        <v>10.5</v>
      </c>
      <c r="G612" t="s">
        <v>1128</v>
      </c>
      <c r="H612">
        <v>3186</v>
      </c>
      <c r="I612" s="2" t="s">
        <v>1148</v>
      </c>
      <c r="J612" s="2" t="s">
        <v>1149</v>
      </c>
      <c r="K612" t="str">
        <f t="shared" si="38"/>
        <v/>
      </c>
      <c r="L612" t="str">
        <f t="shared" si="39"/>
        <v/>
      </c>
      <c r="M612" t="str">
        <f t="shared" si="40"/>
        <v/>
      </c>
      <c r="N612" t="str">
        <f t="shared" si="41"/>
        <v/>
      </c>
    </row>
    <row r="613" spans="1:14" x14ac:dyDescent="0.25">
      <c r="A613" t="s">
        <v>801</v>
      </c>
      <c r="B613" t="s">
        <v>802</v>
      </c>
      <c r="C613">
        <v>8</v>
      </c>
      <c r="D613">
        <v>10</v>
      </c>
      <c r="E613" t="s">
        <v>803</v>
      </c>
      <c r="F613">
        <v>10.5</v>
      </c>
      <c r="G613" t="s">
        <v>1128</v>
      </c>
      <c r="H613">
        <v>3187</v>
      </c>
      <c r="I613" s="2" t="s">
        <v>1150</v>
      </c>
      <c r="J613" s="2" t="s">
        <v>1151</v>
      </c>
      <c r="K613" t="str">
        <f t="shared" si="38"/>
        <v/>
      </c>
      <c r="L613" t="str">
        <f t="shared" si="39"/>
        <v/>
      </c>
      <c r="M613" t="str">
        <f t="shared" si="40"/>
        <v/>
      </c>
      <c r="N613" t="str">
        <f t="shared" si="41"/>
        <v/>
      </c>
    </row>
    <row r="614" spans="1:14" x14ac:dyDescent="0.25">
      <c r="A614" t="s">
        <v>801</v>
      </c>
      <c r="B614" t="s">
        <v>802</v>
      </c>
      <c r="C614">
        <v>8</v>
      </c>
      <c r="D614">
        <v>10</v>
      </c>
      <c r="E614" t="s">
        <v>803</v>
      </c>
      <c r="F614">
        <v>10.5</v>
      </c>
      <c r="G614" t="s">
        <v>1128</v>
      </c>
      <c r="H614">
        <v>3205</v>
      </c>
      <c r="I614" s="2" t="s">
        <v>1152</v>
      </c>
      <c r="J614" s="2" t="s">
        <v>1153</v>
      </c>
      <c r="K614" t="str">
        <f t="shared" si="38"/>
        <v/>
      </c>
      <c r="L614" t="str">
        <f t="shared" si="39"/>
        <v/>
      </c>
      <c r="M614" t="str">
        <f t="shared" si="40"/>
        <v/>
      </c>
      <c r="N614" t="str">
        <f t="shared" si="41"/>
        <v/>
      </c>
    </row>
    <row r="615" spans="1:14" x14ac:dyDescent="0.25">
      <c r="A615" t="s">
        <v>801</v>
      </c>
      <c r="B615" t="s">
        <v>802</v>
      </c>
      <c r="C615">
        <v>8</v>
      </c>
      <c r="D615">
        <v>10</v>
      </c>
      <c r="E615" t="s">
        <v>803</v>
      </c>
      <c r="F615">
        <v>10.5</v>
      </c>
      <c r="G615" t="s">
        <v>1128</v>
      </c>
      <c r="H615">
        <v>3228</v>
      </c>
      <c r="I615" s="2" t="s">
        <v>1154</v>
      </c>
      <c r="J615" s="2" t="s">
        <v>1155</v>
      </c>
      <c r="K615" t="str">
        <f t="shared" si="38"/>
        <v/>
      </c>
      <c r="L615" t="str">
        <f t="shared" si="39"/>
        <v/>
      </c>
      <c r="M615" t="str">
        <f t="shared" si="40"/>
        <v/>
      </c>
      <c r="N615" t="str">
        <f t="shared" si="41"/>
        <v/>
      </c>
    </row>
    <row r="616" spans="1:14" x14ac:dyDescent="0.25">
      <c r="A616" t="s">
        <v>801</v>
      </c>
      <c r="B616" t="s">
        <v>802</v>
      </c>
      <c r="C616">
        <v>8</v>
      </c>
      <c r="D616">
        <v>10</v>
      </c>
      <c r="E616" t="s">
        <v>803</v>
      </c>
      <c r="F616">
        <v>10.5</v>
      </c>
      <c r="G616" t="s">
        <v>1128</v>
      </c>
      <c r="H616">
        <v>3232</v>
      </c>
      <c r="I616" s="2" t="s">
        <v>1156</v>
      </c>
      <c r="J616" s="2" t="s">
        <v>1157</v>
      </c>
      <c r="K616" t="str">
        <f t="shared" si="38"/>
        <v/>
      </c>
      <c r="L616" t="str">
        <f t="shared" si="39"/>
        <v/>
      </c>
      <c r="M616" t="str">
        <f t="shared" si="40"/>
        <v/>
      </c>
      <c r="N616" t="str">
        <f t="shared" si="41"/>
        <v/>
      </c>
    </row>
    <row r="617" spans="1:14" x14ac:dyDescent="0.25">
      <c r="A617" t="s">
        <v>801</v>
      </c>
      <c r="B617" t="s">
        <v>802</v>
      </c>
      <c r="C617">
        <v>8</v>
      </c>
      <c r="D617">
        <v>10</v>
      </c>
      <c r="E617" t="s">
        <v>803</v>
      </c>
      <c r="F617">
        <v>10.5</v>
      </c>
      <c r="G617" t="s">
        <v>1128</v>
      </c>
      <c r="H617">
        <v>3239</v>
      </c>
      <c r="I617" s="2" t="s">
        <v>1158</v>
      </c>
      <c r="J617" s="2" t="s">
        <v>1159</v>
      </c>
      <c r="K617" t="str">
        <f t="shared" si="38"/>
        <v/>
      </c>
      <c r="L617" t="str">
        <f t="shared" si="39"/>
        <v/>
      </c>
      <c r="M617" t="str">
        <f t="shared" si="40"/>
        <v/>
      </c>
      <c r="N617" t="str">
        <f t="shared" si="41"/>
        <v/>
      </c>
    </row>
    <row r="618" spans="1:14" x14ac:dyDescent="0.25">
      <c r="A618" t="s">
        <v>801</v>
      </c>
      <c r="B618" t="s">
        <v>802</v>
      </c>
      <c r="C618">
        <v>8</v>
      </c>
      <c r="D618">
        <v>10</v>
      </c>
      <c r="E618" t="s">
        <v>803</v>
      </c>
      <c r="F618">
        <v>10.5</v>
      </c>
      <c r="G618" t="s">
        <v>1128</v>
      </c>
      <c r="H618">
        <v>3257</v>
      </c>
      <c r="I618" s="2" t="s">
        <v>1160</v>
      </c>
      <c r="J618" s="2" t="s">
        <v>1161</v>
      </c>
      <c r="K618" t="str">
        <f t="shared" si="38"/>
        <v/>
      </c>
      <c r="L618" t="str">
        <f t="shared" si="39"/>
        <v/>
      </c>
      <c r="M618" t="str">
        <f t="shared" si="40"/>
        <v/>
      </c>
      <c r="N618" t="str">
        <f t="shared" si="41"/>
        <v/>
      </c>
    </row>
    <row r="619" spans="1:14" x14ac:dyDescent="0.25">
      <c r="A619" t="s">
        <v>801</v>
      </c>
      <c r="B619" t="s">
        <v>802</v>
      </c>
      <c r="C619">
        <v>7</v>
      </c>
      <c r="D619">
        <v>10</v>
      </c>
      <c r="E619" t="s">
        <v>803</v>
      </c>
      <c r="F619">
        <v>10.5</v>
      </c>
      <c r="G619" t="s">
        <v>1128</v>
      </c>
      <c r="H619">
        <v>3333</v>
      </c>
      <c r="I619" s="2" t="s">
        <v>1162</v>
      </c>
      <c r="J619" s="2" t="s">
        <v>1163</v>
      </c>
      <c r="K619" t="str">
        <f t="shared" si="38"/>
        <v/>
      </c>
      <c r="L619" t="str">
        <f t="shared" si="39"/>
        <v/>
      </c>
      <c r="M619" t="str">
        <f t="shared" si="40"/>
        <v/>
      </c>
      <c r="N619" t="str">
        <f t="shared" si="41"/>
        <v/>
      </c>
    </row>
    <row r="620" spans="1:14" x14ac:dyDescent="0.25">
      <c r="A620" t="s">
        <v>801</v>
      </c>
      <c r="B620" t="s">
        <v>802</v>
      </c>
      <c r="C620">
        <v>8</v>
      </c>
      <c r="D620">
        <v>10</v>
      </c>
      <c r="E620" t="s">
        <v>803</v>
      </c>
      <c r="F620">
        <v>10.5</v>
      </c>
      <c r="G620" t="s">
        <v>1128</v>
      </c>
      <c r="H620">
        <v>3334</v>
      </c>
      <c r="I620" s="2" t="s">
        <v>1164</v>
      </c>
      <c r="J620" s="2" t="s">
        <v>1163</v>
      </c>
      <c r="K620" t="str">
        <f t="shared" si="38"/>
        <v/>
      </c>
      <c r="L620" t="str">
        <f t="shared" si="39"/>
        <v/>
      </c>
      <c r="M620" t="str">
        <f t="shared" si="40"/>
        <v/>
      </c>
      <c r="N620" t="str">
        <f t="shared" si="41"/>
        <v/>
      </c>
    </row>
    <row r="621" spans="1:14" x14ac:dyDescent="0.25">
      <c r="A621" t="s">
        <v>801</v>
      </c>
      <c r="B621" t="s">
        <v>802</v>
      </c>
      <c r="C621">
        <v>5</v>
      </c>
      <c r="D621">
        <v>10</v>
      </c>
      <c r="E621" t="s">
        <v>803</v>
      </c>
      <c r="F621">
        <v>10.5</v>
      </c>
      <c r="G621" t="s">
        <v>1128</v>
      </c>
      <c r="H621">
        <v>3336</v>
      </c>
      <c r="I621" s="2" t="s">
        <v>9564</v>
      </c>
      <c r="J621" s="2" t="s">
        <v>1165</v>
      </c>
      <c r="K621" t="str">
        <f t="shared" si="38"/>
        <v/>
      </c>
      <c r="L621" t="str">
        <f t="shared" si="39"/>
        <v/>
      </c>
      <c r="M621" t="str">
        <f t="shared" si="40"/>
        <v/>
      </c>
      <c r="N621" t="str">
        <f t="shared" si="41"/>
        <v/>
      </c>
    </row>
    <row r="622" spans="1:14" x14ac:dyDescent="0.25">
      <c r="A622" t="s">
        <v>801</v>
      </c>
      <c r="B622" t="s">
        <v>802</v>
      </c>
      <c r="C622">
        <v>7</v>
      </c>
      <c r="D622">
        <v>10</v>
      </c>
      <c r="E622" t="s">
        <v>803</v>
      </c>
      <c r="F622">
        <v>10.5</v>
      </c>
      <c r="G622" t="s">
        <v>1128</v>
      </c>
      <c r="H622">
        <v>3337</v>
      </c>
      <c r="I622" s="2" t="s">
        <v>1166</v>
      </c>
      <c r="J622" s="2" t="s">
        <v>1165</v>
      </c>
      <c r="K622" t="str">
        <f t="shared" si="38"/>
        <v/>
      </c>
      <c r="L622" t="str">
        <f t="shared" si="39"/>
        <v/>
      </c>
      <c r="M622" t="str">
        <f t="shared" si="40"/>
        <v/>
      </c>
      <c r="N622" t="str">
        <f t="shared" si="41"/>
        <v/>
      </c>
    </row>
    <row r="623" spans="1:14" x14ac:dyDescent="0.25">
      <c r="A623" t="s">
        <v>801</v>
      </c>
      <c r="B623" t="s">
        <v>802</v>
      </c>
      <c r="C623">
        <v>8</v>
      </c>
      <c r="D623">
        <v>10</v>
      </c>
      <c r="E623" t="s">
        <v>803</v>
      </c>
      <c r="F623">
        <v>10.5</v>
      </c>
      <c r="G623" t="s">
        <v>1128</v>
      </c>
      <c r="H623">
        <v>3338</v>
      </c>
      <c r="I623" s="2" t="s">
        <v>1167</v>
      </c>
      <c r="J623" s="2" t="s">
        <v>1165</v>
      </c>
      <c r="K623" t="str">
        <f t="shared" si="38"/>
        <v/>
      </c>
      <c r="L623" t="str">
        <f t="shared" si="39"/>
        <v/>
      </c>
      <c r="M623" t="str">
        <f t="shared" si="40"/>
        <v/>
      </c>
      <c r="N623" t="str">
        <f t="shared" si="41"/>
        <v/>
      </c>
    </row>
    <row r="624" spans="1:14" x14ac:dyDescent="0.25">
      <c r="A624" t="s">
        <v>801</v>
      </c>
      <c r="B624" t="s">
        <v>802</v>
      </c>
      <c r="C624">
        <v>7</v>
      </c>
      <c r="D624">
        <v>10</v>
      </c>
      <c r="E624" t="s">
        <v>803</v>
      </c>
      <c r="F624">
        <v>10.5</v>
      </c>
      <c r="G624" t="s">
        <v>1128</v>
      </c>
      <c r="H624">
        <v>3379</v>
      </c>
      <c r="I624" s="2" t="s">
        <v>1168</v>
      </c>
      <c r="J624" s="2" t="s">
        <v>1169</v>
      </c>
      <c r="K624" t="str">
        <f t="shared" si="38"/>
        <v/>
      </c>
      <c r="L624" t="str">
        <f t="shared" si="39"/>
        <v/>
      </c>
      <c r="M624" t="str">
        <f t="shared" si="40"/>
        <v/>
      </c>
      <c r="N624" t="str">
        <f t="shared" si="41"/>
        <v/>
      </c>
    </row>
    <row r="625" spans="1:14" x14ac:dyDescent="0.25">
      <c r="A625" t="s">
        <v>801</v>
      </c>
      <c r="B625" t="s">
        <v>802</v>
      </c>
      <c r="C625">
        <v>8</v>
      </c>
      <c r="D625">
        <v>10</v>
      </c>
      <c r="E625" t="s">
        <v>803</v>
      </c>
      <c r="F625">
        <v>10.5</v>
      </c>
      <c r="G625" t="s">
        <v>1128</v>
      </c>
      <c r="H625">
        <v>3380</v>
      </c>
      <c r="I625" s="2" t="s">
        <v>1170</v>
      </c>
      <c r="J625" s="2" t="s">
        <v>1169</v>
      </c>
      <c r="K625" t="str">
        <f t="shared" si="38"/>
        <v/>
      </c>
      <c r="L625" t="str">
        <f t="shared" si="39"/>
        <v/>
      </c>
      <c r="M625" t="str">
        <f t="shared" si="40"/>
        <v/>
      </c>
      <c r="N625" t="str">
        <f t="shared" si="41"/>
        <v/>
      </c>
    </row>
    <row r="626" spans="1:14" x14ac:dyDescent="0.25">
      <c r="A626" t="s">
        <v>801</v>
      </c>
      <c r="B626" t="s">
        <v>802</v>
      </c>
      <c r="C626">
        <v>5</v>
      </c>
      <c r="D626">
        <v>10</v>
      </c>
      <c r="E626" t="s">
        <v>803</v>
      </c>
      <c r="F626">
        <v>10.6</v>
      </c>
      <c r="G626" t="s">
        <v>1171</v>
      </c>
      <c r="H626">
        <v>3383</v>
      </c>
      <c r="I626" s="2" t="s">
        <v>9565</v>
      </c>
      <c r="J626" s="2" t="s">
        <v>1172</v>
      </c>
      <c r="K626" t="str">
        <f t="shared" si="38"/>
        <v/>
      </c>
      <c r="L626" t="str">
        <f t="shared" si="39"/>
        <v/>
      </c>
      <c r="M626" t="str">
        <f t="shared" si="40"/>
        <v/>
      </c>
      <c r="N626" t="str">
        <f t="shared" si="41"/>
        <v/>
      </c>
    </row>
    <row r="627" spans="1:14" x14ac:dyDescent="0.25">
      <c r="A627" t="s">
        <v>801</v>
      </c>
      <c r="B627" t="s">
        <v>802</v>
      </c>
      <c r="C627">
        <v>7</v>
      </c>
      <c r="D627">
        <v>10</v>
      </c>
      <c r="E627" t="s">
        <v>803</v>
      </c>
      <c r="F627">
        <v>10.6</v>
      </c>
      <c r="G627" t="s">
        <v>1171</v>
      </c>
      <c r="H627">
        <v>3384</v>
      </c>
      <c r="I627" s="2" t="s">
        <v>1173</v>
      </c>
      <c r="J627" s="2" t="s">
        <v>1174</v>
      </c>
      <c r="K627" t="str">
        <f t="shared" si="38"/>
        <v/>
      </c>
      <c r="L627" t="str">
        <f t="shared" si="39"/>
        <v/>
      </c>
      <c r="M627" t="str">
        <f t="shared" si="40"/>
        <v/>
      </c>
      <c r="N627" t="str">
        <f t="shared" si="41"/>
        <v/>
      </c>
    </row>
    <row r="628" spans="1:14" x14ac:dyDescent="0.25">
      <c r="A628" t="s">
        <v>801</v>
      </c>
      <c r="B628" t="s">
        <v>802</v>
      </c>
      <c r="C628">
        <v>8</v>
      </c>
      <c r="D628">
        <v>10</v>
      </c>
      <c r="E628" t="s">
        <v>803</v>
      </c>
      <c r="F628">
        <v>10.6</v>
      </c>
      <c r="G628" t="s">
        <v>1171</v>
      </c>
      <c r="H628">
        <v>3385</v>
      </c>
      <c r="I628" s="2" t="s">
        <v>1175</v>
      </c>
      <c r="J628" s="2" t="s">
        <v>1176</v>
      </c>
      <c r="K628" t="str">
        <f t="shared" si="38"/>
        <v/>
      </c>
      <c r="L628" t="str">
        <f t="shared" si="39"/>
        <v/>
      </c>
      <c r="M628" t="str">
        <f t="shared" si="40"/>
        <v/>
      </c>
      <c r="N628" t="str">
        <f t="shared" si="41"/>
        <v/>
      </c>
    </row>
    <row r="629" spans="1:14" x14ac:dyDescent="0.25">
      <c r="A629" t="s">
        <v>801</v>
      </c>
      <c r="B629" t="s">
        <v>802</v>
      </c>
      <c r="C629">
        <v>8</v>
      </c>
      <c r="D629">
        <v>10</v>
      </c>
      <c r="E629" t="s">
        <v>803</v>
      </c>
      <c r="F629">
        <v>10.6</v>
      </c>
      <c r="G629" t="s">
        <v>1171</v>
      </c>
      <c r="H629">
        <v>3387</v>
      </c>
      <c r="I629" s="2" t="s">
        <v>1177</v>
      </c>
      <c r="J629" s="2" t="s">
        <v>1178</v>
      </c>
      <c r="K629" t="str">
        <f t="shared" si="38"/>
        <v/>
      </c>
      <c r="L629" t="str">
        <f t="shared" si="39"/>
        <v/>
      </c>
      <c r="M629" t="str">
        <f t="shared" si="40"/>
        <v/>
      </c>
      <c r="N629" t="str">
        <f t="shared" si="41"/>
        <v/>
      </c>
    </row>
    <row r="630" spans="1:14" x14ac:dyDescent="0.25">
      <c r="A630" t="s">
        <v>801</v>
      </c>
      <c r="B630" t="s">
        <v>802</v>
      </c>
      <c r="C630">
        <v>7</v>
      </c>
      <c r="D630">
        <v>10</v>
      </c>
      <c r="E630" t="s">
        <v>803</v>
      </c>
      <c r="F630">
        <v>10.6</v>
      </c>
      <c r="G630" t="s">
        <v>1171</v>
      </c>
      <c r="H630">
        <v>3389</v>
      </c>
      <c r="I630" s="2" t="s">
        <v>1179</v>
      </c>
      <c r="J630" s="2" t="s">
        <v>1180</v>
      </c>
      <c r="K630" t="str">
        <f t="shared" si="38"/>
        <v/>
      </c>
      <c r="L630" t="str">
        <f t="shared" si="39"/>
        <v/>
      </c>
      <c r="M630" t="str">
        <f t="shared" si="40"/>
        <v/>
      </c>
      <c r="N630" t="str">
        <f t="shared" si="41"/>
        <v/>
      </c>
    </row>
    <row r="631" spans="1:14" x14ac:dyDescent="0.25">
      <c r="A631" t="s">
        <v>801</v>
      </c>
      <c r="B631" t="s">
        <v>802</v>
      </c>
      <c r="C631">
        <v>8</v>
      </c>
      <c r="D631">
        <v>10</v>
      </c>
      <c r="E631" t="s">
        <v>803</v>
      </c>
      <c r="F631">
        <v>10.6</v>
      </c>
      <c r="G631" t="s">
        <v>1171</v>
      </c>
      <c r="H631">
        <v>3390</v>
      </c>
      <c r="I631" s="2" t="s">
        <v>1181</v>
      </c>
      <c r="J631" s="2" t="s">
        <v>1182</v>
      </c>
      <c r="K631" t="str">
        <f t="shared" si="38"/>
        <v/>
      </c>
      <c r="L631" t="str">
        <f t="shared" si="39"/>
        <v/>
      </c>
      <c r="M631" t="str">
        <f t="shared" si="40"/>
        <v/>
      </c>
      <c r="N631" t="str">
        <f t="shared" si="41"/>
        <v/>
      </c>
    </row>
    <row r="632" spans="1:14" x14ac:dyDescent="0.25">
      <c r="A632" t="s">
        <v>801</v>
      </c>
      <c r="B632" t="s">
        <v>802</v>
      </c>
      <c r="C632">
        <v>8</v>
      </c>
      <c r="D632">
        <v>10</v>
      </c>
      <c r="E632" t="s">
        <v>803</v>
      </c>
      <c r="F632">
        <v>10.6</v>
      </c>
      <c r="G632" t="s">
        <v>1171</v>
      </c>
      <c r="H632">
        <v>3401</v>
      </c>
      <c r="I632" s="2" t="s">
        <v>1183</v>
      </c>
      <c r="J632" s="2" t="s">
        <v>1184</v>
      </c>
      <c r="K632" t="str">
        <f t="shared" si="38"/>
        <v/>
      </c>
      <c r="L632" t="str">
        <f t="shared" si="39"/>
        <v/>
      </c>
      <c r="M632" t="str">
        <f t="shared" si="40"/>
        <v/>
      </c>
      <c r="N632" t="str">
        <f t="shared" si="41"/>
        <v/>
      </c>
    </row>
    <row r="633" spans="1:14" x14ac:dyDescent="0.25">
      <c r="A633" t="s">
        <v>801</v>
      </c>
      <c r="B633" t="s">
        <v>802</v>
      </c>
      <c r="C633">
        <v>8</v>
      </c>
      <c r="D633">
        <v>10</v>
      </c>
      <c r="E633" t="s">
        <v>803</v>
      </c>
      <c r="F633">
        <v>10.6</v>
      </c>
      <c r="G633" t="s">
        <v>1171</v>
      </c>
      <c r="H633">
        <v>3414</v>
      </c>
      <c r="I633" s="2" t="s">
        <v>1185</v>
      </c>
      <c r="J633" s="2" t="s">
        <v>1186</v>
      </c>
      <c r="K633" t="str">
        <f t="shared" si="38"/>
        <v/>
      </c>
      <c r="L633" t="str">
        <f t="shared" si="39"/>
        <v/>
      </c>
      <c r="M633" t="str">
        <f t="shared" si="40"/>
        <v/>
      </c>
      <c r="N633" t="str">
        <f t="shared" si="41"/>
        <v/>
      </c>
    </row>
    <row r="634" spans="1:14" x14ac:dyDescent="0.25">
      <c r="A634" t="s">
        <v>801</v>
      </c>
      <c r="B634" t="s">
        <v>802</v>
      </c>
      <c r="C634">
        <v>8</v>
      </c>
      <c r="D634">
        <v>10</v>
      </c>
      <c r="E634" t="s">
        <v>803</v>
      </c>
      <c r="F634">
        <v>10.6</v>
      </c>
      <c r="G634" t="s">
        <v>1171</v>
      </c>
      <c r="H634">
        <v>3416</v>
      </c>
      <c r="I634" s="2" t="s">
        <v>1187</v>
      </c>
      <c r="J634" s="2" t="s">
        <v>1188</v>
      </c>
      <c r="K634" t="str">
        <f t="shared" si="38"/>
        <v/>
      </c>
      <c r="L634" t="str">
        <f t="shared" si="39"/>
        <v/>
      </c>
      <c r="M634" t="str">
        <f t="shared" si="40"/>
        <v/>
      </c>
      <c r="N634" t="str">
        <f t="shared" si="41"/>
        <v/>
      </c>
    </row>
    <row r="635" spans="1:14" x14ac:dyDescent="0.25">
      <c r="A635" t="s">
        <v>801</v>
      </c>
      <c r="B635" t="s">
        <v>802</v>
      </c>
      <c r="C635">
        <v>7</v>
      </c>
      <c r="D635">
        <v>10</v>
      </c>
      <c r="E635" t="s">
        <v>803</v>
      </c>
      <c r="F635">
        <v>10.6</v>
      </c>
      <c r="G635" t="s">
        <v>1171</v>
      </c>
      <c r="H635">
        <v>3418</v>
      </c>
      <c r="I635" s="2" t="s">
        <v>1189</v>
      </c>
      <c r="J635" s="2" t="s">
        <v>1190</v>
      </c>
      <c r="K635" t="str">
        <f t="shared" si="38"/>
        <v/>
      </c>
      <c r="L635" t="str">
        <f t="shared" si="39"/>
        <v/>
      </c>
      <c r="M635" t="str">
        <f t="shared" si="40"/>
        <v/>
      </c>
      <c r="N635" t="str">
        <f t="shared" si="41"/>
        <v/>
      </c>
    </row>
    <row r="636" spans="1:14" x14ac:dyDescent="0.25">
      <c r="A636" t="s">
        <v>801</v>
      </c>
      <c r="B636" t="s">
        <v>802</v>
      </c>
      <c r="C636">
        <v>8</v>
      </c>
      <c r="D636">
        <v>10</v>
      </c>
      <c r="E636" t="s">
        <v>803</v>
      </c>
      <c r="F636">
        <v>10.6</v>
      </c>
      <c r="G636" t="s">
        <v>1171</v>
      </c>
      <c r="H636">
        <v>3419</v>
      </c>
      <c r="I636" s="2" t="s">
        <v>1191</v>
      </c>
      <c r="J636" s="2" t="s">
        <v>1192</v>
      </c>
      <c r="K636" t="str">
        <f t="shared" si="38"/>
        <v/>
      </c>
      <c r="L636" t="str">
        <f t="shared" si="39"/>
        <v/>
      </c>
      <c r="M636" t="str">
        <f t="shared" si="40"/>
        <v/>
      </c>
      <c r="N636" t="str">
        <f t="shared" si="41"/>
        <v/>
      </c>
    </row>
    <row r="637" spans="1:14" x14ac:dyDescent="0.25">
      <c r="A637" t="s">
        <v>801</v>
      </c>
      <c r="B637" t="s">
        <v>802</v>
      </c>
      <c r="C637">
        <v>8</v>
      </c>
      <c r="D637">
        <v>10</v>
      </c>
      <c r="E637" t="s">
        <v>803</v>
      </c>
      <c r="F637">
        <v>10.6</v>
      </c>
      <c r="G637" t="s">
        <v>1171</v>
      </c>
      <c r="H637">
        <v>3425</v>
      </c>
      <c r="I637" s="2" t="s">
        <v>1193</v>
      </c>
      <c r="J637" s="2" t="s">
        <v>1194</v>
      </c>
      <c r="K637" t="str">
        <f t="shared" si="38"/>
        <v/>
      </c>
      <c r="L637" t="str">
        <f t="shared" si="39"/>
        <v/>
      </c>
      <c r="M637" t="str">
        <f t="shared" si="40"/>
        <v/>
      </c>
      <c r="N637" t="str">
        <f t="shared" si="41"/>
        <v/>
      </c>
    </row>
    <row r="638" spans="1:14" x14ac:dyDescent="0.25">
      <c r="A638" t="s">
        <v>801</v>
      </c>
      <c r="B638" t="s">
        <v>802</v>
      </c>
      <c r="C638">
        <v>8</v>
      </c>
      <c r="D638">
        <v>10</v>
      </c>
      <c r="E638" t="s">
        <v>803</v>
      </c>
      <c r="F638">
        <v>10.6</v>
      </c>
      <c r="G638" t="s">
        <v>1171</v>
      </c>
      <c r="H638">
        <v>3451</v>
      </c>
      <c r="I638" s="2" t="s">
        <v>1195</v>
      </c>
      <c r="J638" s="2" t="s">
        <v>1196</v>
      </c>
      <c r="K638" t="str">
        <f t="shared" si="38"/>
        <v/>
      </c>
      <c r="L638" t="str">
        <f t="shared" si="39"/>
        <v/>
      </c>
      <c r="M638" t="str">
        <f t="shared" si="40"/>
        <v/>
      </c>
      <c r="N638" t="str">
        <f t="shared" si="41"/>
        <v/>
      </c>
    </row>
    <row r="639" spans="1:14" x14ac:dyDescent="0.25">
      <c r="A639" t="s">
        <v>801</v>
      </c>
      <c r="B639" t="s">
        <v>802</v>
      </c>
      <c r="C639">
        <v>7</v>
      </c>
      <c r="D639">
        <v>10</v>
      </c>
      <c r="E639" t="s">
        <v>803</v>
      </c>
      <c r="F639">
        <v>10.6</v>
      </c>
      <c r="G639" t="s">
        <v>1171</v>
      </c>
      <c r="H639">
        <v>3463</v>
      </c>
      <c r="I639" s="2" t="s">
        <v>1197</v>
      </c>
      <c r="J639" s="2" t="s">
        <v>1198</v>
      </c>
      <c r="K639" t="str">
        <f t="shared" si="38"/>
        <v/>
      </c>
      <c r="L639" t="str">
        <f t="shared" si="39"/>
        <v/>
      </c>
      <c r="M639" t="str">
        <f t="shared" si="40"/>
        <v/>
      </c>
      <c r="N639" t="str">
        <f t="shared" si="41"/>
        <v/>
      </c>
    </row>
    <row r="640" spans="1:14" x14ac:dyDescent="0.25">
      <c r="A640" t="s">
        <v>801</v>
      </c>
      <c r="B640" t="s">
        <v>802</v>
      </c>
      <c r="C640">
        <v>8</v>
      </c>
      <c r="D640">
        <v>10</v>
      </c>
      <c r="E640" t="s">
        <v>803</v>
      </c>
      <c r="F640">
        <v>10.6</v>
      </c>
      <c r="G640" t="s">
        <v>1171</v>
      </c>
      <c r="H640">
        <v>3464</v>
      </c>
      <c r="I640" s="2" t="s">
        <v>1199</v>
      </c>
      <c r="J640" s="2" t="s">
        <v>1198</v>
      </c>
      <c r="K640" t="str">
        <f t="shared" si="38"/>
        <v/>
      </c>
      <c r="L640" t="str">
        <f t="shared" si="39"/>
        <v/>
      </c>
      <c r="M640" t="str">
        <f t="shared" si="40"/>
        <v/>
      </c>
      <c r="N640" t="str">
        <f t="shared" si="41"/>
        <v/>
      </c>
    </row>
    <row r="641" spans="1:14" x14ac:dyDescent="0.25">
      <c r="A641" t="s">
        <v>801</v>
      </c>
      <c r="B641" t="s">
        <v>802</v>
      </c>
      <c r="C641">
        <v>7</v>
      </c>
      <c r="D641">
        <v>10</v>
      </c>
      <c r="E641" t="s">
        <v>803</v>
      </c>
      <c r="F641">
        <v>10.6</v>
      </c>
      <c r="G641" t="s">
        <v>1171</v>
      </c>
      <c r="H641">
        <v>3466</v>
      </c>
      <c r="I641" s="2" t="s">
        <v>1200</v>
      </c>
      <c r="J641" s="2" t="s">
        <v>1201</v>
      </c>
      <c r="K641" t="str">
        <f t="shared" si="38"/>
        <v/>
      </c>
      <c r="L641" t="str">
        <f t="shared" si="39"/>
        <v/>
      </c>
      <c r="M641" t="str">
        <f t="shared" si="40"/>
        <v/>
      </c>
      <c r="N641" t="str">
        <f t="shared" si="41"/>
        <v/>
      </c>
    </row>
    <row r="642" spans="1:14" x14ac:dyDescent="0.25">
      <c r="A642" t="s">
        <v>801</v>
      </c>
      <c r="B642" t="s">
        <v>802</v>
      </c>
      <c r="C642">
        <v>8</v>
      </c>
      <c r="D642">
        <v>10</v>
      </c>
      <c r="E642" t="s">
        <v>803</v>
      </c>
      <c r="F642">
        <v>10.6</v>
      </c>
      <c r="G642" t="s">
        <v>1171</v>
      </c>
      <c r="H642">
        <v>3467</v>
      </c>
      <c r="I642" s="2" t="s">
        <v>1202</v>
      </c>
      <c r="J642" s="2" t="s">
        <v>1201</v>
      </c>
      <c r="K642" t="str">
        <f t="shared" si="38"/>
        <v/>
      </c>
      <c r="L642" t="str">
        <f t="shared" si="39"/>
        <v/>
      </c>
      <c r="M642" t="str">
        <f t="shared" si="40"/>
        <v/>
      </c>
      <c r="N642" t="str">
        <f t="shared" si="41"/>
        <v/>
      </c>
    </row>
    <row r="643" spans="1:14" x14ac:dyDescent="0.25">
      <c r="A643" t="s">
        <v>801</v>
      </c>
      <c r="B643" t="s">
        <v>802</v>
      </c>
      <c r="C643">
        <v>5</v>
      </c>
      <c r="D643">
        <v>10</v>
      </c>
      <c r="E643" t="s">
        <v>803</v>
      </c>
      <c r="F643">
        <v>10.6</v>
      </c>
      <c r="G643" t="s">
        <v>1171</v>
      </c>
      <c r="H643">
        <v>3469</v>
      </c>
      <c r="I643" s="2" t="s">
        <v>9566</v>
      </c>
      <c r="J643" s="2" t="s">
        <v>1203</v>
      </c>
      <c r="K643" t="str">
        <f t="shared" si="38"/>
        <v/>
      </c>
      <c r="L643" t="str">
        <f t="shared" si="39"/>
        <v/>
      </c>
      <c r="M643" t="str">
        <f t="shared" si="40"/>
        <v/>
      </c>
      <c r="N643" t="str">
        <f t="shared" si="41"/>
        <v/>
      </c>
    </row>
    <row r="644" spans="1:14" x14ac:dyDescent="0.25">
      <c r="A644" t="s">
        <v>801</v>
      </c>
      <c r="B644" t="s">
        <v>802</v>
      </c>
      <c r="C644">
        <v>7</v>
      </c>
      <c r="D644">
        <v>10</v>
      </c>
      <c r="E644" t="s">
        <v>803</v>
      </c>
      <c r="F644">
        <v>10.6</v>
      </c>
      <c r="G644" t="s">
        <v>1171</v>
      </c>
      <c r="H644">
        <v>3470</v>
      </c>
      <c r="I644" s="2" t="s">
        <v>1204</v>
      </c>
      <c r="J644" s="2" t="s">
        <v>1205</v>
      </c>
      <c r="K644" t="str">
        <f t="shared" si="38"/>
        <v/>
      </c>
      <c r="L644" t="str">
        <f t="shared" si="39"/>
        <v/>
      </c>
      <c r="M644" t="str">
        <f t="shared" si="40"/>
        <v/>
      </c>
      <c r="N644" t="str">
        <f t="shared" si="41"/>
        <v/>
      </c>
    </row>
    <row r="645" spans="1:14" x14ac:dyDescent="0.25">
      <c r="A645" t="s">
        <v>801</v>
      </c>
      <c r="B645" t="s">
        <v>802</v>
      </c>
      <c r="C645">
        <v>8</v>
      </c>
      <c r="D645">
        <v>10</v>
      </c>
      <c r="E645" t="s">
        <v>803</v>
      </c>
      <c r="F645">
        <v>10.6</v>
      </c>
      <c r="G645" t="s">
        <v>1171</v>
      </c>
      <c r="H645">
        <v>3471</v>
      </c>
      <c r="I645" s="2" t="s">
        <v>1206</v>
      </c>
      <c r="J645" s="2" t="s">
        <v>1207</v>
      </c>
      <c r="K645" t="str">
        <f t="shared" ref="K645:K708" si="42">IF(IFERROR(FIND(UPPER($K$1),UPPER(J645)),0)&gt;0,J645,"")</f>
        <v/>
      </c>
      <c r="L645" t="str">
        <f t="shared" ref="L645:L708" si="43">IF(B645=$B$1,E645,"")</f>
        <v/>
      </c>
      <c r="M645" t="str">
        <f t="shared" ref="M645:M708" si="44">IF(E645=$E$1,G645,"")</f>
        <v/>
      </c>
      <c r="N645" t="str">
        <f t="shared" ref="N645:N708" si="45">IF(G645=$G$1,J645,"")</f>
        <v/>
      </c>
    </row>
    <row r="646" spans="1:14" x14ac:dyDescent="0.25">
      <c r="A646" t="s">
        <v>801</v>
      </c>
      <c r="B646" t="s">
        <v>802</v>
      </c>
      <c r="C646">
        <v>8</v>
      </c>
      <c r="D646">
        <v>10</v>
      </c>
      <c r="E646" t="s">
        <v>803</v>
      </c>
      <c r="F646">
        <v>10.6</v>
      </c>
      <c r="G646" t="s">
        <v>1171</v>
      </c>
      <c r="H646">
        <v>3493</v>
      </c>
      <c r="I646" s="2" t="s">
        <v>1208</v>
      </c>
      <c r="J646" s="2" t="s">
        <v>1209</v>
      </c>
      <c r="K646" t="str">
        <f t="shared" si="42"/>
        <v/>
      </c>
      <c r="L646" t="str">
        <f t="shared" si="43"/>
        <v/>
      </c>
      <c r="M646" t="str">
        <f t="shared" si="44"/>
        <v/>
      </c>
      <c r="N646" t="str">
        <f t="shared" si="45"/>
        <v/>
      </c>
    </row>
    <row r="647" spans="1:14" x14ac:dyDescent="0.25">
      <c r="A647" t="s">
        <v>801</v>
      </c>
      <c r="B647" t="s">
        <v>802</v>
      </c>
      <c r="C647">
        <v>8</v>
      </c>
      <c r="D647">
        <v>10</v>
      </c>
      <c r="E647" t="s">
        <v>803</v>
      </c>
      <c r="F647">
        <v>10.6</v>
      </c>
      <c r="G647" t="s">
        <v>1171</v>
      </c>
      <c r="H647">
        <v>3495</v>
      </c>
      <c r="I647" s="2" t="s">
        <v>1210</v>
      </c>
      <c r="J647" s="2" t="s">
        <v>1211</v>
      </c>
      <c r="K647" t="str">
        <f t="shared" si="42"/>
        <v/>
      </c>
      <c r="L647" t="str">
        <f t="shared" si="43"/>
        <v/>
      </c>
      <c r="M647" t="str">
        <f t="shared" si="44"/>
        <v/>
      </c>
      <c r="N647" t="str">
        <f t="shared" si="45"/>
        <v/>
      </c>
    </row>
    <row r="648" spans="1:14" x14ac:dyDescent="0.25">
      <c r="A648" t="s">
        <v>801</v>
      </c>
      <c r="B648" t="s">
        <v>802</v>
      </c>
      <c r="C648">
        <v>8</v>
      </c>
      <c r="D648">
        <v>10</v>
      </c>
      <c r="E648" t="s">
        <v>803</v>
      </c>
      <c r="F648">
        <v>10.6</v>
      </c>
      <c r="G648" t="s">
        <v>1171</v>
      </c>
      <c r="H648">
        <v>3516</v>
      </c>
      <c r="I648" s="2" t="s">
        <v>1212</v>
      </c>
      <c r="J648" s="2" t="s">
        <v>1213</v>
      </c>
      <c r="K648" t="str">
        <f t="shared" si="42"/>
        <v/>
      </c>
      <c r="L648" t="str">
        <f t="shared" si="43"/>
        <v/>
      </c>
      <c r="M648" t="str">
        <f t="shared" si="44"/>
        <v/>
      </c>
      <c r="N648" t="str">
        <f t="shared" si="45"/>
        <v/>
      </c>
    </row>
    <row r="649" spans="1:14" x14ac:dyDescent="0.25">
      <c r="A649" t="s">
        <v>801</v>
      </c>
      <c r="B649" t="s">
        <v>802</v>
      </c>
      <c r="C649">
        <v>7</v>
      </c>
      <c r="D649">
        <v>10</v>
      </c>
      <c r="E649" t="s">
        <v>803</v>
      </c>
      <c r="F649">
        <v>10.6</v>
      </c>
      <c r="G649" t="s">
        <v>1171</v>
      </c>
      <c r="H649">
        <v>3520</v>
      </c>
      <c r="I649" s="2" t="s">
        <v>1214</v>
      </c>
      <c r="J649" s="2" t="s">
        <v>1215</v>
      </c>
      <c r="K649" t="str">
        <f t="shared" si="42"/>
        <v/>
      </c>
      <c r="L649" t="str">
        <f t="shared" si="43"/>
        <v/>
      </c>
      <c r="M649" t="str">
        <f t="shared" si="44"/>
        <v/>
      </c>
      <c r="N649" t="str">
        <f t="shared" si="45"/>
        <v/>
      </c>
    </row>
    <row r="650" spans="1:14" x14ac:dyDescent="0.25">
      <c r="A650" t="s">
        <v>801</v>
      </c>
      <c r="B650" t="s">
        <v>802</v>
      </c>
      <c r="C650">
        <v>8</v>
      </c>
      <c r="D650">
        <v>10</v>
      </c>
      <c r="E650" t="s">
        <v>803</v>
      </c>
      <c r="F650">
        <v>10.6</v>
      </c>
      <c r="G650" t="s">
        <v>1171</v>
      </c>
      <c r="H650">
        <v>3521</v>
      </c>
      <c r="I650" s="2" t="s">
        <v>1216</v>
      </c>
      <c r="J650" s="2" t="s">
        <v>1215</v>
      </c>
      <c r="K650" t="str">
        <f t="shared" si="42"/>
        <v/>
      </c>
      <c r="L650" t="str">
        <f t="shared" si="43"/>
        <v/>
      </c>
      <c r="M650" t="str">
        <f t="shared" si="44"/>
        <v/>
      </c>
      <c r="N650" t="str">
        <f t="shared" si="45"/>
        <v/>
      </c>
    </row>
    <row r="651" spans="1:14" x14ac:dyDescent="0.25">
      <c r="A651" t="s">
        <v>801</v>
      </c>
      <c r="B651" t="s">
        <v>802</v>
      </c>
      <c r="C651">
        <v>7</v>
      </c>
      <c r="D651">
        <v>10</v>
      </c>
      <c r="E651" t="s">
        <v>803</v>
      </c>
      <c r="F651">
        <v>10.6</v>
      </c>
      <c r="G651" t="s">
        <v>1171</v>
      </c>
      <c r="H651">
        <v>3529</v>
      </c>
      <c r="I651" s="2" t="s">
        <v>1217</v>
      </c>
      <c r="J651" s="2" t="s">
        <v>1218</v>
      </c>
      <c r="K651" t="str">
        <f t="shared" si="42"/>
        <v/>
      </c>
      <c r="L651" t="str">
        <f t="shared" si="43"/>
        <v/>
      </c>
      <c r="M651" t="str">
        <f t="shared" si="44"/>
        <v/>
      </c>
      <c r="N651" t="str">
        <f t="shared" si="45"/>
        <v/>
      </c>
    </row>
    <row r="652" spans="1:14" x14ac:dyDescent="0.25">
      <c r="A652" t="s">
        <v>801</v>
      </c>
      <c r="B652" t="s">
        <v>802</v>
      </c>
      <c r="C652">
        <v>8</v>
      </c>
      <c r="D652">
        <v>10</v>
      </c>
      <c r="E652" t="s">
        <v>803</v>
      </c>
      <c r="F652">
        <v>10.6</v>
      </c>
      <c r="G652" t="s">
        <v>1171</v>
      </c>
      <c r="H652">
        <v>3530</v>
      </c>
      <c r="I652" s="2" t="s">
        <v>1219</v>
      </c>
      <c r="J652" s="2" t="s">
        <v>1218</v>
      </c>
      <c r="K652" t="str">
        <f t="shared" si="42"/>
        <v/>
      </c>
      <c r="L652" t="str">
        <f t="shared" si="43"/>
        <v/>
      </c>
      <c r="M652" t="str">
        <f t="shared" si="44"/>
        <v/>
      </c>
      <c r="N652" t="str">
        <f t="shared" si="45"/>
        <v/>
      </c>
    </row>
    <row r="653" spans="1:14" x14ac:dyDescent="0.25">
      <c r="A653" t="s">
        <v>801</v>
      </c>
      <c r="B653" t="s">
        <v>802</v>
      </c>
      <c r="C653">
        <v>5</v>
      </c>
      <c r="D653">
        <v>10</v>
      </c>
      <c r="E653" t="s">
        <v>803</v>
      </c>
      <c r="F653">
        <v>10.7</v>
      </c>
      <c r="G653" t="s">
        <v>1220</v>
      </c>
      <c r="H653">
        <v>3533</v>
      </c>
      <c r="I653" s="2" t="s">
        <v>9567</v>
      </c>
      <c r="J653" s="2" t="s">
        <v>1221</v>
      </c>
      <c r="K653" t="str">
        <f t="shared" si="42"/>
        <v/>
      </c>
      <c r="L653" t="str">
        <f t="shared" si="43"/>
        <v/>
      </c>
      <c r="M653" t="str">
        <f t="shared" si="44"/>
        <v/>
      </c>
      <c r="N653" t="str">
        <f t="shared" si="45"/>
        <v/>
      </c>
    </row>
    <row r="654" spans="1:14" x14ac:dyDescent="0.25">
      <c r="A654" t="s">
        <v>801</v>
      </c>
      <c r="B654" t="s">
        <v>802</v>
      </c>
      <c r="C654">
        <v>7</v>
      </c>
      <c r="D654">
        <v>10</v>
      </c>
      <c r="E654" t="s">
        <v>803</v>
      </c>
      <c r="F654">
        <v>10.7</v>
      </c>
      <c r="G654" t="s">
        <v>1220</v>
      </c>
      <c r="H654">
        <v>3534</v>
      </c>
      <c r="I654" s="2" t="s">
        <v>1222</v>
      </c>
      <c r="J654" s="2" t="s">
        <v>1221</v>
      </c>
      <c r="K654" t="str">
        <f t="shared" si="42"/>
        <v/>
      </c>
      <c r="L654" t="str">
        <f t="shared" si="43"/>
        <v/>
      </c>
      <c r="M654" t="str">
        <f t="shared" si="44"/>
        <v/>
      </c>
      <c r="N654" t="str">
        <f t="shared" si="45"/>
        <v/>
      </c>
    </row>
    <row r="655" spans="1:14" x14ac:dyDescent="0.25">
      <c r="A655" t="s">
        <v>801</v>
      </c>
      <c r="B655" t="s">
        <v>802</v>
      </c>
      <c r="C655">
        <v>8</v>
      </c>
      <c r="D655">
        <v>10</v>
      </c>
      <c r="E655" t="s">
        <v>803</v>
      </c>
      <c r="F655">
        <v>10.7</v>
      </c>
      <c r="G655" t="s">
        <v>1220</v>
      </c>
      <c r="H655">
        <v>3535</v>
      </c>
      <c r="I655" s="2" t="s">
        <v>1223</v>
      </c>
      <c r="J655" s="2" t="s">
        <v>1224</v>
      </c>
      <c r="K655" t="str">
        <f t="shared" si="42"/>
        <v/>
      </c>
      <c r="L655" t="str">
        <f t="shared" si="43"/>
        <v/>
      </c>
      <c r="M655" t="str">
        <f t="shared" si="44"/>
        <v/>
      </c>
      <c r="N655" t="str">
        <f t="shared" si="45"/>
        <v/>
      </c>
    </row>
    <row r="656" spans="1:14" x14ac:dyDescent="0.25">
      <c r="A656" t="s">
        <v>801</v>
      </c>
      <c r="B656" t="s">
        <v>802</v>
      </c>
      <c r="C656">
        <v>8</v>
      </c>
      <c r="D656">
        <v>10</v>
      </c>
      <c r="E656" t="s">
        <v>803</v>
      </c>
      <c r="F656">
        <v>10.7</v>
      </c>
      <c r="G656" t="s">
        <v>1220</v>
      </c>
      <c r="H656">
        <v>3559</v>
      </c>
      <c r="I656" s="2" t="s">
        <v>1225</v>
      </c>
      <c r="J656" s="2" t="s">
        <v>1226</v>
      </c>
      <c r="K656" t="str">
        <f t="shared" si="42"/>
        <v/>
      </c>
      <c r="L656" t="str">
        <f t="shared" si="43"/>
        <v/>
      </c>
      <c r="M656" t="str">
        <f t="shared" si="44"/>
        <v/>
      </c>
      <c r="N656" t="str">
        <f t="shared" si="45"/>
        <v/>
      </c>
    </row>
    <row r="657" spans="1:14" x14ac:dyDescent="0.25">
      <c r="A657" t="s">
        <v>801</v>
      </c>
      <c r="B657" t="s">
        <v>802</v>
      </c>
      <c r="C657">
        <v>7</v>
      </c>
      <c r="D657">
        <v>10</v>
      </c>
      <c r="E657" t="s">
        <v>803</v>
      </c>
      <c r="F657">
        <v>10.7</v>
      </c>
      <c r="G657" t="s">
        <v>1220</v>
      </c>
      <c r="H657">
        <v>3574</v>
      </c>
      <c r="I657" s="2" t="s">
        <v>1227</v>
      </c>
      <c r="J657" s="2" t="s">
        <v>1228</v>
      </c>
      <c r="K657" t="str">
        <f t="shared" si="42"/>
        <v/>
      </c>
      <c r="L657" t="str">
        <f t="shared" si="43"/>
        <v/>
      </c>
      <c r="M657" t="str">
        <f t="shared" si="44"/>
        <v/>
      </c>
      <c r="N657" t="str">
        <f t="shared" si="45"/>
        <v/>
      </c>
    </row>
    <row r="658" spans="1:14" x14ac:dyDescent="0.25">
      <c r="A658" t="s">
        <v>801</v>
      </c>
      <c r="B658" t="s">
        <v>802</v>
      </c>
      <c r="C658">
        <v>8</v>
      </c>
      <c r="D658">
        <v>10</v>
      </c>
      <c r="E658" t="s">
        <v>803</v>
      </c>
      <c r="F658">
        <v>10.7</v>
      </c>
      <c r="G658" t="s">
        <v>1220</v>
      </c>
      <c r="H658">
        <v>3575</v>
      </c>
      <c r="I658" s="2" t="s">
        <v>1229</v>
      </c>
      <c r="J658" s="2" t="s">
        <v>1228</v>
      </c>
      <c r="K658" t="str">
        <f t="shared" si="42"/>
        <v/>
      </c>
      <c r="L658" t="str">
        <f t="shared" si="43"/>
        <v/>
      </c>
      <c r="M658" t="str">
        <f t="shared" si="44"/>
        <v/>
      </c>
      <c r="N658" t="str">
        <f t="shared" si="45"/>
        <v/>
      </c>
    </row>
    <row r="659" spans="1:14" x14ac:dyDescent="0.25">
      <c r="A659" t="s">
        <v>801</v>
      </c>
      <c r="B659" t="s">
        <v>802</v>
      </c>
      <c r="C659">
        <v>5</v>
      </c>
      <c r="D659">
        <v>10</v>
      </c>
      <c r="E659" t="s">
        <v>803</v>
      </c>
      <c r="F659">
        <v>10.7</v>
      </c>
      <c r="G659" t="s">
        <v>1220</v>
      </c>
      <c r="H659">
        <v>3577</v>
      </c>
      <c r="I659" s="2" t="s">
        <v>9568</v>
      </c>
      <c r="J659" s="2" t="s">
        <v>1230</v>
      </c>
      <c r="K659" t="str">
        <f t="shared" si="42"/>
        <v/>
      </c>
      <c r="L659" t="str">
        <f t="shared" si="43"/>
        <v/>
      </c>
      <c r="M659" t="str">
        <f t="shared" si="44"/>
        <v/>
      </c>
      <c r="N659" t="str">
        <f t="shared" si="45"/>
        <v/>
      </c>
    </row>
    <row r="660" spans="1:14" x14ac:dyDescent="0.25">
      <c r="A660" t="s">
        <v>801</v>
      </c>
      <c r="B660" t="s">
        <v>802</v>
      </c>
      <c r="C660">
        <v>7</v>
      </c>
      <c r="D660">
        <v>10</v>
      </c>
      <c r="E660" t="s">
        <v>803</v>
      </c>
      <c r="F660">
        <v>10.7</v>
      </c>
      <c r="G660" t="s">
        <v>1220</v>
      </c>
      <c r="H660">
        <v>3578</v>
      </c>
      <c r="I660" s="2" t="s">
        <v>1231</v>
      </c>
      <c r="J660" s="2" t="s">
        <v>1230</v>
      </c>
      <c r="K660" t="str">
        <f t="shared" si="42"/>
        <v/>
      </c>
      <c r="L660" t="str">
        <f t="shared" si="43"/>
        <v/>
      </c>
      <c r="M660" t="str">
        <f t="shared" si="44"/>
        <v/>
      </c>
      <c r="N660" t="str">
        <f t="shared" si="45"/>
        <v/>
      </c>
    </row>
    <row r="661" spans="1:14" x14ac:dyDescent="0.25">
      <c r="A661" t="s">
        <v>801</v>
      </c>
      <c r="B661" t="s">
        <v>802</v>
      </c>
      <c r="C661">
        <v>8</v>
      </c>
      <c r="D661">
        <v>10</v>
      </c>
      <c r="E661" t="s">
        <v>803</v>
      </c>
      <c r="F661">
        <v>10.7</v>
      </c>
      <c r="G661" t="s">
        <v>1220</v>
      </c>
      <c r="H661">
        <v>3579</v>
      </c>
      <c r="I661" s="2" t="s">
        <v>1232</v>
      </c>
      <c r="J661" s="2" t="s">
        <v>1233</v>
      </c>
      <c r="K661" t="str">
        <f t="shared" si="42"/>
        <v/>
      </c>
      <c r="L661" t="str">
        <f t="shared" si="43"/>
        <v/>
      </c>
      <c r="M661" t="str">
        <f t="shared" si="44"/>
        <v/>
      </c>
      <c r="N661" t="str">
        <f t="shared" si="45"/>
        <v/>
      </c>
    </row>
    <row r="662" spans="1:14" x14ac:dyDescent="0.25">
      <c r="A662" t="s">
        <v>801</v>
      </c>
      <c r="B662" t="s">
        <v>802</v>
      </c>
      <c r="C662">
        <v>8</v>
      </c>
      <c r="D662">
        <v>10</v>
      </c>
      <c r="E662" t="s">
        <v>803</v>
      </c>
      <c r="F662">
        <v>10.7</v>
      </c>
      <c r="G662" t="s">
        <v>1220</v>
      </c>
      <c r="H662">
        <v>3587</v>
      </c>
      <c r="I662" s="2" t="s">
        <v>1234</v>
      </c>
      <c r="J662" s="2" t="s">
        <v>1235</v>
      </c>
      <c r="K662" t="str">
        <f t="shared" si="42"/>
        <v/>
      </c>
      <c r="L662" t="str">
        <f t="shared" si="43"/>
        <v/>
      </c>
      <c r="M662" t="str">
        <f t="shared" si="44"/>
        <v/>
      </c>
      <c r="N662" t="str">
        <f t="shared" si="45"/>
        <v/>
      </c>
    </row>
    <row r="663" spans="1:14" x14ac:dyDescent="0.25">
      <c r="A663" t="s">
        <v>801</v>
      </c>
      <c r="B663" t="s">
        <v>802</v>
      </c>
      <c r="C663">
        <v>8</v>
      </c>
      <c r="D663">
        <v>10</v>
      </c>
      <c r="E663" t="s">
        <v>803</v>
      </c>
      <c r="F663">
        <v>10.7</v>
      </c>
      <c r="G663" t="s">
        <v>1220</v>
      </c>
      <c r="H663">
        <v>3600</v>
      </c>
      <c r="I663" s="2" t="s">
        <v>1236</v>
      </c>
      <c r="J663" s="2" t="s">
        <v>1237</v>
      </c>
      <c r="K663" t="str">
        <f t="shared" si="42"/>
        <v/>
      </c>
      <c r="L663" t="str">
        <f t="shared" si="43"/>
        <v/>
      </c>
      <c r="M663" t="str">
        <f t="shared" si="44"/>
        <v/>
      </c>
      <c r="N663" t="str">
        <f t="shared" si="45"/>
        <v/>
      </c>
    </row>
    <row r="664" spans="1:14" x14ac:dyDescent="0.25">
      <c r="A664" t="s">
        <v>801</v>
      </c>
      <c r="B664" t="s">
        <v>802</v>
      </c>
      <c r="C664">
        <v>7</v>
      </c>
      <c r="D664">
        <v>10</v>
      </c>
      <c r="E664" t="s">
        <v>803</v>
      </c>
      <c r="F664">
        <v>10.7</v>
      </c>
      <c r="G664" t="s">
        <v>1220</v>
      </c>
      <c r="H664">
        <v>3614</v>
      </c>
      <c r="I664" s="2" t="s">
        <v>1238</v>
      </c>
      <c r="J664" s="2" t="s">
        <v>1239</v>
      </c>
      <c r="K664" t="str">
        <f t="shared" si="42"/>
        <v/>
      </c>
      <c r="L664" t="str">
        <f t="shared" si="43"/>
        <v/>
      </c>
      <c r="M664" t="str">
        <f t="shared" si="44"/>
        <v/>
      </c>
      <c r="N664" t="str">
        <f t="shared" si="45"/>
        <v/>
      </c>
    </row>
    <row r="665" spans="1:14" x14ac:dyDescent="0.25">
      <c r="A665" t="s">
        <v>801</v>
      </c>
      <c r="B665" t="s">
        <v>802</v>
      </c>
      <c r="C665">
        <v>8</v>
      </c>
      <c r="D665">
        <v>10</v>
      </c>
      <c r="E665" t="s">
        <v>803</v>
      </c>
      <c r="F665">
        <v>10.7</v>
      </c>
      <c r="G665" t="s">
        <v>1220</v>
      </c>
      <c r="H665">
        <v>3615</v>
      </c>
      <c r="I665" s="2" t="s">
        <v>1240</v>
      </c>
      <c r="J665" s="2" t="s">
        <v>1239</v>
      </c>
      <c r="K665" t="str">
        <f t="shared" si="42"/>
        <v/>
      </c>
      <c r="L665" t="str">
        <f t="shared" si="43"/>
        <v/>
      </c>
      <c r="M665" t="str">
        <f t="shared" si="44"/>
        <v/>
      </c>
      <c r="N665" t="str">
        <f t="shared" si="45"/>
        <v/>
      </c>
    </row>
    <row r="666" spans="1:14" x14ac:dyDescent="0.25">
      <c r="A666" t="s">
        <v>801</v>
      </c>
      <c r="B666" t="s">
        <v>802</v>
      </c>
      <c r="C666">
        <v>5</v>
      </c>
      <c r="D666">
        <v>10</v>
      </c>
      <c r="E666" t="s">
        <v>803</v>
      </c>
      <c r="F666">
        <v>10.7</v>
      </c>
      <c r="G666" t="s">
        <v>1220</v>
      </c>
      <c r="H666">
        <v>3617</v>
      </c>
      <c r="I666" s="2" t="s">
        <v>9569</v>
      </c>
      <c r="J666" s="2" t="s">
        <v>1241</v>
      </c>
      <c r="K666" t="str">
        <f t="shared" si="42"/>
        <v/>
      </c>
      <c r="L666" t="str">
        <f t="shared" si="43"/>
        <v/>
      </c>
      <c r="M666" t="str">
        <f t="shared" si="44"/>
        <v/>
      </c>
      <c r="N666" t="str">
        <f t="shared" si="45"/>
        <v/>
      </c>
    </row>
    <row r="667" spans="1:14" x14ac:dyDescent="0.25">
      <c r="A667" t="s">
        <v>801</v>
      </c>
      <c r="B667" t="s">
        <v>802</v>
      </c>
      <c r="C667">
        <v>7</v>
      </c>
      <c r="D667">
        <v>10</v>
      </c>
      <c r="E667" t="s">
        <v>803</v>
      </c>
      <c r="F667">
        <v>10.7</v>
      </c>
      <c r="G667" t="s">
        <v>1220</v>
      </c>
      <c r="H667">
        <v>3618</v>
      </c>
      <c r="I667" s="2" t="s">
        <v>1242</v>
      </c>
      <c r="J667" s="2" t="s">
        <v>1241</v>
      </c>
      <c r="K667" t="str">
        <f t="shared" si="42"/>
        <v/>
      </c>
      <c r="L667" t="str">
        <f t="shared" si="43"/>
        <v/>
      </c>
      <c r="M667" t="str">
        <f t="shared" si="44"/>
        <v/>
      </c>
      <c r="N667" t="str">
        <f t="shared" si="45"/>
        <v/>
      </c>
    </row>
    <row r="668" spans="1:14" x14ac:dyDescent="0.25">
      <c r="A668" t="s">
        <v>801</v>
      </c>
      <c r="B668" t="s">
        <v>802</v>
      </c>
      <c r="C668">
        <v>8</v>
      </c>
      <c r="D668">
        <v>10</v>
      </c>
      <c r="E668" t="s">
        <v>803</v>
      </c>
      <c r="F668">
        <v>10.7</v>
      </c>
      <c r="G668" t="s">
        <v>1220</v>
      </c>
      <c r="H668">
        <v>3619</v>
      </c>
      <c r="I668" s="2" t="s">
        <v>1243</v>
      </c>
      <c r="J668" s="2" t="s">
        <v>1244</v>
      </c>
      <c r="K668" t="str">
        <f t="shared" si="42"/>
        <v/>
      </c>
      <c r="L668" t="str">
        <f t="shared" si="43"/>
        <v/>
      </c>
      <c r="M668" t="str">
        <f t="shared" si="44"/>
        <v/>
      </c>
      <c r="N668" t="str">
        <f t="shared" si="45"/>
        <v/>
      </c>
    </row>
    <row r="669" spans="1:14" x14ac:dyDescent="0.25">
      <c r="A669" t="s">
        <v>801</v>
      </c>
      <c r="B669" t="s">
        <v>802</v>
      </c>
      <c r="C669">
        <v>8</v>
      </c>
      <c r="D669">
        <v>10</v>
      </c>
      <c r="E669" t="s">
        <v>803</v>
      </c>
      <c r="F669">
        <v>10.7</v>
      </c>
      <c r="G669" t="s">
        <v>1220</v>
      </c>
      <c r="H669">
        <v>3627</v>
      </c>
      <c r="I669" s="2" t="s">
        <v>1245</v>
      </c>
      <c r="J669" s="2" t="s">
        <v>1246</v>
      </c>
      <c r="K669" t="str">
        <f t="shared" si="42"/>
        <v/>
      </c>
      <c r="L669" t="str">
        <f t="shared" si="43"/>
        <v/>
      </c>
      <c r="M669" t="str">
        <f t="shared" si="44"/>
        <v/>
      </c>
      <c r="N669" t="str">
        <f t="shared" si="45"/>
        <v/>
      </c>
    </row>
    <row r="670" spans="1:14" x14ac:dyDescent="0.25">
      <c r="A670" t="s">
        <v>801</v>
      </c>
      <c r="B670" t="s">
        <v>802</v>
      </c>
      <c r="C670">
        <v>7</v>
      </c>
      <c r="D670">
        <v>10</v>
      </c>
      <c r="E670" t="s">
        <v>803</v>
      </c>
      <c r="F670">
        <v>10.7</v>
      </c>
      <c r="G670" t="s">
        <v>1220</v>
      </c>
      <c r="H670">
        <v>3629</v>
      </c>
      <c r="I670" s="2" t="s">
        <v>1247</v>
      </c>
      <c r="J670" s="2" t="s">
        <v>1248</v>
      </c>
      <c r="K670" t="str">
        <f t="shared" si="42"/>
        <v/>
      </c>
      <c r="L670" t="str">
        <f t="shared" si="43"/>
        <v/>
      </c>
      <c r="M670" t="str">
        <f t="shared" si="44"/>
        <v/>
      </c>
      <c r="N670" t="str">
        <f t="shared" si="45"/>
        <v/>
      </c>
    </row>
    <row r="671" spans="1:14" x14ac:dyDescent="0.25">
      <c r="A671" t="s">
        <v>801</v>
      </c>
      <c r="B671" t="s">
        <v>802</v>
      </c>
      <c r="C671">
        <v>8</v>
      </c>
      <c r="D671">
        <v>10</v>
      </c>
      <c r="E671" t="s">
        <v>803</v>
      </c>
      <c r="F671">
        <v>10.7</v>
      </c>
      <c r="G671" t="s">
        <v>1220</v>
      </c>
      <c r="H671">
        <v>3630</v>
      </c>
      <c r="I671" s="2" t="s">
        <v>1249</v>
      </c>
      <c r="J671" s="2" t="s">
        <v>1248</v>
      </c>
      <c r="K671" t="str">
        <f t="shared" si="42"/>
        <v/>
      </c>
      <c r="L671" t="str">
        <f t="shared" si="43"/>
        <v/>
      </c>
      <c r="M671" t="str">
        <f t="shared" si="44"/>
        <v/>
      </c>
      <c r="N671" t="str">
        <f t="shared" si="45"/>
        <v/>
      </c>
    </row>
    <row r="672" spans="1:14" x14ac:dyDescent="0.25">
      <c r="A672" t="s">
        <v>801</v>
      </c>
      <c r="B672" t="s">
        <v>802</v>
      </c>
      <c r="C672">
        <v>5</v>
      </c>
      <c r="D672">
        <v>10</v>
      </c>
      <c r="E672" t="s">
        <v>803</v>
      </c>
      <c r="F672">
        <v>10.8</v>
      </c>
      <c r="G672" t="s">
        <v>1250</v>
      </c>
      <c r="H672">
        <v>3633</v>
      </c>
      <c r="I672" s="2" t="s">
        <v>9570</v>
      </c>
      <c r="J672" s="2" t="s">
        <v>1251</v>
      </c>
      <c r="K672" t="str">
        <f t="shared" si="42"/>
        <v/>
      </c>
      <c r="L672" t="str">
        <f t="shared" si="43"/>
        <v/>
      </c>
      <c r="M672" t="str">
        <f t="shared" si="44"/>
        <v/>
      </c>
      <c r="N672" t="str">
        <f t="shared" si="45"/>
        <v/>
      </c>
    </row>
    <row r="673" spans="1:14" x14ac:dyDescent="0.25">
      <c r="A673" t="s">
        <v>801</v>
      </c>
      <c r="B673" t="s">
        <v>802</v>
      </c>
      <c r="C673">
        <v>7</v>
      </c>
      <c r="D673">
        <v>10</v>
      </c>
      <c r="E673" t="s">
        <v>803</v>
      </c>
      <c r="F673">
        <v>10.8</v>
      </c>
      <c r="G673" t="s">
        <v>1250</v>
      </c>
      <c r="H673">
        <v>3634</v>
      </c>
      <c r="I673" s="2" t="s">
        <v>1252</v>
      </c>
      <c r="J673" s="2" t="s">
        <v>1253</v>
      </c>
      <c r="K673" t="str">
        <f t="shared" si="42"/>
        <v/>
      </c>
      <c r="L673" t="str">
        <f t="shared" si="43"/>
        <v/>
      </c>
      <c r="M673" t="str">
        <f t="shared" si="44"/>
        <v/>
      </c>
      <c r="N673" t="str">
        <f t="shared" si="45"/>
        <v/>
      </c>
    </row>
    <row r="674" spans="1:14" x14ac:dyDescent="0.25">
      <c r="A674" t="s">
        <v>801</v>
      </c>
      <c r="B674" t="s">
        <v>802</v>
      </c>
      <c r="C674">
        <v>8</v>
      </c>
      <c r="D674">
        <v>10</v>
      </c>
      <c r="E674" t="s">
        <v>803</v>
      </c>
      <c r="F674">
        <v>10.8</v>
      </c>
      <c r="G674" t="s">
        <v>1250</v>
      </c>
      <c r="H674">
        <v>3635</v>
      </c>
      <c r="I674" s="2" t="s">
        <v>1254</v>
      </c>
      <c r="J674" s="2" t="s">
        <v>1255</v>
      </c>
      <c r="K674" t="str">
        <f t="shared" si="42"/>
        <v/>
      </c>
      <c r="L674" t="str">
        <f t="shared" si="43"/>
        <v/>
      </c>
      <c r="M674" t="str">
        <f t="shared" si="44"/>
        <v/>
      </c>
      <c r="N674" t="str">
        <f t="shared" si="45"/>
        <v/>
      </c>
    </row>
    <row r="675" spans="1:14" x14ac:dyDescent="0.25">
      <c r="A675" t="s">
        <v>801</v>
      </c>
      <c r="B675" t="s">
        <v>802</v>
      </c>
      <c r="C675">
        <v>8</v>
      </c>
      <c r="D675">
        <v>10</v>
      </c>
      <c r="E675" t="s">
        <v>803</v>
      </c>
      <c r="F675">
        <v>10.8</v>
      </c>
      <c r="G675" t="s">
        <v>1250</v>
      </c>
      <c r="H675">
        <v>3638</v>
      </c>
      <c r="I675" s="2" t="s">
        <v>1256</v>
      </c>
      <c r="J675" s="2" t="s">
        <v>1257</v>
      </c>
      <c r="K675" t="str">
        <f t="shared" si="42"/>
        <v/>
      </c>
      <c r="L675" t="str">
        <f t="shared" si="43"/>
        <v/>
      </c>
      <c r="M675" t="str">
        <f t="shared" si="44"/>
        <v/>
      </c>
      <c r="N675" t="str">
        <f t="shared" si="45"/>
        <v/>
      </c>
    </row>
    <row r="676" spans="1:14" x14ac:dyDescent="0.25">
      <c r="A676" t="s">
        <v>801</v>
      </c>
      <c r="B676" t="s">
        <v>802</v>
      </c>
      <c r="C676">
        <v>8</v>
      </c>
      <c r="D676">
        <v>10</v>
      </c>
      <c r="E676" t="s">
        <v>803</v>
      </c>
      <c r="F676">
        <v>10.8</v>
      </c>
      <c r="G676" t="s">
        <v>1250</v>
      </c>
      <c r="H676">
        <v>3642</v>
      </c>
      <c r="I676" s="2" t="s">
        <v>1258</v>
      </c>
      <c r="J676" s="2" t="s">
        <v>1259</v>
      </c>
      <c r="K676" t="str">
        <f t="shared" si="42"/>
        <v/>
      </c>
      <c r="L676" t="str">
        <f t="shared" si="43"/>
        <v/>
      </c>
      <c r="M676" t="str">
        <f t="shared" si="44"/>
        <v/>
      </c>
      <c r="N676" t="str">
        <f t="shared" si="45"/>
        <v/>
      </c>
    </row>
    <row r="677" spans="1:14" x14ac:dyDescent="0.25">
      <c r="A677" t="s">
        <v>801</v>
      </c>
      <c r="B677" t="s">
        <v>802</v>
      </c>
      <c r="C677">
        <v>8</v>
      </c>
      <c r="D677">
        <v>10</v>
      </c>
      <c r="E677" t="s">
        <v>803</v>
      </c>
      <c r="F677">
        <v>10.8</v>
      </c>
      <c r="G677" t="s">
        <v>1250</v>
      </c>
      <c r="H677">
        <v>3648</v>
      </c>
      <c r="I677" s="2" t="s">
        <v>1260</v>
      </c>
      <c r="J677" s="2" t="s">
        <v>1261</v>
      </c>
      <c r="K677" t="str">
        <f t="shared" si="42"/>
        <v/>
      </c>
      <c r="L677" t="str">
        <f t="shared" si="43"/>
        <v/>
      </c>
      <c r="M677" t="str">
        <f t="shared" si="44"/>
        <v/>
      </c>
      <c r="N677" t="str">
        <f t="shared" si="45"/>
        <v/>
      </c>
    </row>
    <row r="678" spans="1:14" x14ac:dyDescent="0.25">
      <c r="A678" t="s">
        <v>801</v>
      </c>
      <c r="B678" t="s">
        <v>802</v>
      </c>
      <c r="C678">
        <v>8</v>
      </c>
      <c r="D678">
        <v>10</v>
      </c>
      <c r="E678" t="s">
        <v>803</v>
      </c>
      <c r="F678">
        <v>10.8</v>
      </c>
      <c r="G678" t="s">
        <v>1250</v>
      </c>
      <c r="H678">
        <v>3652</v>
      </c>
      <c r="I678" s="2" t="s">
        <v>1262</v>
      </c>
      <c r="J678" s="2" t="s">
        <v>1263</v>
      </c>
      <c r="K678" t="str">
        <f t="shared" si="42"/>
        <v/>
      </c>
      <c r="L678" t="str">
        <f t="shared" si="43"/>
        <v/>
      </c>
      <c r="M678" t="str">
        <f t="shared" si="44"/>
        <v/>
      </c>
      <c r="N678" t="str">
        <f t="shared" si="45"/>
        <v/>
      </c>
    </row>
    <row r="679" spans="1:14" x14ac:dyDescent="0.25">
      <c r="A679" t="s">
        <v>801</v>
      </c>
      <c r="B679" t="s">
        <v>802</v>
      </c>
      <c r="C679">
        <v>7</v>
      </c>
      <c r="D679">
        <v>10</v>
      </c>
      <c r="E679" t="s">
        <v>803</v>
      </c>
      <c r="F679">
        <v>10.8</v>
      </c>
      <c r="G679" t="s">
        <v>1250</v>
      </c>
      <c r="H679">
        <v>3659</v>
      </c>
      <c r="I679" s="2" t="s">
        <v>1264</v>
      </c>
      <c r="J679" s="2" t="s">
        <v>1265</v>
      </c>
      <c r="K679" t="str">
        <f t="shared" si="42"/>
        <v/>
      </c>
      <c r="L679" t="str">
        <f t="shared" si="43"/>
        <v/>
      </c>
      <c r="M679" t="str">
        <f t="shared" si="44"/>
        <v/>
      </c>
      <c r="N679" t="str">
        <f t="shared" si="45"/>
        <v/>
      </c>
    </row>
    <row r="680" spans="1:14" x14ac:dyDescent="0.25">
      <c r="A680" t="s">
        <v>801</v>
      </c>
      <c r="B680" t="s">
        <v>802</v>
      </c>
      <c r="C680">
        <v>8</v>
      </c>
      <c r="D680">
        <v>10</v>
      </c>
      <c r="E680" t="s">
        <v>803</v>
      </c>
      <c r="F680">
        <v>10.8</v>
      </c>
      <c r="G680" t="s">
        <v>1250</v>
      </c>
      <c r="H680">
        <v>3660</v>
      </c>
      <c r="I680" s="2" t="s">
        <v>1266</v>
      </c>
      <c r="J680" s="2" t="s">
        <v>1265</v>
      </c>
      <c r="K680" t="str">
        <f t="shared" si="42"/>
        <v/>
      </c>
      <c r="L680" t="str">
        <f t="shared" si="43"/>
        <v/>
      </c>
      <c r="M680" t="str">
        <f t="shared" si="44"/>
        <v/>
      </c>
      <c r="N680" t="str">
        <f t="shared" si="45"/>
        <v/>
      </c>
    </row>
    <row r="681" spans="1:14" x14ac:dyDescent="0.25">
      <c r="A681" t="s">
        <v>801</v>
      </c>
      <c r="B681" t="s">
        <v>802</v>
      </c>
      <c r="C681">
        <v>7</v>
      </c>
      <c r="D681">
        <v>10</v>
      </c>
      <c r="E681" t="s">
        <v>803</v>
      </c>
      <c r="F681">
        <v>10.8</v>
      </c>
      <c r="G681" t="s">
        <v>1250</v>
      </c>
      <c r="H681">
        <v>3668</v>
      </c>
      <c r="I681" s="2" t="s">
        <v>1267</v>
      </c>
      <c r="J681" s="2" t="s">
        <v>1268</v>
      </c>
      <c r="K681" t="str">
        <f t="shared" si="42"/>
        <v/>
      </c>
      <c r="L681" t="str">
        <f t="shared" si="43"/>
        <v/>
      </c>
      <c r="M681" t="str">
        <f t="shared" si="44"/>
        <v/>
      </c>
      <c r="N681" t="str">
        <f t="shared" si="45"/>
        <v/>
      </c>
    </row>
    <row r="682" spans="1:14" x14ac:dyDescent="0.25">
      <c r="A682" t="s">
        <v>801</v>
      </c>
      <c r="B682" t="s">
        <v>802</v>
      </c>
      <c r="C682">
        <v>8</v>
      </c>
      <c r="D682">
        <v>10</v>
      </c>
      <c r="E682" t="s">
        <v>803</v>
      </c>
      <c r="F682">
        <v>10.8</v>
      </c>
      <c r="G682" t="s">
        <v>1250</v>
      </c>
      <c r="H682">
        <v>3669</v>
      </c>
      <c r="I682" s="2" t="s">
        <v>1269</v>
      </c>
      <c r="J682" s="2" t="s">
        <v>1268</v>
      </c>
      <c r="K682" t="str">
        <f t="shared" si="42"/>
        <v/>
      </c>
      <c r="L682" t="str">
        <f t="shared" si="43"/>
        <v/>
      </c>
      <c r="M682" t="str">
        <f t="shared" si="44"/>
        <v/>
      </c>
      <c r="N682" t="str">
        <f t="shared" si="45"/>
        <v/>
      </c>
    </row>
    <row r="683" spans="1:14" x14ac:dyDescent="0.25">
      <c r="A683" t="s">
        <v>801</v>
      </c>
      <c r="B683" t="s">
        <v>802</v>
      </c>
      <c r="C683">
        <v>5</v>
      </c>
      <c r="D683">
        <v>10</v>
      </c>
      <c r="E683" t="s">
        <v>803</v>
      </c>
      <c r="F683">
        <v>10.8</v>
      </c>
      <c r="G683" t="s">
        <v>1250</v>
      </c>
      <c r="H683">
        <v>3671</v>
      </c>
      <c r="I683" s="2" t="s">
        <v>9571</v>
      </c>
      <c r="J683" s="2" t="s">
        <v>1270</v>
      </c>
      <c r="K683" t="str">
        <f t="shared" si="42"/>
        <v/>
      </c>
      <c r="L683" t="str">
        <f t="shared" si="43"/>
        <v/>
      </c>
      <c r="M683" t="str">
        <f t="shared" si="44"/>
        <v/>
      </c>
      <c r="N683" t="str">
        <f t="shared" si="45"/>
        <v/>
      </c>
    </row>
    <row r="684" spans="1:14" x14ac:dyDescent="0.25">
      <c r="A684" t="s">
        <v>801</v>
      </c>
      <c r="B684" t="s">
        <v>802</v>
      </c>
      <c r="C684">
        <v>7</v>
      </c>
      <c r="D684">
        <v>10</v>
      </c>
      <c r="E684" t="s">
        <v>803</v>
      </c>
      <c r="F684">
        <v>10.8</v>
      </c>
      <c r="G684" t="s">
        <v>1250</v>
      </c>
      <c r="H684">
        <v>3672</v>
      </c>
      <c r="I684" s="2" t="s">
        <v>1271</v>
      </c>
      <c r="J684" s="2" t="s">
        <v>1272</v>
      </c>
      <c r="K684" t="str">
        <f t="shared" si="42"/>
        <v/>
      </c>
      <c r="L684" t="str">
        <f t="shared" si="43"/>
        <v/>
      </c>
      <c r="M684" t="str">
        <f t="shared" si="44"/>
        <v/>
      </c>
      <c r="N684" t="str">
        <f t="shared" si="45"/>
        <v/>
      </c>
    </row>
    <row r="685" spans="1:14" x14ac:dyDescent="0.25">
      <c r="A685" t="s">
        <v>801</v>
      </c>
      <c r="B685" t="s">
        <v>802</v>
      </c>
      <c r="C685">
        <v>8</v>
      </c>
      <c r="D685">
        <v>10</v>
      </c>
      <c r="E685" t="s">
        <v>803</v>
      </c>
      <c r="F685">
        <v>10.8</v>
      </c>
      <c r="G685" t="s">
        <v>1250</v>
      </c>
      <c r="H685">
        <v>3673</v>
      </c>
      <c r="I685" s="2" t="s">
        <v>1273</v>
      </c>
      <c r="J685" s="2" t="s">
        <v>1274</v>
      </c>
      <c r="K685" t="str">
        <f t="shared" si="42"/>
        <v/>
      </c>
      <c r="L685" t="str">
        <f t="shared" si="43"/>
        <v/>
      </c>
      <c r="M685" t="str">
        <f t="shared" si="44"/>
        <v/>
      </c>
      <c r="N685" t="str">
        <f t="shared" si="45"/>
        <v/>
      </c>
    </row>
    <row r="686" spans="1:14" x14ac:dyDescent="0.25">
      <c r="A686" t="s">
        <v>801</v>
      </c>
      <c r="B686" t="s">
        <v>802</v>
      </c>
      <c r="C686">
        <v>8</v>
      </c>
      <c r="D686">
        <v>10</v>
      </c>
      <c r="E686" t="s">
        <v>803</v>
      </c>
      <c r="F686">
        <v>10.8</v>
      </c>
      <c r="G686" t="s">
        <v>1250</v>
      </c>
      <c r="H686">
        <v>3675</v>
      </c>
      <c r="I686" s="2" t="s">
        <v>1275</v>
      </c>
      <c r="J686" s="2" t="s">
        <v>1276</v>
      </c>
      <c r="K686" t="str">
        <f t="shared" si="42"/>
        <v/>
      </c>
      <c r="L686" t="str">
        <f t="shared" si="43"/>
        <v/>
      </c>
      <c r="M686" t="str">
        <f t="shared" si="44"/>
        <v/>
      </c>
      <c r="N686" t="str">
        <f t="shared" si="45"/>
        <v/>
      </c>
    </row>
    <row r="687" spans="1:14" x14ac:dyDescent="0.25">
      <c r="A687" t="s">
        <v>801</v>
      </c>
      <c r="B687" t="s">
        <v>802</v>
      </c>
      <c r="C687">
        <v>8</v>
      </c>
      <c r="D687">
        <v>10</v>
      </c>
      <c r="E687" t="s">
        <v>803</v>
      </c>
      <c r="F687">
        <v>10.8</v>
      </c>
      <c r="G687" t="s">
        <v>1250</v>
      </c>
      <c r="H687">
        <v>3677</v>
      </c>
      <c r="I687" s="2" t="s">
        <v>1277</v>
      </c>
      <c r="J687" s="2" t="s">
        <v>1278</v>
      </c>
      <c r="K687" t="str">
        <f t="shared" si="42"/>
        <v/>
      </c>
      <c r="L687" t="str">
        <f t="shared" si="43"/>
        <v/>
      </c>
      <c r="M687" t="str">
        <f t="shared" si="44"/>
        <v/>
      </c>
      <c r="N687" t="str">
        <f t="shared" si="45"/>
        <v/>
      </c>
    </row>
    <row r="688" spans="1:14" x14ac:dyDescent="0.25">
      <c r="A688" t="s">
        <v>801</v>
      </c>
      <c r="B688" t="s">
        <v>802</v>
      </c>
      <c r="C688">
        <v>8</v>
      </c>
      <c r="D688">
        <v>10</v>
      </c>
      <c r="E688" t="s">
        <v>803</v>
      </c>
      <c r="F688">
        <v>10.8</v>
      </c>
      <c r="G688" t="s">
        <v>1250</v>
      </c>
      <c r="H688">
        <v>3679</v>
      </c>
      <c r="I688" s="2" t="s">
        <v>1279</v>
      </c>
      <c r="J688" s="2" t="s">
        <v>1280</v>
      </c>
      <c r="K688" t="str">
        <f t="shared" si="42"/>
        <v/>
      </c>
      <c r="L688" t="str">
        <f t="shared" si="43"/>
        <v/>
      </c>
      <c r="M688" t="str">
        <f t="shared" si="44"/>
        <v/>
      </c>
      <c r="N688" t="str">
        <f t="shared" si="45"/>
        <v/>
      </c>
    </row>
    <row r="689" spans="1:14" x14ac:dyDescent="0.25">
      <c r="A689" t="s">
        <v>801</v>
      </c>
      <c r="B689" t="s">
        <v>802</v>
      </c>
      <c r="C689">
        <v>7</v>
      </c>
      <c r="D689">
        <v>10</v>
      </c>
      <c r="E689" t="s">
        <v>803</v>
      </c>
      <c r="F689">
        <v>10.8</v>
      </c>
      <c r="G689" t="s">
        <v>1250</v>
      </c>
      <c r="H689">
        <v>3681</v>
      </c>
      <c r="I689" s="2" t="s">
        <v>1281</v>
      </c>
      <c r="J689" s="2" t="s">
        <v>1282</v>
      </c>
      <c r="K689" t="str">
        <f t="shared" si="42"/>
        <v/>
      </c>
      <c r="L689" t="str">
        <f t="shared" si="43"/>
        <v/>
      </c>
      <c r="M689" t="str">
        <f t="shared" si="44"/>
        <v/>
      </c>
      <c r="N689" t="str">
        <f t="shared" si="45"/>
        <v/>
      </c>
    </row>
    <row r="690" spans="1:14" x14ac:dyDescent="0.25">
      <c r="A690" t="s">
        <v>801</v>
      </c>
      <c r="B690" t="s">
        <v>802</v>
      </c>
      <c r="C690">
        <v>8</v>
      </c>
      <c r="D690">
        <v>10</v>
      </c>
      <c r="E690" t="s">
        <v>803</v>
      </c>
      <c r="F690">
        <v>10.8</v>
      </c>
      <c r="G690" t="s">
        <v>1250</v>
      </c>
      <c r="H690">
        <v>3682</v>
      </c>
      <c r="I690" s="2" t="s">
        <v>1283</v>
      </c>
      <c r="J690" s="2" t="s">
        <v>1284</v>
      </c>
      <c r="K690" t="str">
        <f t="shared" si="42"/>
        <v/>
      </c>
      <c r="L690" t="str">
        <f t="shared" si="43"/>
        <v/>
      </c>
      <c r="M690" t="str">
        <f t="shared" si="44"/>
        <v/>
      </c>
      <c r="N690" t="str">
        <f t="shared" si="45"/>
        <v/>
      </c>
    </row>
    <row r="691" spans="1:14" x14ac:dyDescent="0.25">
      <c r="A691" t="s">
        <v>801</v>
      </c>
      <c r="B691" t="s">
        <v>802</v>
      </c>
      <c r="C691">
        <v>8</v>
      </c>
      <c r="D691">
        <v>10</v>
      </c>
      <c r="E691" t="s">
        <v>803</v>
      </c>
      <c r="F691">
        <v>10.8</v>
      </c>
      <c r="G691" t="s">
        <v>1250</v>
      </c>
      <c r="H691">
        <v>3686</v>
      </c>
      <c r="I691" s="2" t="s">
        <v>1285</v>
      </c>
      <c r="J691" s="2" t="s">
        <v>1286</v>
      </c>
      <c r="K691" t="str">
        <f t="shared" si="42"/>
        <v/>
      </c>
      <c r="L691" t="str">
        <f t="shared" si="43"/>
        <v/>
      </c>
      <c r="M691" t="str">
        <f t="shared" si="44"/>
        <v/>
      </c>
      <c r="N691" t="str">
        <f t="shared" si="45"/>
        <v/>
      </c>
    </row>
    <row r="692" spans="1:14" x14ac:dyDescent="0.25">
      <c r="A692" t="s">
        <v>801</v>
      </c>
      <c r="B692" t="s">
        <v>802</v>
      </c>
      <c r="C692">
        <v>8</v>
      </c>
      <c r="D692">
        <v>10</v>
      </c>
      <c r="E692" t="s">
        <v>803</v>
      </c>
      <c r="F692">
        <v>10.8</v>
      </c>
      <c r="G692" t="s">
        <v>1250</v>
      </c>
      <c r="H692">
        <v>3716</v>
      </c>
      <c r="I692" s="2" t="s">
        <v>1287</v>
      </c>
      <c r="J692" s="2" t="s">
        <v>1288</v>
      </c>
      <c r="K692" t="str">
        <f t="shared" si="42"/>
        <v/>
      </c>
      <c r="L692" t="str">
        <f t="shared" si="43"/>
        <v/>
      </c>
      <c r="M692" t="str">
        <f t="shared" si="44"/>
        <v/>
      </c>
      <c r="N692" t="str">
        <f t="shared" si="45"/>
        <v/>
      </c>
    </row>
    <row r="693" spans="1:14" x14ac:dyDescent="0.25">
      <c r="A693" t="s">
        <v>801</v>
      </c>
      <c r="B693" t="s">
        <v>802</v>
      </c>
      <c r="C693">
        <v>8</v>
      </c>
      <c r="D693">
        <v>10</v>
      </c>
      <c r="E693" t="s">
        <v>803</v>
      </c>
      <c r="F693">
        <v>10.8</v>
      </c>
      <c r="G693" t="s">
        <v>1250</v>
      </c>
      <c r="H693">
        <v>3766</v>
      </c>
      <c r="I693" s="2" t="s">
        <v>1289</v>
      </c>
      <c r="J693" s="2" t="s">
        <v>1290</v>
      </c>
      <c r="K693" t="str">
        <f t="shared" si="42"/>
        <v/>
      </c>
      <c r="L693" t="str">
        <f t="shared" si="43"/>
        <v/>
      </c>
      <c r="M693" t="str">
        <f t="shared" si="44"/>
        <v/>
      </c>
      <c r="N693" t="str">
        <f t="shared" si="45"/>
        <v/>
      </c>
    </row>
    <row r="694" spans="1:14" x14ac:dyDescent="0.25">
      <c r="A694" t="s">
        <v>801</v>
      </c>
      <c r="B694" t="s">
        <v>802</v>
      </c>
      <c r="C694">
        <v>7</v>
      </c>
      <c r="D694">
        <v>10</v>
      </c>
      <c r="E694" t="s">
        <v>803</v>
      </c>
      <c r="F694">
        <v>10.8</v>
      </c>
      <c r="G694" t="s">
        <v>1250</v>
      </c>
      <c r="H694">
        <v>3770</v>
      </c>
      <c r="I694" s="2" t="s">
        <v>1291</v>
      </c>
      <c r="J694" s="2" t="s">
        <v>1292</v>
      </c>
      <c r="K694" t="str">
        <f t="shared" si="42"/>
        <v/>
      </c>
      <c r="L694" t="str">
        <f t="shared" si="43"/>
        <v/>
      </c>
      <c r="M694" t="str">
        <f t="shared" si="44"/>
        <v/>
      </c>
      <c r="N694" t="str">
        <f t="shared" si="45"/>
        <v/>
      </c>
    </row>
    <row r="695" spans="1:14" x14ac:dyDescent="0.25">
      <c r="A695" t="s">
        <v>801</v>
      </c>
      <c r="B695" t="s">
        <v>802</v>
      </c>
      <c r="C695">
        <v>8</v>
      </c>
      <c r="D695">
        <v>10</v>
      </c>
      <c r="E695" t="s">
        <v>803</v>
      </c>
      <c r="F695">
        <v>10.8</v>
      </c>
      <c r="G695" t="s">
        <v>1250</v>
      </c>
      <c r="H695">
        <v>3771</v>
      </c>
      <c r="I695" s="2" t="s">
        <v>1293</v>
      </c>
      <c r="J695" s="2" t="s">
        <v>1292</v>
      </c>
      <c r="K695" t="str">
        <f t="shared" si="42"/>
        <v/>
      </c>
      <c r="L695" t="str">
        <f t="shared" si="43"/>
        <v/>
      </c>
      <c r="M695" t="str">
        <f t="shared" si="44"/>
        <v/>
      </c>
      <c r="N695" t="str">
        <f t="shared" si="45"/>
        <v/>
      </c>
    </row>
    <row r="696" spans="1:14" x14ac:dyDescent="0.25">
      <c r="A696" t="s">
        <v>801</v>
      </c>
      <c r="B696" t="s">
        <v>802</v>
      </c>
      <c r="C696">
        <v>7</v>
      </c>
      <c r="D696">
        <v>10</v>
      </c>
      <c r="E696" t="s">
        <v>803</v>
      </c>
      <c r="F696">
        <v>10.8</v>
      </c>
      <c r="G696" t="s">
        <v>1250</v>
      </c>
      <c r="H696">
        <v>3773</v>
      </c>
      <c r="I696" s="2" t="s">
        <v>1294</v>
      </c>
      <c r="J696" s="2" t="s">
        <v>1295</v>
      </c>
      <c r="K696" t="str">
        <f t="shared" si="42"/>
        <v/>
      </c>
      <c r="L696" t="str">
        <f t="shared" si="43"/>
        <v/>
      </c>
      <c r="M696" t="str">
        <f t="shared" si="44"/>
        <v/>
      </c>
      <c r="N696" t="str">
        <f t="shared" si="45"/>
        <v/>
      </c>
    </row>
    <row r="697" spans="1:14" x14ac:dyDescent="0.25">
      <c r="A697" t="s">
        <v>801</v>
      </c>
      <c r="B697" t="s">
        <v>802</v>
      </c>
      <c r="C697">
        <v>8</v>
      </c>
      <c r="D697">
        <v>10</v>
      </c>
      <c r="E697" t="s">
        <v>803</v>
      </c>
      <c r="F697">
        <v>10.8</v>
      </c>
      <c r="G697" t="s">
        <v>1250</v>
      </c>
      <c r="H697">
        <v>3774</v>
      </c>
      <c r="I697" s="2" t="s">
        <v>1296</v>
      </c>
      <c r="J697" s="2" t="s">
        <v>1295</v>
      </c>
      <c r="K697" t="str">
        <f t="shared" si="42"/>
        <v/>
      </c>
      <c r="L697" t="str">
        <f t="shared" si="43"/>
        <v/>
      </c>
      <c r="M697" t="str">
        <f t="shared" si="44"/>
        <v/>
      </c>
      <c r="N697" t="str">
        <f t="shared" si="45"/>
        <v/>
      </c>
    </row>
    <row r="698" spans="1:14" x14ac:dyDescent="0.25">
      <c r="A698" t="s">
        <v>801</v>
      </c>
      <c r="B698" t="s">
        <v>802</v>
      </c>
      <c r="C698">
        <v>5</v>
      </c>
      <c r="D698">
        <v>10</v>
      </c>
      <c r="E698" t="s">
        <v>803</v>
      </c>
      <c r="F698">
        <v>10.8</v>
      </c>
      <c r="G698" t="s">
        <v>1250</v>
      </c>
      <c r="H698">
        <v>3776</v>
      </c>
      <c r="I698" s="2" t="s">
        <v>9572</v>
      </c>
      <c r="J698" s="2" t="s">
        <v>1297</v>
      </c>
      <c r="K698" t="str">
        <f t="shared" si="42"/>
        <v/>
      </c>
      <c r="L698" t="str">
        <f t="shared" si="43"/>
        <v/>
      </c>
      <c r="M698" t="str">
        <f t="shared" si="44"/>
        <v/>
      </c>
      <c r="N698" t="str">
        <f t="shared" si="45"/>
        <v/>
      </c>
    </row>
    <row r="699" spans="1:14" x14ac:dyDescent="0.25">
      <c r="A699" t="s">
        <v>801</v>
      </c>
      <c r="B699" t="s">
        <v>802</v>
      </c>
      <c r="C699">
        <v>7</v>
      </c>
      <c r="D699">
        <v>10</v>
      </c>
      <c r="E699" t="s">
        <v>803</v>
      </c>
      <c r="F699">
        <v>10.8</v>
      </c>
      <c r="G699" t="s">
        <v>1250</v>
      </c>
      <c r="H699">
        <v>3777</v>
      </c>
      <c r="I699" s="2" t="s">
        <v>1298</v>
      </c>
      <c r="J699" s="2" t="s">
        <v>1297</v>
      </c>
      <c r="K699" t="str">
        <f t="shared" si="42"/>
        <v/>
      </c>
      <c r="L699" t="str">
        <f t="shared" si="43"/>
        <v/>
      </c>
      <c r="M699" t="str">
        <f t="shared" si="44"/>
        <v/>
      </c>
      <c r="N699" t="str">
        <f t="shared" si="45"/>
        <v/>
      </c>
    </row>
    <row r="700" spans="1:14" x14ac:dyDescent="0.25">
      <c r="A700" t="s">
        <v>801</v>
      </c>
      <c r="B700" t="s">
        <v>802</v>
      </c>
      <c r="C700">
        <v>8</v>
      </c>
      <c r="D700">
        <v>10</v>
      </c>
      <c r="E700" t="s">
        <v>803</v>
      </c>
      <c r="F700">
        <v>10.8</v>
      </c>
      <c r="G700" t="s">
        <v>1250</v>
      </c>
      <c r="H700">
        <v>3778</v>
      </c>
      <c r="I700" s="2" t="s">
        <v>1299</v>
      </c>
      <c r="J700" s="2" t="s">
        <v>1300</v>
      </c>
      <c r="K700" t="str">
        <f t="shared" si="42"/>
        <v/>
      </c>
      <c r="L700" t="str">
        <f t="shared" si="43"/>
        <v/>
      </c>
      <c r="M700" t="str">
        <f t="shared" si="44"/>
        <v/>
      </c>
      <c r="N700" t="str">
        <f t="shared" si="45"/>
        <v/>
      </c>
    </row>
    <row r="701" spans="1:14" x14ac:dyDescent="0.25">
      <c r="A701" t="s">
        <v>801</v>
      </c>
      <c r="B701" t="s">
        <v>802</v>
      </c>
      <c r="C701">
        <v>8</v>
      </c>
      <c r="D701">
        <v>10</v>
      </c>
      <c r="E701" t="s">
        <v>803</v>
      </c>
      <c r="F701">
        <v>10.8</v>
      </c>
      <c r="G701" t="s">
        <v>1250</v>
      </c>
      <c r="H701">
        <v>3781</v>
      </c>
      <c r="I701" s="2" t="s">
        <v>1301</v>
      </c>
      <c r="J701" s="2" t="s">
        <v>1302</v>
      </c>
      <c r="K701" t="str">
        <f t="shared" si="42"/>
        <v/>
      </c>
      <c r="L701" t="str">
        <f t="shared" si="43"/>
        <v/>
      </c>
      <c r="M701" t="str">
        <f t="shared" si="44"/>
        <v/>
      </c>
      <c r="N701" t="str">
        <f t="shared" si="45"/>
        <v/>
      </c>
    </row>
    <row r="702" spans="1:14" x14ac:dyDescent="0.25">
      <c r="A702" t="s">
        <v>801</v>
      </c>
      <c r="B702" t="s">
        <v>802</v>
      </c>
      <c r="C702">
        <v>8</v>
      </c>
      <c r="D702">
        <v>10</v>
      </c>
      <c r="E702" t="s">
        <v>803</v>
      </c>
      <c r="F702">
        <v>10.8</v>
      </c>
      <c r="G702" t="s">
        <v>1250</v>
      </c>
      <c r="H702">
        <v>3785</v>
      </c>
      <c r="I702" s="2" t="s">
        <v>1303</v>
      </c>
      <c r="J702" s="2" t="s">
        <v>1304</v>
      </c>
      <c r="K702" t="str">
        <f t="shared" si="42"/>
        <v/>
      </c>
      <c r="L702" t="str">
        <f t="shared" si="43"/>
        <v/>
      </c>
      <c r="M702" t="str">
        <f t="shared" si="44"/>
        <v/>
      </c>
      <c r="N702" t="str">
        <f t="shared" si="45"/>
        <v/>
      </c>
    </row>
    <row r="703" spans="1:14" x14ac:dyDescent="0.25">
      <c r="A703" t="s">
        <v>801</v>
      </c>
      <c r="B703" t="s">
        <v>802</v>
      </c>
      <c r="C703">
        <v>8</v>
      </c>
      <c r="D703">
        <v>10</v>
      </c>
      <c r="E703" t="s">
        <v>803</v>
      </c>
      <c r="F703">
        <v>10.8</v>
      </c>
      <c r="G703" t="s">
        <v>1250</v>
      </c>
      <c r="H703">
        <v>3789</v>
      </c>
      <c r="I703" s="2" t="s">
        <v>1305</v>
      </c>
      <c r="J703" s="2" t="s">
        <v>1306</v>
      </c>
      <c r="K703" t="str">
        <f t="shared" si="42"/>
        <v/>
      </c>
      <c r="L703" t="str">
        <f t="shared" si="43"/>
        <v/>
      </c>
      <c r="M703" t="str">
        <f t="shared" si="44"/>
        <v/>
      </c>
      <c r="N703" t="str">
        <f t="shared" si="45"/>
        <v/>
      </c>
    </row>
    <row r="704" spans="1:14" x14ac:dyDescent="0.25">
      <c r="A704" t="s">
        <v>801</v>
      </c>
      <c r="B704" t="s">
        <v>802</v>
      </c>
      <c r="C704">
        <v>8</v>
      </c>
      <c r="D704">
        <v>10</v>
      </c>
      <c r="E704" t="s">
        <v>803</v>
      </c>
      <c r="F704">
        <v>10.8</v>
      </c>
      <c r="G704" t="s">
        <v>1250</v>
      </c>
      <c r="H704">
        <v>3794</v>
      </c>
      <c r="I704" s="2" t="s">
        <v>1307</v>
      </c>
      <c r="J704" s="2" t="s">
        <v>1308</v>
      </c>
      <c r="K704" t="str">
        <f t="shared" si="42"/>
        <v/>
      </c>
      <c r="L704" t="str">
        <f t="shared" si="43"/>
        <v/>
      </c>
      <c r="M704" t="str">
        <f t="shared" si="44"/>
        <v/>
      </c>
      <c r="N704" t="str">
        <f t="shared" si="45"/>
        <v/>
      </c>
    </row>
    <row r="705" spans="1:14" x14ac:dyDescent="0.25">
      <c r="A705" t="s">
        <v>801</v>
      </c>
      <c r="B705" t="s">
        <v>802</v>
      </c>
      <c r="C705">
        <v>7</v>
      </c>
      <c r="D705">
        <v>10</v>
      </c>
      <c r="E705" t="s">
        <v>803</v>
      </c>
      <c r="F705">
        <v>10.8</v>
      </c>
      <c r="G705" t="s">
        <v>1250</v>
      </c>
      <c r="H705">
        <v>3796</v>
      </c>
      <c r="I705" s="2" t="s">
        <v>1309</v>
      </c>
      <c r="J705" s="2" t="s">
        <v>1310</v>
      </c>
      <c r="K705" t="str">
        <f t="shared" si="42"/>
        <v/>
      </c>
      <c r="L705" t="str">
        <f t="shared" si="43"/>
        <v/>
      </c>
      <c r="M705" t="str">
        <f t="shared" si="44"/>
        <v/>
      </c>
      <c r="N705" t="str">
        <f t="shared" si="45"/>
        <v/>
      </c>
    </row>
    <row r="706" spans="1:14" x14ac:dyDescent="0.25">
      <c r="A706" t="s">
        <v>801</v>
      </c>
      <c r="B706" t="s">
        <v>802</v>
      </c>
      <c r="C706">
        <v>8</v>
      </c>
      <c r="D706">
        <v>10</v>
      </c>
      <c r="E706" t="s">
        <v>803</v>
      </c>
      <c r="F706">
        <v>10.8</v>
      </c>
      <c r="G706" t="s">
        <v>1250</v>
      </c>
      <c r="H706">
        <v>3797</v>
      </c>
      <c r="I706" s="2" t="s">
        <v>1311</v>
      </c>
      <c r="J706" s="2" t="s">
        <v>1310</v>
      </c>
      <c r="K706" t="str">
        <f t="shared" si="42"/>
        <v/>
      </c>
      <c r="L706" t="str">
        <f t="shared" si="43"/>
        <v/>
      </c>
      <c r="M706" t="str">
        <f t="shared" si="44"/>
        <v/>
      </c>
      <c r="N706" t="str">
        <f t="shared" si="45"/>
        <v/>
      </c>
    </row>
    <row r="707" spans="1:14" x14ac:dyDescent="0.25">
      <c r="A707" t="s">
        <v>801</v>
      </c>
      <c r="B707" t="s">
        <v>802</v>
      </c>
      <c r="C707">
        <v>5</v>
      </c>
      <c r="D707">
        <v>10</v>
      </c>
      <c r="E707" t="s">
        <v>803</v>
      </c>
      <c r="F707">
        <v>10.8</v>
      </c>
      <c r="G707" t="s">
        <v>1250</v>
      </c>
      <c r="H707">
        <v>3799</v>
      </c>
      <c r="I707" s="2" t="s">
        <v>9573</v>
      </c>
      <c r="J707" s="2" t="s">
        <v>1312</v>
      </c>
      <c r="K707" t="str">
        <f t="shared" si="42"/>
        <v/>
      </c>
      <c r="L707" t="str">
        <f t="shared" si="43"/>
        <v/>
      </c>
      <c r="M707" t="str">
        <f t="shared" si="44"/>
        <v/>
      </c>
      <c r="N707" t="str">
        <f t="shared" si="45"/>
        <v/>
      </c>
    </row>
    <row r="708" spans="1:14" x14ac:dyDescent="0.25">
      <c r="A708" t="s">
        <v>801</v>
      </c>
      <c r="B708" t="s">
        <v>802</v>
      </c>
      <c r="C708">
        <v>7</v>
      </c>
      <c r="D708">
        <v>10</v>
      </c>
      <c r="E708" t="s">
        <v>803</v>
      </c>
      <c r="F708">
        <v>10.8</v>
      </c>
      <c r="G708" t="s">
        <v>1250</v>
      </c>
      <c r="H708">
        <v>3800</v>
      </c>
      <c r="I708" s="2" t="s">
        <v>1313</v>
      </c>
      <c r="J708" s="2" t="s">
        <v>1314</v>
      </c>
      <c r="K708" t="str">
        <f t="shared" si="42"/>
        <v/>
      </c>
      <c r="L708" t="str">
        <f t="shared" si="43"/>
        <v/>
      </c>
      <c r="M708" t="str">
        <f t="shared" si="44"/>
        <v/>
      </c>
      <c r="N708" t="str">
        <f t="shared" si="45"/>
        <v/>
      </c>
    </row>
    <row r="709" spans="1:14" x14ac:dyDescent="0.25">
      <c r="A709" t="s">
        <v>801</v>
      </c>
      <c r="B709" t="s">
        <v>802</v>
      </c>
      <c r="C709">
        <v>8</v>
      </c>
      <c r="D709">
        <v>10</v>
      </c>
      <c r="E709" t="s">
        <v>803</v>
      </c>
      <c r="F709">
        <v>10.8</v>
      </c>
      <c r="G709" t="s">
        <v>1250</v>
      </c>
      <c r="H709">
        <v>3801</v>
      </c>
      <c r="I709" s="2" t="s">
        <v>1315</v>
      </c>
      <c r="J709" s="2" t="s">
        <v>1316</v>
      </c>
      <c r="K709" t="str">
        <f t="shared" ref="K709:K772" si="46">IF(IFERROR(FIND(UPPER($K$1),UPPER(J709)),0)&gt;0,J709,"")</f>
        <v/>
      </c>
      <c r="L709" t="str">
        <f t="shared" ref="L709:L772" si="47">IF(B709=$B$1,E709,"")</f>
        <v/>
      </c>
      <c r="M709" t="str">
        <f t="shared" ref="M709:M772" si="48">IF(E709=$E$1,G709,"")</f>
        <v/>
      </c>
      <c r="N709" t="str">
        <f t="shared" ref="N709:N772" si="49">IF(G709=$G$1,J709,"")</f>
        <v/>
      </c>
    </row>
    <row r="710" spans="1:14" x14ac:dyDescent="0.25">
      <c r="A710" t="s">
        <v>801</v>
      </c>
      <c r="B710" t="s">
        <v>802</v>
      </c>
      <c r="C710">
        <v>8</v>
      </c>
      <c r="D710">
        <v>10</v>
      </c>
      <c r="E710" t="s">
        <v>803</v>
      </c>
      <c r="F710">
        <v>10.8</v>
      </c>
      <c r="G710" t="s">
        <v>1250</v>
      </c>
      <c r="H710">
        <v>3803</v>
      </c>
      <c r="I710" s="2" t="s">
        <v>1317</v>
      </c>
      <c r="J710" s="2" t="s">
        <v>1318</v>
      </c>
      <c r="K710" t="str">
        <f t="shared" si="46"/>
        <v/>
      </c>
      <c r="L710" t="str">
        <f t="shared" si="47"/>
        <v/>
      </c>
      <c r="M710" t="str">
        <f t="shared" si="48"/>
        <v/>
      </c>
      <c r="N710" t="str">
        <f t="shared" si="49"/>
        <v/>
      </c>
    </row>
    <row r="711" spans="1:14" x14ac:dyDescent="0.25">
      <c r="A711" t="s">
        <v>801</v>
      </c>
      <c r="B711" t="s">
        <v>802</v>
      </c>
      <c r="C711">
        <v>7</v>
      </c>
      <c r="D711">
        <v>10</v>
      </c>
      <c r="E711" t="s">
        <v>803</v>
      </c>
      <c r="F711">
        <v>10.8</v>
      </c>
      <c r="G711" t="s">
        <v>1250</v>
      </c>
      <c r="H711">
        <v>3813</v>
      </c>
      <c r="I711" s="2" t="s">
        <v>1319</v>
      </c>
      <c r="J711" s="2" t="s">
        <v>1320</v>
      </c>
      <c r="K711" t="str">
        <f t="shared" si="46"/>
        <v/>
      </c>
      <c r="L711" t="str">
        <f t="shared" si="47"/>
        <v/>
      </c>
      <c r="M711" t="str">
        <f t="shared" si="48"/>
        <v/>
      </c>
      <c r="N711" t="str">
        <f t="shared" si="49"/>
        <v/>
      </c>
    </row>
    <row r="712" spans="1:14" x14ac:dyDescent="0.25">
      <c r="A712" t="s">
        <v>801</v>
      </c>
      <c r="B712" t="s">
        <v>802</v>
      </c>
      <c r="C712">
        <v>8</v>
      </c>
      <c r="D712">
        <v>10</v>
      </c>
      <c r="E712" t="s">
        <v>803</v>
      </c>
      <c r="F712">
        <v>10.8</v>
      </c>
      <c r="G712" t="s">
        <v>1250</v>
      </c>
      <c r="H712">
        <v>3814</v>
      </c>
      <c r="I712" s="2" t="s">
        <v>1321</v>
      </c>
      <c r="J712" s="2" t="s">
        <v>1322</v>
      </c>
      <c r="K712" t="str">
        <f t="shared" si="46"/>
        <v/>
      </c>
      <c r="L712" t="str">
        <f t="shared" si="47"/>
        <v/>
      </c>
      <c r="M712" t="str">
        <f t="shared" si="48"/>
        <v/>
      </c>
      <c r="N712" t="str">
        <f t="shared" si="49"/>
        <v/>
      </c>
    </row>
    <row r="713" spans="1:14" x14ac:dyDescent="0.25">
      <c r="A713" t="s">
        <v>801</v>
      </c>
      <c r="B713" t="s">
        <v>802</v>
      </c>
      <c r="C713">
        <v>8</v>
      </c>
      <c r="D713">
        <v>10</v>
      </c>
      <c r="E713" t="s">
        <v>803</v>
      </c>
      <c r="F713">
        <v>10.8</v>
      </c>
      <c r="G713" t="s">
        <v>1250</v>
      </c>
      <c r="H713">
        <v>3816</v>
      </c>
      <c r="I713" s="2" t="s">
        <v>1323</v>
      </c>
      <c r="J713" s="2" t="s">
        <v>1324</v>
      </c>
      <c r="K713" t="str">
        <f t="shared" si="46"/>
        <v/>
      </c>
      <c r="L713" t="str">
        <f t="shared" si="47"/>
        <v/>
      </c>
      <c r="M713" t="str">
        <f t="shared" si="48"/>
        <v/>
      </c>
      <c r="N713" t="str">
        <f t="shared" si="49"/>
        <v/>
      </c>
    </row>
    <row r="714" spans="1:14" x14ac:dyDescent="0.25">
      <c r="A714" t="s">
        <v>801</v>
      </c>
      <c r="B714" t="s">
        <v>802</v>
      </c>
      <c r="C714">
        <v>8</v>
      </c>
      <c r="D714">
        <v>10</v>
      </c>
      <c r="E714" t="s">
        <v>803</v>
      </c>
      <c r="F714">
        <v>10.8</v>
      </c>
      <c r="G714" t="s">
        <v>1250</v>
      </c>
      <c r="H714">
        <v>3819</v>
      </c>
      <c r="I714" s="2" t="s">
        <v>1325</v>
      </c>
      <c r="J714" s="2" t="s">
        <v>1326</v>
      </c>
      <c r="K714" t="str">
        <f t="shared" si="46"/>
        <v/>
      </c>
      <c r="L714" t="str">
        <f t="shared" si="47"/>
        <v/>
      </c>
      <c r="M714" t="str">
        <f t="shared" si="48"/>
        <v/>
      </c>
      <c r="N714" t="str">
        <f t="shared" si="49"/>
        <v/>
      </c>
    </row>
    <row r="715" spans="1:14" x14ac:dyDescent="0.25">
      <c r="A715" t="s">
        <v>801</v>
      </c>
      <c r="B715" t="s">
        <v>802</v>
      </c>
      <c r="C715">
        <v>7</v>
      </c>
      <c r="D715">
        <v>10</v>
      </c>
      <c r="E715" t="s">
        <v>803</v>
      </c>
      <c r="F715">
        <v>10.8</v>
      </c>
      <c r="G715" t="s">
        <v>1250</v>
      </c>
      <c r="H715">
        <v>3833</v>
      </c>
      <c r="I715" s="2" t="s">
        <v>1327</v>
      </c>
      <c r="J715" s="2" t="s">
        <v>1328</v>
      </c>
      <c r="K715" t="str">
        <f t="shared" si="46"/>
        <v/>
      </c>
      <c r="L715" t="str">
        <f t="shared" si="47"/>
        <v/>
      </c>
      <c r="M715" t="str">
        <f t="shared" si="48"/>
        <v/>
      </c>
      <c r="N715" t="str">
        <f t="shared" si="49"/>
        <v/>
      </c>
    </row>
    <row r="716" spans="1:14" x14ac:dyDescent="0.25">
      <c r="A716" t="s">
        <v>801</v>
      </c>
      <c r="B716" t="s">
        <v>802</v>
      </c>
      <c r="C716">
        <v>8</v>
      </c>
      <c r="D716">
        <v>10</v>
      </c>
      <c r="E716" t="s">
        <v>803</v>
      </c>
      <c r="F716">
        <v>10.8</v>
      </c>
      <c r="G716" t="s">
        <v>1250</v>
      </c>
      <c r="H716">
        <v>3834</v>
      </c>
      <c r="I716" s="2" t="s">
        <v>1329</v>
      </c>
      <c r="J716" s="2" t="s">
        <v>1328</v>
      </c>
      <c r="K716" t="str">
        <f t="shared" si="46"/>
        <v/>
      </c>
      <c r="L716" t="str">
        <f t="shared" si="47"/>
        <v/>
      </c>
      <c r="M716" t="str">
        <f t="shared" si="48"/>
        <v/>
      </c>
      <c r="N716" t="str">
        <f t="shared" si="49"/>
        <v/>
      </c>
    </row>
    <row r="717" spans="1:14" x14ac:dyDescent="0.25">
      <c r="A717" t="s">
        <v>801</v>
      </c>
      <c r="B717" t="s">
        <v>802</v>
      </c>
      <c r="C717">
        <v>7</v>
      </c>
      <c r="D717">
        <v>10</v>
      </c>
      <c r="E717" t="s">
        <v>803</v>
      </c>
      <c r="F717">
        <v>10.8</v>
      </c>
      <c r="G717" t="s">
        <v>1250</v>
      </c>
      <c r="H717">
        <v>3839</v>
      </c>
      <c r="I717" s="2" t="s">
        <v>1330</v>
      </c>
      <c r="J717" s="2" t="s">
        <v>1331</v>
      </c>
      <c r="K717" t="str">
        <f t="shared" si="46"/>
        <v/>
      </c>
      <c r="L717" t="str">
        <f t="shared" si="47"/>
        <v/>
      </c>
      <c r="M717" t="str">
        <f t="shared" si="48"/>
        <v/>
      </c>
      <c r="N717" t="str">
        <f t="shared" si="49"/>
        <v/>
      </c>
    </row>
    <row r="718" spans="1:14" x14ac:dyDescent="0.25">
      <c r="A718" t="s">
        <v>801</v>
      </c>
      <c r="B718" t="s">
        <v>802</v>
      </c>
      <c r="C718">
        <v>8</v>
      </c>
      <c r="D718">
        <v>10</v>
      </c>
      <c r="E718" t="s">
        <v>803</v>
      </c>
      <c r="F718">
        <v>10.8</v>
      </c>
      <c r="G718" t="s">
        <v>1250</v>
      </c>
      <c r="H718">
        <v>3840</v>
      </c>
      <c r="I718" s="2" t="s">
        <v>1332</v>
      </c>
      <c r="J718" s="2" t="s">
        <v>1331</v>
      </c>
      <c r="K718" t="str">
        <f t="shared" si="46"/>
        <v/>
      </c>
      <c r="L718" t="str">
        <f t="shared" si="47"/>
        <v/>
      </c>
      <c r="M718" t="str">
        <f t="shared" si="48"/>
        <v/>
      </c>
      <c r="N718" t="str">
        <f t="shared" si="49"/>
        <v/>
      </c>
    </row>
    <row r="719" spans="1:14" x14ac:dyDescent="0.25">
      <c r="A719" t="s">
        <v>801</v>
      </c>
      <c r="B719" t="s">
        <v>802</v>
      </c>
      <c r="C719">
        <v>5</v>
      </c>
      <c r="D719">
        <v>10</v>
      </c>
      <c r="E719" t="s">
        <v>803</v>
      </c>
      <c r="F719">
        <v>10.8</v>
      </c>
      <c r="G719" t="s">
        <v>1250</v>
      </c>
      <c r="H719">
        <v>3842</v>
      </c>
      <c r="I719" s="2" t="s">
        <v>9574</v>
      </c>
      <c r="J719" s="2" t="s">
        <v>1333</v>
      </c>
      <c r="K719" t="str">
        <f t="shared" si="46"/>
        <v/>
      </c>
      <c r="L719" t="str">
        <f t="shared" si="47"/>
        <v/>
      </c>
      <c r="M719" t="str">
        <f t="shared" si="48"/>
        <v/>
      </c>
      <c r="N719" t="str">
        <f t="shared" si="49"/>
        <v/>
      </c>
    </row>
    <row r="720" spans="1:14" x14ac:dyDescent="0.25">
      <c r="A720" t="s">
        <v>801</v>
      </c>
      <c r="B720" t="s">
        <v>802</v>
      </c>
      <c r="C720">
        <v>7</v>
      </c>
      <c r="D720">
        <v>10</v>
      </c>
      <c r="E720" t="s">
        <v>803</v>
      </c>
      <c r="F720">
        <v>10.8</v>
      </c>
      <c r="G720" t="s">
        <v>1250</v>
      </c>
      <c r="H720">
        <v>3843</v>
      </c>
      <c r="I720" s="2" t="s">
        <v>1334</v>
      </c>
      <c r="J720" s="2" t="s">
        <v>1333</v>
      </c>
      <c r="K720" t="str">
        <f t="shared" si="46"/>
        <v/>
      </c>
      <c r="L720" t="str">
        <f t="shared" si="47"/>
        <v/>
      </c>
      <c r="M720" t="str">
        <f t="shared" si="48"/>
        <v/>
      </c>
      <c r="N720" t="str">
        <f t="shared" si="49"/>
        <v/>
      </c>
    </row>
    <row r="721" spans="1:14" x14ac:dyDescent="0.25">
      <c r="A721" t="s">
        <v>801</v>
      </c>
      <c r="B721" t="s">
        <v>802</v>
      </c>
      <c r="C721">
        <v>8</v>
      </c>
      <c r="D721">
        <v>10</v>
      </c>
      <c r="E721" t="s">
        <v>803</v>
      </c>
      <c r="F721">
        <v>10.8</v>
      </c>
      <c r="G721" t="s">
        <v>1250</v>
      </c>
      <c r="H721">
        <v>3844</v>
      </c>
      <c r="I721" s="2" t="s">
        <v>1335</v>
      </c>
      <c r="J721" s="2" t="s">
        <v>1336</v>
      </c>
      <c r="K721" t="str">
        <f t="shared" si="46"/>
        <v/>
      </c>
      <c r="L721" t="str">
        <f t="shared" si="47"/>
        <v/>
      </c>
      <c r="M721" t="str">
        <f t="shared" si="48"/>
        <v/>
      </c>
      <c r="N721" t="str">
        <f t="shared" si="49"/>
        <v/>
      </c>
    </row>
    <row r="722" spans="1:14" x14ac:dyDescent="0.25">
      <c r="A722" t="s">
        <v>801</v>
      </c>
      <c r="B722" t="s">
        <v>802</v>
      </c>
      <c r="C722">
        <v>8</v>
      </c>
      <c r="D722">
        <v>10</v>
      </c>
      <c r="E722" t="s">
        <v>803</v>
      </c>
      <c r="F722">
        <v>10.8</v>
      </c>
      <c r="G722" t="s">
        <v>1250</v>
      </c>
      <c r="H722">
        <v>3846</v>
      </c>
      <c r="I722" s="2" t="s">
        <v>1337</v>
      </c>
      <c r="J722" s="2" t="s">
        <v>1338</v>
      </c>
      <c r="K722" t="str">
        <f t="shared" si="46"/>
        <v/>
      </c>
      <c r="L722" t="str">
        <f t="shared" si="47"/>
        <v/>
      </c>
      <c r="M722" t="str">
        <f t="shared" si="48"/>
        <v/>
      </c>
      <c r="N722" t="str">
        <f t="shared" si="49"/>
        <v/>
      </c>
    </row>
    <row r="723" spans="1:14" x14ac:dyDescent="0.25">
      <c r="A723" t="s">
        <v>801</v>
      </c>
      <c r="B723" t="s">
        <v>802</v>
      </c>
      <c r="C723">
        <v>8</v>
      </c>
      <c r="D723">
        <v>10</v>
      </c>
      <c r="E723" t="s">
        <v>803</v>
      </c>
      <c r="F723">
        <v>10.8</v>
      </c>
      <c r="G723" t="s">
        <v>1250</v>
      </c>
      <c r="H723">
        <v>3848</v>
      </c>
      <c r="I723" s="2" t="s">
        <v>1339</v>
      </c>
      <c r="J723" s="2" t="s">
        <v>1340</v>
      </c>
      <c r="K723" t="str">
        <f t="shared" si="46"/>
        <v/>
      </c>
      <c r="L723" t="str">
        <f t="shared" si="47"/>
        <v/>
      </c>
      <c r="M723" t="str">
        <f t="shared" si="48"/>
        <v/>
      </c>
      <c r="N723" t="str">
        <f t="shared" si="49"/>
        <v/>
      </c>
    </row>
    <row r="724" spans="1:14" x14ac:dyDescent="0.25">
      <c r="A724" t="s">
        <v>801</v>
      </c>
      <c r="B724" t="s">
        <v>802</v>
      </c>
      <c r="C724">
        <v>8</v>
      </c>
      <c r="D724">
        <v>10</v>
      </c>
      <c r="E724" t="s">
        <v>803</v>
      </c>
      <c r="F724">
        <v>10.8</v>
      </c>
      <c r="G724" t="s">
        <v>1250</v>
      </c>
      <c r="H724">
        <v>3850</v>
      </c>
      <c r="I724" s="2" t="s">
        <v>1341</v>
      </c>
      <c r="J724" s="2" t="s">
        <v>1342</v>
      </c>
      <c r="K724" t="str">
        <f t="shared" si="46"/>
        <v/>
      </c>
      <c r="L724" t="str">
        <f t="shared" si="47"/>
        <v/>
      </c>
      <c r="M724" t="str">
        <f t="shared" si="48"/>
        <v/>
      </c>
      <c r="N724" t="str">
        <f t="shared" si="49"/>
        <v/>
      </c>
    </row>
    <row r="725" spans="1:14" x14ac:dyDescent="0.25">
      <c r="A725" t="s">
        <v>801</v>
      </c>
      <c r="B725" t="s">
        <v>802</v>
      </c>
      <c r="C725">
        <v>8</v>
      </c>
      <c r="D725">
        <v>10</v>
      </c>
      <c r="E725" t="s">
        <v>803</v>
      </c>
      <c r="F725">
        <v>10.8</v>
      </c>
      <c r="G725" t="s">
        <v>1250</v>
      </c>
      <c r="H725">
        <v>3852</v>
      </c>
      <c r="I725" s="2" t="s">
        <v>1343</v>
      </c>
      <c r="J725" s="2" t="s">
        <v>1344</v>
      </c>
      <c r="K725" t="str">
        <f t="shared" si="46"/>
        <v/>
      </c>
      <c r="L725" t="str">
        <f t="shared" si="47"/>
        <v/>
      </c>
      <c r="M725" t="str">
        <f t="shared" si="48"/>
        <v/>
      </c>
      <c r="N725" t="str">
        <f t="shared" si="49"/>
        <v/>
      </c>
    </row>
    <row r="726" spans="1:14" x14ac:dyDescent="0.25">
      <c r="A726" t="s">
        <v>801</v>
      </c>
      <c r="B726" t="s">
        <v>802</v>
      </c>
      <c r="C726">
        <v>7</v>
      </c>
      <c r="D726">
        <v>10</v>
      </c>
      <c r="E726" t="s">
        <v>803</v>
      </c>
      <c r="F726">
        <v>10.8</v>
      </c>
      <c r="G726" t="s">
        <v>1250</v>
      </c>
      <c r="H726">
        <v>3854</v>
      </c>
      <c r="I726" s="2" t="s">
        <v>1345</v>
      </c>
      <c r="J726" s="2" t="s">
        <v>1346</v>
      </c>
      <c r="K726" t="str">
        <f t="shared" si="46"/>
        <v/>
      </c>
      <c r="L726" t="str">
        <f t="shared" si="47"/>
        <v/>
      </c>
      <c r="M726" t="str">
        <f t="shared" si="48"/>
        <v/>
      </c>
      <c r="N726" t="str">
        <f t="shared" si="49"/>
        <v/>
      </c>
    </row>
    <row r="727" spans="1:14" x14ac:dyDescent="0.25">
      <c r="A727" t="s">
        <v>801</v>
      </c>
      <c r="B727" t="s">
        <v>802</v>
      </c>
      <c r="C727">
        <v>8</v>
      </c>
      <c r="D727">
        <v>10</v>
      </c>
      <c r="E727" t="s">
        <v>803</v>
      </c>
      <c r="F727">
        <v>10.8</v>
      </c>
      <c r="G727" t="s">
        <v>1250</v>
      </c>
      <c r="H727">
        <v>3855</v>
      </c>
      <c r="I727" s="2" t="s">
        <v>1347</v>
      </c>
      <c r="J727" s="2" t="s">
        <v>1346</v>
      </c>
      <c r="K727" t="str">
        <f t="shared" si="46"/>
        <v/>
      </c>
      <c r="L727" t="str">
        <f t="shared" si="47"/>
        <v/>
      </c>
      <c r="M727" t="str">
        <f t="shared" si="48"/>
        <v/>
      </c>
      <c r="N727" t="str">
        <f t="shared" si="49"/>
        <v/>
      </c>
    </row>
    <row r="728" spans="1:14" x14ac:dyDescent="0.25">
      <c r="A728" t="s">
        <v>801</v>
      </c>
      <c r="B728" t="s">
        <v>802</v>
      </c>
      <c r="C728">
        <v>5</v>
      </c>
      <c r="D728">
        <v>10</v>
      </c>
      <c r="E728" t="s">
        <v>803</v>
      </c>
      <c r="F728">
        <v>10.8</v>
      </c>
      <c r="G728" t="s">
        <v>1250</v>
      </c>
      <c r="H728">
        <v>3857</v>
      </c>
      <c r="I728" s="2" t="s">
        <v>9575</v>
      </c>
      <c r="J728" s="2" t="s">
        <v>1348</v>
      </c>
      <c r="K728" t="str">
        <f t="shared" si="46"/>
        <v/>
      </c>
      <c r="L728" t="str">
        <f t="shared" si="47"/>
        <v/>
      </c>
      <c r="M728" t="str">
        <f t="shared" si="48"/>
        <v/>
      </c>
      <c r="N728" t="str">
        <f t="shared" si="49"/>
        <v/>
      </c>
    </row>
    <row r="729" spans="1:14" x14ac:dyDescent="0.25">
      <c r="A729" t="s">
        <v>801</v>
      </c>
      <c r="B729" t="s">
        <v>802</v>
      </c>
      <c r="C729">
        <v>7</v>
      </c>
      <c r="D729">
        <v>10</v>
      </c>
      <c r="E729" t="s">
        <v>803</v>
      </c>
      <c r="F729">
        <v>10.8</v>
      </c>
      <c r="G729" t="s">
        <v>1250</v>
      </c>
      <c r="H729">
        <v>3858</v>
      </c>
      <c r="I729" s="2" t="s">
        <v>1349</v>
      </c>
      <c r="J729" s="2" t="s">
        <v>1348</v>
      </c>
      <c r="K729" t="str">
        <f t="shared" si="46"/>
        <v/>
      </c>
      <c r="L729" t="str">
        <f t="shared" si="47"/>
        <v/>
      </c>
      <c r="M729" t="str">
        <f t="shared" si="48"/>
        <v/>
      </c>
      <c r="N729" t="str">
        <f t="shared" si="49"/>
        <v/>
      </c>
    </row>
    <row r="730" spans="1:14" x14ac:dyDescent="0.25">
      <c r="A730" t="s">
        <v>801</v>
      </c>
      <c r="B730" t="s">
        <v>802</v>
      </c>
      <c r="C730">
        <v>8</v>
      </c>
      <c r="D730">
        <v>10</v>
      </c>
      <c r="E730" t="s">
        <v>803</v>
      </c>
      <c r="F730">
        <v>10.8</v>
      </c>
      <c r="G730" t="s">
        <v>1250</v>
      </c>
      <c r="H730">
        <v>3859</v>
      </c>
      <c r="I730" s="2" t="s">
        <v>1350</v>
      </c>
      <c r="J730" s="2" t="s">
        <v>1348</v>
      </c>
      <c r="K730" t="str">
        <f t="shared" si="46"/>
        <v/>
      </c>
      <c r="L730" t="str">
        <f t="shared" si="47"/>
        <v/>
      </c>
      <c r="M730" t="str">
        <f t="shared" si="48"/>
        <v/>
      </c>
      <c r="N730" t="str">
        <f t="shared" si="49"/>
        <v/>
      </c>
    </row>
    <row r="731" spans="1:14" x14ac:dyDescent="0.25">
      <c r="A731" t="s">
        <v>801</v>
      </c>
      <c r="B731" t="s">
        <v>802</v>
      </c>
      <c r="C731">
        <v>7</v>
      </c>
      <c r="D731">
        <v>10</v>
      </c>
      <c r="E731" t="s">
        <v>803</v>
      </c>
      <c r="F731">
        <v>10.8</v>
      </c>
      <c r="G731" t="s">
        <v>1250</v>
      </c>
      <c r="H731">
        <v>3968</v>
      </c>
      <c r="I731" s="2" t="s">
        <v>1351</v>
      </c>
      <c r="J731" s="2" t="s">
        <v>1352</v>
      </c>
      <c r="K731" t="str">
        <f t="shared" si="46"/>
        <v/>
      </c>
      <c r="L731" t="str">
        <f t="shared" si="47"/>
        <v/>
      </c>
      <c r="M731" t="str">
        <f t="shared" si="48"/>
        <v/>
      </c>
      <c r="N731" t="str">
        <f t="shared" si="49"/>
        <v/>
      </c>
    </row>
    <row r="732" spans="1:14" x14ac:dyDescent="0.25">
      <c r="A732" t="s">
        <v>801</v>
      </c>
      <c r="B732" t="s">
        <v>802</v>
      </c>
      <c r="C732">
        <v>8</v>
      </c>
      <c r="D732">
        <v>10</v>
      </c>
      <c r="E732" t="s">
        <v>803</v>
      </c>
      <c r="F732">
        <v>10.8</v>
      </c>
      <c r="G732" t="s">
        <v>1250</v>
      </c>
      <c r="H732">
        <v>3969</v>
      </c>
      <c r="I732" s="2" t="s">
        <v>1353</v>
      </c>
      <c r="J732" s="2" t="s">
        <v>1352</v>
      </c>
      <c r="K732" t="str">
        <f t="shared" si="46"/>
        <v/>
      </c>
      <c r="L732" t="str">
        <f t="shared" si="47"/>
        <v/>
      </c>
      <c r="M732" t="str">
        <f t="shared" si="48"/>
        <v/>
      </c>
      <c r="N732" t="str">
        <f t="shared" si="49"/>
        <v/>
      </c>
    </row>
    <row r="733" spans="1:14" x14ac:dyDescent="0.25">
      <c r="A733" t="s">
        <v>801</v>
      </c>
      <c r="B733" t="s">
        <v>802</v>
      </c>
      <c r="C733">
        <v>5</v>
      </c>
      <c r="D733">
        <v>10</v>
      </c>
      <c r="E733" t="s">
        <v>803</v>
      </c>
      <c r="F733">
        <v>10.8</v>
      </c>
      <c r="G733" t="s">
        <v>1250</v>
      </c>
      <c r="H733">
        <v>3971</v>
      </c>
      <c r="I733" s="2" t="s">
        <v>9576</v>
      </c>
      <c r="J733" s="2" t="s">
        <v>1354</v>
      </c>
      <c r="K733" t="str">
        <f t="shared" si="46"/>
        <v/>
      </c>
      <c r="L733" t="str">
        <f t="shared" si="47"/>
        <v/>
      </c>
      <c r="M733" t="str">
        <f t="shared" si="48"/>
        <v/>
      </c>
      <c r="N733" t="str">
        <f t="shared" si="49"/>
        <v/>
      </c>
    </row>
    <row r="734" spans="1:14" x14ac:dyDescent="0.25">
      <c r="A734" t="s">
        <v>801</v>
      </c>
      <c r="B734" t="s">
        <v>802</v>
      </c>
      <c r="C734">
        <v>7</v>
      </c>
      <c r="D734">
        <v>10</v>
      </c>
      <c r="E734" t="s">
        <v>803</v>
      </c>
      <c r="F734">
        <v>10.8</v>
      </c>
      <c r="G734" t="s">
        <v>1250</v>
      </c>
      <c r="H734">
        <v>3972</v>
      </c>
      <c r="I734" s="2" t="s">
        <v>1355</v>
      </c>
      <c r="J734" s="2" t="s">
        <v>1356</v>
      </c>
      <c r="K734" t="str">
        <f t="shared" si="46"/>
        <v/>
      </c>
      <c r="L734" t="str">
        <f t="shared" si="47"/>
        <v/>
      </c>
      <c r="M734" t="str">
        <f t="shared" si="48"/>
        <v/>
      </c>
      <c r="N734" t="str">
        <f t="shared" si="49"/>
        <v/>
      </c>
    </row>
    <row r="735" spans="1:14" x14ac:dyDescent="0.25">
      <c r="A735" t="s">
        <v>801</v>
      </c>
      <c r="B735" t="s">
        <v>802</v>
      </c>
      <c r="C735">
        <v>8</v>
      </c>
      <c r="D735">
        <v>10</v>
      </c>
      <c r="E735" t="s">
        <v>803</v>
      </c>
      <c r="F735">
        <v>10.8</v>
      </c>
      <c r="G735" t="s">
        <v>1250</v>
      </c>
      <c r="H735">
        <v>3973</v>
      </c>
      <c r="I735" s="2" t="s">
        <v>1357</v>
      </c>
      <c r="J735" s="2" t="s">
        <v>1358</v>
      </c>
      <c r="K735" t="str">
        <f t="shared" si="46"/>
        <v/>
      </c>
      <c r="L735" t="str">
        <f t="shared" si="47"/>
        <v/>
      </c>
      <c r="M735" t="str">
        <f t="shared" si="48"/>
        <v/>
      </c>
      <c r="N735" t="str">
        <f t="shared" si="49"/>
        <v/>
      </c>
    </row>
    <row r="736" spans="1:14" x14ac:dyDescent="0.25">
      <c r="A736" t="s">
        <v>801</v>
      </c>
      <c r="B736" t="s">
        <v>802</v>
      </c>
      <c r="C736">
        <v>8</v>
      </c>
      <c r="D736">
        <v>10</v>
      </c>
      <c r="E736" t="s">
        <v>803</v>
      </c>
      <c r="F736">
        <v>10.8</v>
      </c>
      <c r="G736" t="s">
        <v>1250</v>
      </c>
      <c r="H736">
        <v>3989</v>
      </c>
      <c r="I736" s="2" t="s">
        <v>1359</v>
      </c>
      <c r="J736" s="2" t="s">
        <v>1360</v>
      </c>
      <c r="K736" t="str">
        <f t="shared" si="46"/>
        <v/>
      </c>
      <c r="L736" t="str">
        <f t="shared" si="47"/>
        <v/>
      </c>
      <c r="M736" t="str">
        <f t="shared" si="48"/>
        <v/>
      </c>
      <c r="N736" t="str">
        <f t="shared" si="49"/>
        <v/>
      </c>
    </row>
    <row r="737" spans="1:14" x14ac:dyDescent="0.25">
      <c r="A737" t="s">
        <v>801</v>
      </c>
      <c r="B737" t="s">
        <v>802</v>
      </c>
      <c r="C737">
        <v>8</v>
      </c>
      <c r="D737">
        <v>10</v>
      </c>
      <c r="E737" t="s">
        <v>803</v>
      </c>
      <c r="F737">
        <v>10.8</v>
      </c>
      <c r="G737" t="s">
        <v>1250</v>
      </c>
      <c r="H737">
        <v>4000</v>
      </c>
      <c r="I737" s="2" t="s">
        <v>1361</v>
      </c>
      <c r="J737" s="2" t="s">
        <v>1362</v>
      </c>
      <c r="K737" t="str">
        <f t="shared" si="46"/>
        <v/>
      </c>
      <c r="L737" t="str">
        <f t="shared" si="47"/>
        <v/>
      </c>
      <c r="M737" t="str">
        <f t="shared" si="48"/>
        <v/>
      </c>
      <c r="N737" t="str">
        <f t="shared" si="49"/>
        <v/>
      </c>
    </row>
    <row r="738" spans="1:14" x14ac:dyDescent="0.25">
      <c r="A738" t="s">
        <v>801</v>
      </c>
      <c r="B738" t="s">
        <v>802</v>
      </c>
      <c r="C738">
        <v>8</v>
      </c>
      <c r="D738">
        <v>10</v>
      </c>
      <c r="E738" t="s">
        <v>803</v>
      </c>
      <c r="F738">
        <v>10.8</v>
      </c>
      <c r="G738" t="s">
        <v>1250</v>
      </c>
      <c r="H738">
        <v>4009</v>
      </c>
      <c r="I738" s="2" t="s">
        <v>1363</v>
      </c>
      <c r="J738" s="2" t="s">
        <v>1364</v>
      </c>
      <c r="K738" t="str">
        <f t="shared" si="46"/>
        <v/>
      </c>
      <c r="L738" t="str">
        <f t="shared" si="47"/>
        <v/>
      </c>
      <c r="M738" t="str">
        <f t="shared" si="48"/>
        <v/>
      </c>
      <c r="N738" t="str">
        <f t="shared" si="49"/>
        <v/>
      </c>
    </row>
    <row r="739" spans="1:14" x14ac:dyDescent="0.25">
      <c r="A739" t="s">
        <v>801</v>
      </c>
      <c r="B739" t="s">
        <v>802</v>
      </c>
      <c r="C739">
        <v>8</v>
      </c>
      <c r="D739">
        <v>10</v>
      </c>
      <c r="E739" t="s">
        <v>803</v>
      </c>
      <c r="F739">
        <v>10.8</v>
      </c>
      <c r="G739" t="s">
        <v>1250</v>
      </c>
      <c r="H739">
        <v>4012</v>
      </c>
      <c r="I739" s="2" t="s">
        <v>1365</v>
      </c>
      <c r="J739" s="2" t="s">
        <v>1366</v>
      </c>
      <c r="K739" t="str">
        <f t="shared" si="46"/>
        <v/>
      </c>
      <c r="L739" t="str">
        <f t="shared" si="47"/>
        <v/>
      </c>
      <c r="M739" t="str">
        <f t="shared" si="48"/>
        <v/>
      </c>
      <c r="N739" t="str">
        <f t="shared" si="49"/>
        <v/>
      </c>
    </row>
    <row r="740" spans="1:14" x14ac:dyDescent="0.25">
      <c r="A740" t="s">
        <v>801</v>
      </c>
      <c r="B740" t="s">
        <v>802</v>
      </c>
      <c r="C740">
        <v>8</v>
      </c>
      <c r="D740">
        <v>10</v>
      </c>
      <c r="E740" t="s">
        <v>803</v>
      </c>
      <c r="F740">
        <v>10.8</v>
      </c>
      <c r="G740" t="s">
        <v>1250</v>
      </c>
      <c r="H740">
        <v>4031</v>
      </c>
      <c r="I740" s="2" t="s">
        <v>1367</v>
      </c>
      <c r="J740" s="2" t="s">
        <v>1354</v>
      </c>
      <c r="K740" t="str">
        <f t="shared" si="46"/>
        <v/>
      </c>
      <c r="L740" t="str">
        <f t="shared" si="47"/>
        <v/>
      </c>
      <c r="M740" t="str">
        <f t="shared" si="48"/>
        <v/>
      </c>
      <c r="N740" t="str">
        <f t="shared" si="49"/>
        <v/>
      </c>
    </row>
    <row r="741" spans="1:14" x14ac:dyDescent="0.25">
      <c r="A741" t="s">
        <v>801</v>
      </c>
      <c r="B741" t="s">
        <v>802</v>
      </c>
      <c r="C741">
        <v>7</v>
      </c>
      <c r="D741">
        <v>10</v>
      </c>
      <c r="E741" t="s">
        <v>803</v>
      </c>
      <c r="F741">
        <v>10.8</v>
      </c>
      <c r="G741" t="s">
        <v>1250</v>
      </c>
      <c r="H741">
        <v>4055</v>
      </c>
      <c r="I741" s="2" t="s">
        <v>1368</v>
      </c>
      <c r="J741" s="2" t="s">
        <v>1369</v>
      </c>
      <c r="K741" t="str">
        <f t="shared" si="46"/>
        <v/>
      </c>
      <c r="L741" t="str">
        <f t="shared" si="47"/>
        <v/>
      </c>
      <c r="M741" t="str">
        <f t="shared" si="48"/>
        <v/>
      </c>
      <c r="N741" t="str">
        <f t="shared" si="49"/>
        <v/>
      </c>
    </row>
    <row r="742" spans="1:14" x14ac:dyDescent="0.25">
      <c r="A742" t="s">
        <v>801</v>
      </c>
      <c r="B742" t="s">
        <v>802</v>
      </c>
      <c r="C742">
        <v>8</v>
      </c>
      <c r="D742">
        <v>10</v>
      </c>
      <c r="E742" t="s">
        <v>803</v>
      </c>
      <c r="F742">
        <v>10.8</v>
      </c>
      <c r="G742" t="s">
        <v>1250</v>
      </c>
      <c r="H742">
        <v>4056</v>
      </c>
      <c r="I742" s="2" t="s">
        <v>1370</v>
      </c>
      <c r="J742" s="2" t="s">
        <v>1369</v>
      </c>
      <c r="K742" t="str">
        <f t="shared" si="46"/>
        <v/>
      </c>
      <c r="L742" t="str">
        <f t="shared" si="47"/>
        <v/>
      </c>
      <c r="M742" t="str">
        <f t="shared" si="48"/>
        <v/>
      </c>
      <c r="N742" t="str">
        <f t="shared" si="49"/>
        <v/>
      </c>
    </row>
    <row r="743" spans="1:14" x14ac:dyDescent="0.25">
      <c r="A743" t="s">
        <v>801</v>
      </c>
      <c r="B743" t="s">
        <v>802</v>
      </c>
      <c r="C743">
        <v>5</v>
      </c>
      <c r="D743">
        <v>10</v>
      </c>
      <c r="E743" t="s">
        <v>803</v>
      </c>
      <c r="F743">
        <v>10.9</v>
      </c>
      <c r="G743" t="s">
        <v>1371</v>
      </c>
      <c r="H743">
        <v>4059</v>
      </c>
      <c r="I743" s="2" t="s">
        <v>9577</v>
      </c>
      <c r="J743" s="2" t="s">
        <v>1372</v>
      </c>
      <c r="K743" t="str">
        <f t="shared" si="46"/>
        <v/>
      </c>
      <c r="L743" t="str">
        <f t="shared" si="47"/>
        <v/>
      </c>
      <c r="M743" t="str">
        <f t="shared" si="48"/>
        <v/>
      </c>
      <c r="N743" t="str">
        <f t="shared" si="49"/>
        <v/>
      </c>
    </row>
    <row r="744" spans="1:14" x14ac:dyDescent="0.25">
      <c r="A744" t="s">
        <v>801</v>
      </c>
      <c r="B744" t="s">
        <v>802</v>
      </c>
      <c r="C744">
        <v>7</v>
      </c>
      <c r="D744">
        <v>10</v>
      </c>
      <c r="E744" t="s">
        <v>803</v>
      </c>
      <c r="F744">
        <v>10.9</v>
      </c>
      <c r="G744" t="s">
        <v>1371</v>
      </c>
      <c r="H744">
        <v>4060</v>
      </c>
      <c r="I744" s="2" t="s">
        <v>1373</v>
      </c>
      <c r="J744" s="2" t="s">
        <v>1374</v>
      </c>
      <c r="K744" t="str">
        <f t="shared" si="46"/>
        <v/>
      </c>
      <c r="L744" t="str">
        <f t="shared" si="47"/>
        <v/>
      </c>
      <c r="M744" t="str">
        <f t="shared" si="48"/>
        <v/>
      </c>
      <c r="N744" t="str">
        <f t="shared" si="49"/>
        <v/>
      </c>
    </row>
    <row r="745" spans="1:14" x14ac:dyDescent="0.25">
      <c r="A745" t="s">
        <v>801</v>
      </c>
      <c r="B745" t="s">
        <v>802</v>
      </c>
      <c r="C745">
        <v>8</v>
      </c>
      <c r="D745">
        <v>10</v>
      </c>
      <c r="E745" t="s">
        <v>803</v>
      </c>
      <c r="F745">
        <v>10.9</v>
      </c>
      <c r="G745" t="s">
        <v>1371</v>
      </c>
      <c r="H745">
        <v>4061</v>
      </c>
      <c r="I745" s="2" t="s">
        <v>1375</v>
      </c>
      <c r="J745" s="2" t="s">
        <v>1374</v>
      </c>
      <c r="K745" t="str">
        <f t="shared" si="46"/>
        <v/>
      </c>
      <c r="L745" t="str">
        <f t="shared" si="47"/>
        <v/>
      </c>
      <c r="M745" t="str">
        <f t="shared" si="48"/>
        <v/>
      </c>
      <c r="N745" t="str">
        <f t="shared" si="49"/>
        <v/>
      </c>
    </row>
    <row r="746" spans="1:14" x14ac:dyDescent="0.25">
      <c r="A746" t="s">
        <v>801</v>
      </c>
      <c r="B746" t="s">
        <v>802</v>
      </c>
      <c r="C746">
        <v>7</v>
      </c>
      <c r="D746">
        <v>10</v>
      </c>
      <c r="E746" t="s">
        <v>803</v>
      </c>
      <c r="F746">
        <v>10.9</v>
      </c>
      <c r="G746" t="s">
        <v>1371</v>
      </c>
      <c r="H746">
        <v>4091</v>
      </c>
      <c r="I746" s="2" t="s">
        <v>1376</v>
      </c>
      <c r="J746" s="2" t="s">
        <v>1377</v>
      </c>
      <c r="K746" t="str">
        <f t="shared" si="46"/>
        <v/>
      </c>
      <c r="L746" t="str">
        <f t="shared" si="47"/>
        <v/>
      </c>
      <c r="M746" t="str">
        <f t="shared" si="48"/>
        <v/>
      </c>
      <c r="N746" t="str">
        <f t="shared" si="49"/>
        <v/>
      </c>
    </row>
    <row r="747" spans="1:14" x14ac:dyDescent="0.25">
      <c r="A747" t="s">
        <v>801</v>
      </c>
      <c r="B747" t="s">
        <v>802</v>
      </c>
      <c r="C747">
        <v>8</v>
      </c>
      <c r="D747">
        <v>10</v>
      </c>
      <c r="E747" t="s">
        <v>803</v>
      </c>
      <c r="F747">
        <v>10.9</v>
      </c>
      <c r="G747" t="s">
        <v>1371</v>
      </c>
      <c r="H747">
        <v>4092</v>
      </c>
      <c r="I747" s="2" t="s">
        <v>1378</v>
      </c>
      <c r="J747" s="2" t="s">
        <v>1377</v>
      </c>
      <c r="K747" t="str">
        <f t="shared" si="46"/>
        <v/>
      </c>
      <c r="L747" t="str">
        <f t="shared" si="47"/>
        <v/>
      </c>
      <c r="M747" t="str">
        <f t="shared" si="48"/>
        <v/>
      </c>
      <c r="N747" t="str">
        <f t="shared" si="49"/>
        <v/>
      </c>
    </row>
    <row r="748" spans="1:14" x14ac:dyDescent="0.25">
      <c r="A748" t="s">
        <v>801</v>
      </c>
      <c r="B748" t="s">
        <v>802</v>
      </c>
      <c r="C748">
        <v>7</v>
      </c>
      <c r="D748">
        <v>10</v>
      </c>
      <c r="E748" t="s">
        <v>803</v>
      </c>
      <c r="F748">
        <v>10.9</v>
      </c>
      <c r="G748" t="s">
        <v>1371</v>
      </c>
      <c r="H748">
        <v>4095</v>
      </c>
      <c r="I748" s="2" t="s">
        <v>1379</v>
      </c>
      <c r="J748" s="2" t="s">
        <v>1380</v>
      </c>
      <c r="K748" t="str">
        <f t="shared" si="46"/>
        <v/>
      </c>
      <c r="L748" t="str">
        <f t="shared" si="47"/>
        <v/>
      </c>
      <c r="M748" t="str">
        <f t="shared" si="48"/>
        <v/>
      </c>
      <c r="N748" t="str">
        <f t="shared" si="49"/>
        <v/>
      </c>
    </row>
    <row r="749" spans="1:14" x14ac:dyDescent="0.25">
      <c r="A749" t="s">
        <v>801</v>
      </c>
      <c r="B749" t="s">
        <v>802</v>
      </c>
      <c r="C749">
        <v>8</v>
      </c>
      <c r="D749">
        <v>10</v>
      </c>
      <c r="E749" t="s">
        <v>803</v>
      </c>
      <c r="F749">
        <v>10.9</v>
      </c>
      <c r="G749" t="s">
        <v>1371</v>
      </c>
      <c r="H749">
        <v>4096</v>
      </c>
      <c r="I749" s="2" t="s">
        <v>1381</v>
      </c>
      <c r="J749" s="2" t="s">
        <v>1380</v>
      </c>
      <c r="K749" t="str">
        <f t="shared" si="46"/>
        <v/>
      </c>
      <c r="L749" t="str">
        <f t="shared" si="47"/>
        <v/>
      </c>
      <c r="M749" t="str">
        <f t="shared" si="48"/>
        <v/>
      </c>
      <c r="N749" t="str">
        <f t="shared" si="49"/>
        <v/>
      </c>
    </row>
    <row r="750" spans="1:14" x14ac:dyDescent="0.25">
      <c r="A750" t="s">
        <v>801</v>
      </c>
      <c r="B750" t="s">
        <v>802</v>
      </c>
      <c r="C750">
        <v>5</v>
      </c>
      <c r="D750">
        <v>10</v>
      </c>
      <c r="E750" t="s">
        <v>803</v>
      </c>
      <c r="F750">
        <v>10.9</v>
      </c>
      <c r="G750" t="s">
        <v>1371</v>
      </c>
      <c r="H750">
        <v>4098</v>
      </c>
      <c r="I750" s="2" t="s">
        <v>9578</v>
      </c>
      <c r="J750" s="2" t="s">
        <v>1382</v>
      </c>
      <c r="K750" t="str">
        <f t="shared" si="46"/>
        <v/>
      </c>
      <c r="L750" t="str">
        <f t="shared" si="47"/>
        <v/>
      </c>
      <c r="M750" t="str">
        <f t="shared" si="48"/>
        <v/>
      </c>
      <c r="N750" t="str">
        <f t="shared" si="49"/>
        <v/>
      </c>
    </row>
    <row r="751" spans="1:14" x14ac:dyDescent="0.25">
      <c r="A751" t="s">
        <v>801</v>
      </c>
      <c r="B751" t="s">
        <v>802</v>
      </c>
      <c r="C751">
        <v>7</v>
      </c>
      <c r="D751">
        <v>10</v>
      </c>
      <c r="E751" t="s">
        <v>803</v>
      </c>
      <c r="F751">
        <v>10.9</v>
      </c>
      <c r="G751" t="s">
        <v>1371</v>
      </c>
      <c r="H751">
        <v>4099</v>
      </c>
      <c r="I751" s="2" t="s">
        <v>1383</v>
      </c>
      <c r="J751" s="2" t="s">
        <v>1382</v>
      </c>
      <c r="K751" t="str">
        <f t="shared" si="46"/>
        <v/>
      </c>
      <c r="L751" t="str">
        <f t="shared" si="47"/>
        <v/>
      </c>
      <c r="M751" t="str">
        <f t="shared" si="48"/>
        <v/>
      </c>
      <c r="N751" t="str">
        <f t="shared" si="49"/>
        <v/>
      </c>
    </row>
    <row r="752" spans="1:14" x14ac:dyDescent="0.25">
      <c r="A752" t="s">
        <v>801</v>
      </c>
      <c r="B752" t="s">
        <v>802</v>
      </c>
      <c r="C752">
        <v>8</v>
      </c>
      <c r="D752">
        <v>10</v>
      </c>
      <c r="E752" t="s">
        <v>803</v>
      </c>
      <c r="F752">
        <v>10.9</v>
      </c>
      <c r="G752" t="s">
        <v>1371</v>
      </c>
      <c r="H752">
        <v>4100</v>
      </c>
      <c r="I752" s="2" t="s">
        <v>1384</v>
      </c>
      <c r="J752" s="2" t="s">
        <v>1382</v>
      </c>
      <c r="K752" t="str">
        <f t="shared" si="46"/>
        <v/>
      </c>
      <c r="L752" t="str">
        <f t="shared" si="47"/>
        <v/>
      </c>
      <c r="M752" t="str">
        <f t="shared" si="48"/>
        <v/>
      </c>
      <c r="N752" t="str">
        <f t="shared" si="49"/>
        <v/>
      </c>
    </row>
    <row r="753" spans="1:14" x14ac:dyDescent="0.25">
      <c r="A753" t="s">
        <v>801</v>
      </c>
      <c r="B753" t="s">
        <v>802</v>
      </c>
      <c r="C753">
        <v>7</v>
      </c>
      <c r="D753">
        <v>10</v>
      </c>
      <c r="E753" t="s">
        <v>803</v>
      </c>
      <c r="F753">
        <v>10.9</v>
      </c>
      <c r="G753" t="s">
        <v>1371</v>
      </c>
      <c r="H753">
        <v>4122</v>
      </c>
      <c r="I753" s="2" t="s">
        <v>1385</v>
      </c>
      <c r="J753" s="2" t="s">
        <v>1386</v>
      </c>
      <c r="K753" t="str">
        <f t="shared" si="46"/>
        <v/>
      </c>
      <c r="L753" t="str">
        <f t="shared" si="47"/>
        <v/>
      </c>
      <c r="M753" t="str">
        <f t="shared" si="48"/>
        <v/>
      </c>
      <c r="N753" t="str">
        <f t="shared" si="49"/>
        <v/>
      </c>
    </row>
    <row r="754" spans="1:14" x14ac:dyDescent="0.25">
      <c r="A754" t="s">
        <v>801</v>
      </c>
      <c r="B754" t="s">
        <v>802</v>
      </c>
      <c r="C754">
        <v>8</v>
      </c>
      <c r="D754">
        <v>10</v>
      </c>
      <c r="E754" t="s">
        <v>803</v>
      </c>
      <c r="F754">
        <v>10.9</v>
      </c>
      <c r="G754" t="s">
        <v>1371</v>
      </c>
      <c r="H754">
        <v>4123</v>
      </c>
      <c r="I754" s="2" t="s">
        <v>1387</v>
      </c>
      <c r="J754" s="2" t="s">
        <v>1386</v>
      </c>
      <c r="K754" t="str">
        <f t="shared" si="46"/>
        <v/>
      </c>
      <c r="L754" t="str">
        <f t="shared" si="47"/>
        <v/>
      </c>
      <c r="M754" t="str">
        <f t="shared" si="48"/>
        <v/>
      </c>
      <c r="N754" t="str">
        <f t="shared" si="49"/>
        <v/>
      </c>
    </row>
    <row r="755" spans="1:14" x14ac:dyDescent="0.25">
      <c r="A755" t="s">
        <v>801</v>
      </c>
      <c r="B755" t="s">
        <v>802</v>
      </c>
      <c r="C755">
        <v>5</v>
      </c>
      <c r="D755">
        <v>11</v>
      </c>
      <c r="E755" t="s">
        <v>1388</v>
      </c>
      <c r="F755">
        <v>10.9</v>
      </c>
      <c r="G755" t="s">
        <v>1371</v>
      </c>
      <c r="H755">
        <v>4127</v>
      </c>
      <c r="I755" s="2" t="s">
        <v>9579</v>
      </c>
      <c r="J755" s="2" t="s">
        <v>1389</v>
      </c>
      <c r="K755" t="str">
        <f t="shared" si="46"/>
        <v/>
      </c>
      <c r="L755" t="str">
        <f t="shared" si="47"/>
        <v/>
      </c>
      <c r="M755" t="str">
        <f t="shared" si="48"/>
        <v/>
      </c>
      <c r="N755" t="str">
        <f t="shared" si="49"/>
        <v/>
      </c>
    </row>
    <row r="756" spans="1:14" x14ac:dyDescent="0.25">
      <c r="A756" t="s">
        <v>801</v>
      </c>
      <c r="B756" t="s">
        <v>802</v>
      </c>
      <c r="C756">
        <v>7</v>
      </c>
      <c r="D756">
        <v>11</v>
      </c>
      <c r="E756" t="s">
        <v>1388</v>
      </c>
      <c r="F756">
        <v>10.9</v>
      </c>
      <c r="G756" t="s">
        <v>1371</v>
      </c>
      <c r="H756">
        <v>4128</v>
      </c>
      <c r="I756" s="2" t="s">
        <v>1390</v>
      </c>
      <c r="J756" s="2" t="s">
        <v>1389</v>
      </c>
      <c r="K756" t="str">
        <f t="shared" si="46"/>
        <v/>
      </c>
      <c r="L756" t="str">
        <f t="shared" si="47"/>
        <v/>
      </c>
      <c r="M756" t="str">
        <f t="shared" si="48"/>
        <v/>
      </c>
      <c r="N756" t="str">
        <f t="shared" si="49"/>
        <v/>
      </c>
    </row>
    <row r="757" spans="1:14" x14ac:dyDescent="0.25">
      <c r="A757" t="s">
        <v>801</v>
      </c>
      <c r="B757" t="s">
        <v>802</v>
      </c>
      <c r="C757">
        <v>8</v>
      </c>
      <c r="D757">
        <v>11</v>
      </c>
      <c r="E757" t="s">
        <v>1388</v>
      </c>
      <c r="F757">
        <v>10.9</v>
      </c>
      <c r="G757" t="s">
        <v>1371</v>
      </c>
      <c r="H757">
        <v>4129</v>
      </c>
      <c r="I757" s="2" t="s">
        <v>1391</v>
      </c>
      <c r="J757" s="2" t="s">
        <v>1389</v>
      </c>
      <c r="K757" t="str">
        <f t="shared" si="46"/>
        <v/>
      </c>
      <c r="L757" t="str">
        <f t="shared" si="47"/>
        <v/>
      </c>
      <c r="M757" t="str">
        <f t="shared" si="48"/>
        <v/>
      </c>
      <c r="N757" t="str">
        <f t="shared" si="49"/>
        <v/>
      </c>
    </row>
    <row r="758" spans="1:14" x14ac:dyDescent="0.25">
      <c r="A758" t="s">
        <v>801</v>
      </c>
      <c r="B758" t="s">
        <v>802</v>
      </c>
      <c r="C758">
        <v>5</v>
      </c>
      <c r="D758">
        <v>11</v>
      </c>
      <c r="E758" t="s">
        <v>1388</v>
      </c>
      <c r="F758">
        <v>10.9</v>
      </c>
      <c r="G758" t="s">
        <v>1371</v>
      </c>
      <c r="H758">
        <v>4206</v>
      </c>
      <c r="I758" s="2" t="s">
        <v>9580</v>
      </c>
      <c r="J758" s="2" t="s">
        <v>1392</v>
      </c>
      <c r="K758" t="str">
        <f t="shared" si="46"/>
        <v/>
      </c>
      <c r="L758" t="str">
        <f t="shared" si="47"/>
        <v/>
      </c>
      <c r="M758" t="str">
        <f t="shared" si="48"/>
        <v/>
      </c>
      <c r="N758" t="str">
        <f t="shared" si="49"/>
        <v/>
      </c>
    </row>
    <row r="759" spans="1:14" x14ac:dyDescent="0.25">
      <c r="A759" t="s">
        <v>801</v>
      </c>
      <c r="B759" t="s">
        <v>802</v>
      </c>
      <c r="C759">
        <v>7</v>
      </c>
      <c r="D759">
        <v>11</v>
      </c>
      <c r="E759" t="s">
        <v>1388</v>
      </c>
      <c r="F759">
        <v>10.9</v>
      </c>
      <c r="G759" t="s">
        <v>1371</v>
      </c>
      <c r="H759">
        <v>4207</v>
      </c>
      <c r="I759" s="2" t="s">
        <v>1393</v>
      </c>
      <c r="J759" s="2" t="s">
        <v>1394</v>
      </c>
      <c r="K759" t="str">
        <f t="shared" si="46"/>
        <v/>
      </c>
      <c r="L759" t="str">
        <f t="shared" si="47"/>
        <v/>
      </c>
      <c r="M759" t="str">
        <f t="shared" si="48"/>
        <v/>
      </c>
      <c r="N759" t="str">
        <f t="shared" si="49"/>
        <v/>
      </c>
    </row>
    <row r="760" spans="1:14" x14ac:dyDescent="0.25">
      <c r="A760" t="s">
        <v>801</v>
      </c>
      <c r="B760" t="s">
        <v>802</v>
      </c>
      <c r="C760">
        <v>8</v>
      </c>
      <c r="D760">
        <v>11</v>
      </c>
      <c r="E760" t="s">
        <v>1388</v>
      </c>
      <c r="F760">
        <v>10.9</v>
      </c>
      <c r="G760" t="s">
        <v>1371</v>
      </c>
      <c r="H760">
        <v>4208</v>
      </c>
      <c r="I760" s="2" t="s">
        <v>1395</v>
      </c>
      <c r="J760" s="2" t="s">
        <v>1396</v>
      </c>
      <c r="K760" t="str">
        <f t="shared" si="46"/>
        <v/>
      </c>
      <c r="L760" t="str">
        <f t="shared" si="47"/>
        <v/>
      </c>
      <c r="M760" t="str">
        <f t="shared" si="48"/>
        <v/>
      </c>
      <c r="N760" t="str">
        <f t="shared" si="49"/>
        <v/>
      </c>
    </row>
    <row r="761" spans="1:14" x14ac:dyDescent="0.25">
      <c r="A761" t="s">
        <v>801</v>
      </c>
      <c r="B761" t="s">
        <v>802</v>
      </c>
      <c r="C761">
        <v>8</v>
      </c>
      <c r="D761">
        <v>11</v>
      </c>
      <c r="E761" t="s">
        <v>1388</v>
      </c>
      <c r="F761">
        <v>10.9</v>
      </c>
      <c r="G761" t="s">
        <v>1371</v>
      </c>
      <c r="H761">
        <v>4218</v>
      </c>
      <c r="I761" s="2" t="s">
        <v>1397</v>
      </c>
      <c r="J761" s="2" t="s">
        <v>1398</v>
      </c>
      <c r="K761" t="str">
        <f t="shared" si="46"/>
        <v/>
      </c>
      <c r="L761" t="str">
        <f t="shared" si="47"/>
        <v/>
      </c>
      <c r="M761" t="str">
        <f t="shared" si="48"/>
        <v/>
      </c>
      <c r="N761" t="str">
        <f t="shared" si="49"/>
        <v/>
      </c>
    </row>
    <row r="762" spans="1:14" x14ac:dyDescent="0.25">
      <c r="A762" t="s">
        <v>801</v>
      </c>
      <c r="B762" t="s">
        <v>802</v>
      </c>
      <c r="C762">
        <v>7</v>
      </c>
      <c r="D762">
        <v>11</v>
      </c>
      <c r="E762" t="s">
        <v>1388</v>
      </c>
      <c r="F762">
        <v>10.9</v>
      </c>
      <c r="G762" t="s">
        <v>1371</v>
      </c>
      <c r="H762">
        <v>4252</v>
      </c>
      <c r="I762" s="2" t="s">
        <v>1399</v>
      </c>
      <c r="J762" s="2" t="s">
        <v>1400</v>
      </c>
      <c r="K762" t="str">
        <f t="shared" si="46"/>
        <v/>
      </c>
      <c r="L762" t="str">
        <f t="shared" si="47"/>
        <v/>
      </c>
      <c r="M762" t="str">
        <f t="shared" si="48"/>
        <v/>
      </c>
      <c r="N762" t="str">
        <f t="shared" si="49"/>
        <v/>
      </c>
    </row>
    <row r="763" spans="1:14" x14ac:dyDescent="0.25">
      <c r="A763" t="s">
        <v>801</v>
      </c>
      <c r="B763" t="s">
        <v>802</v>
      </c>
      <c r="C763">
        <v>8</v>
      </c>
      <c r="D763">
        <v>11</v>
      </c>
      <c r="E763" t="s">
        <v>1388</v>
      </c>
      <c r="F763">
        <v>10.9</v>
      </c>
      <c r="G763" t="s">
        <v>1371</v>
      </c>
      <c r="H763">
        <v>4253</v>
      </c>
      <c r="I763" s="2" t="s">
        <v>1401</v>
      </c>
      <c r="J763" s="2" t="s">
        <v>1400</v>
      </c>
      <c r="K763" t="str">
        <f t="shared" si="46"/>
        <v/>
      </c>
      <c r="L763" t="str">
        <f t="shared" si="47"/>
        <v/>
      </c>
      <c r="M763" t="str">
        <f t="shared" si="48"/>
        <v/>
      </c>
      <c r="N763" t="str">
        <f t="shared" si="49"/>
        <v/>
      </c>
    </row>
    <row r="764" spans="1:14" x14ac:dyDescent="0.25">
      <c r="A764" t="s">
        <v>801</v>
      </c>
      <c r="B764" t="s">
        <v>802</v>
      </c>
      <c r="C764">
        <v>5</v>
      </c>
      <c r="D764">
        <v>11</v>
      </c>
      <c r="E764" t="s">
        <v>1388</v>
      </c>
      <c r="F764">
        <v>10.9</v>
      </c>
      <c r="G764" t="s">
        <v>1371</v>
      </c>
      <c r="H764">
        <v>4256</v>
      </c>
      <c r="I764" s="2" t="s">
        <v>9581</v>
      </c>
      <c r="J764" s="2" t="s">
        <v>1402</v>
      </c>
      <c r="K764" t="str">
        <f t="shared" si="46"/>
        <v/>
      </c>
      <c r="L764" t="str">
        <f t="shared" si="47"/>
        <v/>
      </c>
      <c r="M764" t="str">
        <f t="shared" si="48"/>
        <v/>
      </c>
      <c r="N764" t="str">
        <f t="shared" si="49"/>
        <v/>
      </c>
    </row>
    <row r="765" spans="1:14" x14ac:dyDescent="0.25">
      <c r="A765" t="s">
        <v>801</v>
      </c>
      <c r="B765" t="s">
        <v>802</v>
      </c>
      <c r="C765">
        <v>7</v>
      </c>
      <c r="D765">
        <v>11</v>
      </c>
      <c r="E765" t="s">
        <v>1388</v>
      </c>
      <c r="F765">
        <v>10.9</v>
      </c>
      <c r="G765" t="s">
        <v>1371</v>
      </c>
      <c r="H765">
        <v>4257</v>
      </c>
      <c r="I765" s="2" t="s">
        <v>1403</v>
      </c>
      <c r="J765" s="2" t="s">
        <v>1404</v>
      </c>
      <c r="K765" t="str">
        <f t="shared" si="46"/>
        <v/>
      </c>
      <c r="L765" t="str">
        <f t="shared" si="47"/>
        <v/>
      </c>
      <c r="M765" t="str">
        <f t="shared" si="48"/>
        <v/>
      </c>
      <c r="N765" t="str">
        <f t="shared" si="49"/>
        <v/>
      </c>
    </row>
    <row r="766" spans="1:14" x14ac:dyDescent="0.25">
      <c r="A766" t="s">
        <v>801</v>
      </c>
      <c r="B766" t="s">
        <v>802</v>
      </c>
      <c r="C766">
        <v>8</v>
      </c>
      <c r="D766">
        <v>11</v>
      </c>
      <c r="E766" t="s">
        <v>1388</v>
      </c>
      <c r="F766">
        <v>10.9</v>
      </c>
      <c r="G766" t="s">
        <v>1371</v>
      </c>
      <c r="H766">
        <v>4258</v>
      </c>
      <c r="I766" s="2" t="s">
        <v>1405</v>
      </c>
      <c r="J766" s="2" t="s">
        <v>1404</v>
      </c>
      <c r="K766" t="str">
        <f t="shared" si="46"/>
        <v/>
      </c>
      <c r="L766" t="str">
        <f t="shared" si="47"/>
        <v/>
      </c>
      <c r="M766" t="str">
        <f t="shared" si="48"/>
        <v/>
      </c>
      <c r="N766" t="str">
        <f t="shared" si="49"/>
        <v/>
      </c>
    </row>
    <row r="767" spans="1:14" x14ac:dyDescent="0.25">
      <c r="A767" t="s">
        <v>801</v>
      </c>
      <c r="B767" t="s">
        <v>802</v>
      </c>
      <c r="C767">
        <v>7</v>
      </c>
      <c r="D767">
        <v>11</v>
      </c>
      <c r="E767" t="s">
        <v>1388</v>
      </c>
      <c r="F767">
        <v>10.9</v>
      </c>
      <c r="G767" t="s">
        <v>1371</v>
      </c>
      <c r="H767">
        <v>4282</v>
      </c>
      <c r="I767" s="2" t="s">
        <v>1406</v>
      </c>
      <c r="J767" s="2" t="s">
        <v>1407</v>
      </c>
      <c r="K767" t="str">
        <f t="shared" si="46"/>
        <v/>
      </c>
      <c r="L767" t="str">
        <f t="shared" si="47"/>
        <v/>
      </c>
      <c r="M767" t="str">
        <f t="shared" si="48"/>
        <v/>
      </c>
      <c r="N767" t="str">
        <f t="shared" si="49"/>
        <v/>
      </c>
    </row>
    <row r="768" spans="1:14" x14ac:dyDescent="0.25">
      <c r="A768" t="s">
        <v>801</v>
      </c>
      <c r="B768" t="s">
        <v>802</v>
      </c>
      <c r="C768">
        <v>8</v>
      </c>
      <c r="D768">
        <v>11</v>
      </c>
      <c r="E768" t="s">
        <v>1388</v>
      </c>
      <c r="F768">
        <v>10.9</v>
      </c>
      <c r="G768" t="s">
        <v>1371</v>
      </c>
      <c r="H768">
        <v>4283</v>
      </c>
      <c r="I768" s="2" t="s">
        <v>1408</v>
      </c>
      <c r="J768" s="2" t="s">
        <v>1407</v>
      </c>
      <c r="K768" t="str">
        <f t="shared" si="46"/>
        <v/>
      </c>
      <c r="L768" t="str">
        <f t="shared" si="47"/>
        <v/>
      </c>
      <c r="M768" t="str">
        <f t="shared" si="48"/>
        <v/>
      </c>
      <c r="N768" t="str">
        <f t="shared" si="49"/>
        <v/>
      </c>
    </row>
    <row r="769" spans="1:14" x14ac:dyDescent="0.25">
      <c r="A769" t="s">
        <v>801</v>
      </c>
      <c r="B769" t="s">
        <v>802</v>
      </c>
      <c r="C769">
        <v>5</v>
      </c>
      <c r="D769">
        <v>11</v>
      </c>
      <c r="E769" t="s">
        <v>1388</v>
      </c>
      <c r="F769">
        <v>10.9</v>
      </c>
      <c r="G769" t="s">
        <v>1371</v>
      </c>
      <c r="H769">
        <v>4285</v>
      </c>
      <c r="I769" s="2" t="s">
        <v>9582</v>
      </c>
      <c r="J769" s="2" t="s">
        <v>1409</v>
      </c>
      <c r="K769" t="str">
        <f t="shared" si="46"/>
        <v/>
      </c>
      <c r="L769" t="str">
        <f t="shared" si="47"/>
        <v/>
      </c>
      <c r="M769" t="str">
        <f t="shared" si="48"/>
        <v/>
      </c>
      <c r="N769" t="str">
        <f t="shared" si="49"/>
        <v/>
      </c>
    </row>
    <row r="770" spans="1:14" x14ac:dyDescent="0.25">
      <c r="A770" t="s">
        <v>801</v>
      </c>
      <c r="B770" t="s">
        <v>802</v>
      </c>
      <c r="C770">
        <v>7</v>
      </c>
      <c r="D770">
        <v>11</v>
      </c>
      <c r="E770" t="s">
        <v>1388</v>
      </c>
      <c r="F770">
        <v>10.9</v>
      </c>
      <c r="G770" t="s">
        <v>1371</v>
      </c>
      <c r="H770">
        <v>4286</v>
      </c>
      <c r="I770" s="2" t="s">
        <v>1410</v>
      </c>
      <c r="J770" s="2" t="s">
        <v>1411</v>
      </c>
      <c r="K770" t="str">
        <f t="shared" si="46"/>
        <v/>
      </c>
      <c r="L770" t="str">
        <f t="shared" si="47"/>
        <v/>
      </c>
      <c r="M770" t="str">
        <f t="shared" si="48"/>
        <v/>
      </c>
      <c r="N770" t="str">
        <f t="shared" si="49"/>
        <v/>
      </c>
    </row>
    <row r="771" spans="1:14" x14ac:dyDescent="0.25">
      <c r="A771" t="s">
        <v>801</v>
      </c>
      <c r="B771" t="s">
        <v>802</v>
      </c>
      <c r="C771">
        <v>8</v>
      </c>
      <c r="D771">
        <v>11</v>
      </c>
      <c r="E771" t="s">
        <v>1388</v>
      </c>
      <c r="F771">
        <v>10.9</v>
      </c>
      <c r="G771" t="s">
        <v>1371</v>
      </c>
      <c r="H771">
        <v>4287</v>
      </c>
      <c r="I771" s="2" t="s">
        <v>1412</v>
      </c>
      <c r="J771" s="2" t="s">
        <v>1411</v>
      </c>
      <c r="K771" t="str">
        <f t="shared" si="46"/>
        <v/>
      </c>
      <c r="L771" t="str">
        <f t="shared" si="47"/>
        <v/>
      </c>
      <c r="M771" t="str">
        <f t="shared" si="48"/>
        <v/>
      </c>
      <c r="N771" t="str">
        <f t="shared" si="49"/>
        <v/>
      </c>
    </row>
    <row r="772" spans="1:14" x14ac:dyDescent="0.25">
      <c r="A772" t="s">
        <v>801</v>
      </c>
      <c r="B772" t="s">
        <v>802</v>
      </c>
      <c r="C772">
        <v>5</v>
      </c>
      <c r="D772">
        <v>11</v>
      </c>
      <c r="E772" t="s">
        <v>1388</v>
      </c>
      <c r="F772">
        <v>10.9</v>
      </c>
      <c r="G772" t="s">
        <v>1371</v>
      </c>
      <c r="H772">
        <v>4290</v>
      </c>
      <c r="I772" s="2" t="s">
        <v>9583</v>
      </c>
      <c r="J772" s="2" t="s">
        <v>1413</v>
      </c>
      <c r="K772" t="str">
        <f t="shared" si="46"/>
        <v/>
      </c>
      <c r="L772" t="str">
        <f t="shared" si="47"/>
        <v/>
      </c>
      <c r="M772" t="str">
        <f t="shared" si="48"/>
        <v/>
      </c>
      <c r="N772" t="str">
        <f t="shared" si="49"/>
        <v/>
      </c>
    </row>
    <row r="773" spans="1:14" x14ac:dyDescent="0.25">
      <c r="A773" t="s">
        <v>801</v>
      </c>
      <c r="B773" t="s">
        <v>802</v>
      </c>
      <c r="C773">
        <v>7</v>
      </c>
      <c r="D773">
        <v>11</v>
      </c>
      <c r="E773" t="s">
        <v>1388</v>
      </c>
      <c r="F773">
        <v>10.9</v>
      </c>
      <c r="G773" t="s">
        <v>1371</v>
      </c>
      <c r="H773">
        <v>4291</v>
      </c>
      <c r="I773" s="2" t="s">
        <v>1414</v>
      </c>
      <c r="J773" s="2" t="s">
        <v>1415</v>
      </c>
      <c r="K773" t="str">
        <f t="shared" ref="K773:K836" si="50">IF(IFERROR(FIND(UPPER($K$1),UPPER(J773)),0)&gt;0,J773,"")</f>
        <v/>
      </c>
      <c r="L773" t="str">
        <f t="shared" ref="L773:L836" si="51">IF(B773=$B$1,E773,"")</f>
        <v/>
      </c>
      <c r="M773" t="str">
        <f t="shared" ref="M773:M836" si="52">IF(E773=$E$1,G773,"")</f>
        <v/>
      </c>
      <c r="N773" t="str">
        <f t="shared" ref="N773:N836" si="53">IF(G773=$G$1,J773,"")</f>
        <v/>
      </c>
    </row>
    <row r="774" spans="1:14" x14ac:dyDescent="0.25">
      <c r="A774" t="s">
        <v>801</v>
      </c>
      <c r="B774" t="s">
        <v>802</v>
      </c>
      <c r="C774">
        <v>8</v>
      </c>
      <c r="D774">
        <v>11</v>
      </c>
      <c r="E774" t="s">
        <v>1388</v>
      </c>
      <c r="F774">
        <v>10.9</v>
      </c>
      <c r="G774" t="s">
        <v>1371</v>
      </c>
      <c r="H774">
        <v>4292</v>
      </c>
      <c r="I774" s="2" t="s">
        <v>1416</v>
      </c>
      <c r="J774" s="2" t="s">
        <v>1415</v>
      </c>
      <c r="K774" t="str">
        <f t="shared" si="50"/>
        <v/>
      </c>
      <c r="L774" t="str">
        <f t="shared" si="51"/>
        <v/>
      </c>
      <c r="M774" t="str">
        <f t="shared" si="52"/>
        <v/>
      </c>
      <c r="N774" t="str">
        <f t="shared" si="53"/>
        <v/>
      </c>
    </row>
    <row r="775" spans="1:14" x14ac:dyDescent="0.25">
      <c r="A775" t="s">
        <v>801</v>
      </c>
      <c r="B775" t="s">
        <v>802</v>
      </c>
      <c r="C775">
        <v>7</v>
      </c>
      <c r="D775">
        <v>11</v>
      </c>
      <c r="E775" t="s">
        <v>1388</v>
      </c>
      <c r="F775">
        <v>10.9</v>
      </c>
      <c r="G775" t="s">
        <v>1371</v>
      </c>
      <c r="H775">
        <v>4297</v>
      </c>
      <c r="I775" s="2" t="s">
        <v>1417</v>
      </c>
      <c r="J775" s="2" t="s">
        <v>1418</v>
      </c>
      <c r="K775" t="str">
        <f t="shared" si="50"/>
        <v/>
      </c>
      <c r="L775" t="str">
        <f t="shared" si="51"/>
        <v/>
      </c>
      <c r="M775" t="str">
        <f t="shared" si="52"/>
        <v/>
      </c>
      <c r="N775" t="str">
        <f t="shared" si="53"/>
        <v/>
      </c>
    </row>
    <row r="776" spans="1:14" x14ac:dyDescent="0.25">
      <c r="A776" t="s">
        <v>801</v>
      </c>
      <c r="B776" t="s">
        <v>802</v>
      </c>
      <c r="C776">
        <v>8</v>
      </c>
      <c r="D776">
        <v>11</v>
      </c>
      <c r="E776" t="s">
        <v>1388</v>
      </c>
      <c r="F776">
        <v>10.9</v>
      </c>
      <c r="G776" t="s">
        <v>1371</v>
      </c>
      <c r="H776">
        <v>4298</v>
      </c>
      <c r="I776" s="2" t="s">
        <v>1419</v>
      </c>
      <c r="J776" s="2" t="s">
        <v>1418</v>
      </c>
      <c r="K776" t="str">
        <f t="shared" si="50"/>
        <v/>
      </c>
      <c r="L776" t="str">
        <f t="shared" si="51"/>
        <v/>
      </c>
      <c r="M776" t="str">
        <f t="shared" si="52"/>
        <v/>
      </c>
      <c r="N776" t="str">
        <f t="shared" si="53"/>
        <v/>
      </c>
    </row>
    <row r="777" spans="1:14" x14ac:dyDescent="0.25">
      <c r="A777" t="s">
        <v>801</v>
      </c>
      <c r="B777" t="s">
        <v>802</v>
      </c>
      <c r="C777">
        <v>7</v>
      </c>
      <c r="D777">
        <v>11</v>
      </c>
      <c r="E777" t="s">
        <v>1388</v>
      </c>
      <c r="F777">
        <v>10.9</v>
      </c>
      <c r="G777" t="s">
        <v>1371</v>
      </c>
      <c r="H777">
        <v>4300</v>
      </c>
      <c r="I777" s="2" t="s">
        <v>1420</v>
      </c>
      <c r="J777" s="2" t="s">
        <v>1421</v>
      </c>
      <c r="K777" t="str">
        <f t="shared" si="50"/>
        <v/>
      </c>
      <c r="L777" t="str">
        <f t="shared" si="51"/>
        <v/>
      </c>
      <c r="M777" t="str">
        <f t="shared" si="52"/>
        <v/>
      </c>
      <c r="N777" t="str">
        <f t="shared" si="53"/>
        <v/>
      </c>
    </row>
    <row r="778" spans="1:14" x14ac:dyDescent="0.25">
      <c r="A778" t="s">
        <v>801</v>
      </c>
      <c r="B778" t="s">
        <v>802</v>
      </c>
      <c r="C778">
        <v>8</v>
      </c>
      <c r="D778">
        <v>11</v>
      </c>
      <c r="E778" t="s">
        <v>1388</v>
      </c>
      <c r="F778">
        <v>10.9</v>
      </c>
      <c r="G778" t="s">
        <v>1371</v>
      </c>
      <c r="H778">
        <v>4301</v>
      </c>
      <c r="I778" s="2" t="s">
        <v>1422</v>
      </c>
      <c r="J778" s="2" t="s">
        <v>1421</v>
      </c>
      <c r="K778" t="str">
        <f t="shared" si="50"/>
        <v/>
      </c>
      <c r="L778" t="str">
        <f t="shared" si="51"/>
        <v/>
      </c>
      <c r="M778" t="str">
        <f t="shared" si="52"/>
        <v/>
      </c>
      <c r="N778" t="str">
        <f t="shared" si="53"/>
        <v/>
      </c>
    </row>
    <row r="779" spans="1:14" x14ac:dyDescent="0.25">
      <c r="A779" t="s">
        <v>801</v>
      </c>
      <c r="B779" t="s">
        <v>802</v>
      </c>
      <c r="C779">
        <v>5</v>
      </c>
      <c r="D779">
        <v>11</v>
      </c>
      <c r="E779" t="s">
        <v>1388</v>
      </c>
      <c r="F779">
        <v>10.9</v>
      </c>
      <c r="G779" t="s">
        <v>1371</v>
      </c>
      <c r="H779">
        <v>4303</v>
      </c>
      <c r="I779" s="2" t="s">
        <v>9584</v>
      </c>
      <c r="J779" s="2" t="s">
        <v>1423</v>
      </c>
      <c r="K779" t="str">
        <f t="shared" si="50"/>
        <v/>
      </c>
      <c r="L779" t="str">
        <f t="shared" si="51"/>
        <v/>
      </c>
      <c r="M779" t="str">
        <f t="shared" si="52"/>
        <v/>
      </c>
      <c r="N779" t="str">
        <f t="shared" si="53"/>
        <v/>
      </c>
    </row>
    <row r="780" spans="1:14" x14ac:dyDescent="0.25">
      <c r="A780" t="s">
        <v>801</v>
      </c>
      <c r="B780" t="s">
        <v>802</v>
      </c>
      <c r="C780">
        <v>7</v>
      </c>
      <c r="D780">
        <v>11</v>
      </c>
      <c r="E780" t="s">
        <v>1388</v>
      </c>
      <c r="F780">
        <v>10.9</v>
      </c>
      <c r="G780" t="s">
        <v>1371</v>
      </c>
      <c r="H780">
        <v>4304</v>
      </c>
      <c r="I780" s="2" t="s">
        <v>1424</v>
      </c>
      <c r="J780" s="2" t="s">
        <v>1423</v>
      </c>
      <c r="K780" t="str">
        <f t="shared" si="50"/>
        <v/>
      </c>
      <c r="L780" t="str">
        <f t="shared" si="51"/>
        <v/>
      </c>
      <c r="M780" t="str">
        <f t="shared" si="52"/>
        <v/>
      </c>
      <c r="N780" t="str">
        <f t="shared" si="53"/>
        <v/>
      </c>
    </row>
    <row r="781" spans="1:14" x14ac:dyDescent="0.25">
      <c r="A781" t="s">
        <v>801</v>
      </c>
      <c r="B781" t="s">
        <v>802</v>
      </c>
      <c r="C781">
        <v>8</v>
      </c>
      <c r="D781">
        <v>11</v>
      </c>
      <c r="E781" t="s">
        <v>1388</v>
      </c>
      <c r="F781">
        <v>10.9</v>
      </c>
      <c r="G781" t="s">
        <v>1371</v>
      </c>
      <c r="H781">
        <v>4305</v>
      </c>
      <c r="I781" s="2" t="s">
        <v>1425</v>
      </c>
      <c r="J781" s="2" t="s">
        <v>1423</v>
      </c>
      <c r="K781" t="str">
        <f t="shared" si="50"/>
        <v/>
      </c>
      <c r="L781" t="str">
        <f t="shared" si="51"/>
        <v/>
      </c>
      <c r="M781" t="str">
        <f t="shared" si="52"/>
        <v/>
      </c>
      <c r="N781" t="str">
        <f t="shared" si="53"/>
        <v/>
      </c>
    </row>
    <row r="782" spans="1:14" x14ac:dyDescent="0.25">
      <c r="A782" t="s">
        <v>801</v>
      </c>
      <c r="B782" t="s">
        <v>802</v>
      </c>
      <c r="C782">
        <v>7</v>
      </c>
      <c r="D782">
        <v>11</v>
      </c>
      <c r="E782" t="s">
        <v>1388</v>
      </c>
      <c r="F782">
        <v>10.9</v>
      </c>
      <c r="G782" t="s">
        <v>1371</v>
      </c>
      <c r="H782">
        <v>4311</v>
      </c>
      <c r="I782" s="2" t="s">
        <v>1426</v>
      </c>
      <c r="J782" s="2" t="s">
        <v>1427</v>
      </c>
      <c r="K782" t="str">
        <f t="shared" si="50"/>
        <v/>
      </c>
      <c r="L782" t="str">
        <f t="shared" si="51"/>
        <v/>
      </c>
      <c r="M782" t="str">
        <f t="shared" si="52"/>
        <v/>
      </c>
      <c r="N782" t="str">
        <f t="shared" si="53"/>
        <v/>
      </c>
    </row>
    <row r="783" spans="1:14" x14ac:dyDescent="0.25">
      <c r="A783" t="s">
        <v>801</v>
      </c>
      <c r="B783" t="s">
        <v>802</v>
      </c>
      <c r="C783">
        <v>8</v>
      </c>
      <c r="D783">
        <v>11</v>
      </c>
      <c r="E783" t="s">
        <v>1388</v>
      </c>
      <c r="F783">
        <v>10.9</v>
      </c>
      <c r="G783" t="s">
        <v>1371</v>
      </c>
      <c r="H783">
        <v>4312</v>
      </c>
      <c r="I783" s="2" t="s">
        <v>1428</v>
      </c>
      <c r="J783" s="2" t="s">
        <v>1427</v>
      </c>
      <c r="K783" t="str">
        <f t="shared" si="50"/>
        <v/>
      </c>
      <c r="L783" t="str">
        <f t="shared" si="51"/>
        <v/>
      </c>
      <c r="M783" t="str">
        <f t="shared" si="52"/>
        <v/>
      </c>
      <c r="N783" t="str">
        <f t="shared" si="53"/>
        <v/>
      </c>
    </row>
    <row r="784" spans="1:14" x14ac:dyDescent="0.25">
      <c r="A784" t="s">
        <v>801</v>
      </c>
      <c r="B784" t="s">
        <v>802</v>
      </c>
      <c r="C784">
        <v>5</v>
      </c>
      <c r="D784">
        <v>11</v>
      </c>
      <c r="E784" t="s">
        <v>1388</v>
      </c>
      <c r="F784">
        <v>10.9</v>
      </c>
      <c r="G784" t="s">
        <v>1371</v>
      </c>
      <c r="H784">
        <v>4314</v>
      </c>
      <c r="I784" s="2" t="s">
        <v>9585</v>
      </c>
      <c r="J784" s="2" t="s">
        <v>1429</v>
      </c>
      <c r="K784" t="str">
        <f t="shared" si="50"/>
        <v/>
      </c>
      <c r="L784" t="str">
        <f t="shared" si="51"/>
        <v/>
      </c>
      <c r="M784" t="str">
        <f t="shared" si="52"/>
        <v/>
      </c>
      <c r="N784" t="str">
        <f t="shared" si="53"/>
        <v/>
      </c>
    </row>
    <row r="785" spans="1:14" x14ac:dyDescent="0.25">
      <c r="A785" t="s">
        <v>801</v>
      </c>
      <c r="B785" t="s">
        <v>802</v>
      </c>
      <c r="C785">
        <v>7</v>
      </c>
      <c r="D785">
        <v>11</v>
      </c>
      <c r="E785" t="s">
        <v>1388</v>
      </c>
      <c r="F785">
        <v>10.9</v>
      </c>
      <c r="G785" t="s">
        <v>1371</v>
      </c>
      <c r="H785">
        <v>4315</v>
      </c>
      <c r="I785" s="2" t="s">
        <v>1430</v>
      </c>
      <c r="J785" s="2" t="s">
        <v>1431</v>
      </c>
      <c r="K785" t="str">
        <f t="shared" si="50"/>
        <v/>
      </c>
      <c r="L785" t="str">
        <f t="shared" si="51"/>
        <v/>
      </c>
      <c r="M785" t="str">
        <f t="shared" si="52"/>
        <v/>
      </c>
      <c r="N785" t="str">
        <f t="shared" si="53"/>
        <v/>
      </c>
    </row>
    <row r="786" spans="1:14" x14ac:dyDescent="0.25">
      <c r="A786" t="s">
        <v>801</v>
      </c>
      <c r="B786" t="s">
        <v>802</v>
      </c>
      <c r="C786">
        <v>8</v>
      </c>
      <c r="D786">
        <v>11</v>
      </c>
      <c r="E786" t="s">
        <v>1388</v>
      </c>
      <c r="F786">
        <v>10.9</v>
      </c>
      <c r="G786" t="s">
        <v>1371</v>
      </c>
      <c r="H786">
        <v>4316</v>
      </c>
      <c r="I786" s="2" t="s">
        <v>1432</v>
      </c>
      <c r="J786" s="2" t="s">
        <v>1433</v>
      </c>
      <c r="K786" t="str">
        <f t="shared" si="50"/>
        <v/>
      </c>
      <c r="L786" t="str">
        <f t="shared" si="51"/>
        <v/>
      </c>
      <c r="M786" t="str">
        <f t="shared" si="52"/>
        <v/>
      </c>
      <c r="N786" t="str">
        <f t="shared" si="53"/>
        <v/>
      </c>
    </row>
    <row r="787" spans="1:14" x14ac:dyDescent="0.25">
      <c r="A787" t="s">
        <v>801</v>
      </c>
      <c r="B787" t="s">
        <v>802</v>
      </c>
      <c r="C787">
        <v>8</v>
      </c>
      <c r="D787">
        <v>11</v>
      </c>
      <c r="E787" t="s">
        <v>1388</v>
      </c>
      <c r="F787">
        <v>10.9</v>
      </c>
      <c r="G787" t="s">
        <v>1371</v>
      </c>
      <c r="H787">
        <v>4327</v>
      </c>
      <c r="I787" s="2" t="s">
        <v>1434</v>
      </c>
      <c r="J787" s="2" t="s">
        <v>1435</v>
      </c>
      <c r="K787" t="str">
        <f t="shared" si="50"/>
        <v/>
      </c>
      <c r="L787" t="str">
        <f t="shared" si="51"/>
        <v/>
      </c>
      <c r="M787" t="str">
        <f t="shared" si="52"/>
        <v/>
      </c>
      <c r="N787" t="str">
        <f t="shared" si="53"/>
        <v/>
      </c>
    </row>
    <row r="788" spans="1:14" x14ac:dyDescent="0.25">
      <c r="A788" t="s">
        <v>801</v>
      </c>
      <c r="B788" t="s">
        <v>802</v>
      </c>
      <c r="C788">
        <v>7</v>
      </c>
      <c r="D788">
        <v>11</v>
      </c>
      <c r="E788" t="s">
        <v>1388</v>
      </c>
      <c r="F788">
        <v>10.9</v>
      </c>
      <c r="G788" t="s">
        <v>1371</v>
      </c>
      <c r="H788">
        <v>4345</v>
      </c>
      <c r="I788" s="2" t="s">
        <v>1436</v>
      </c>
      <c r="J788" s="2" t="s">
        <v>1437</v>
      </c>
      <c r="K788" t="str">
        <f t="shared" si="50"/>
        <v/>
      </c>
      <c r="L788" t="str">
        <f t="shared" si="51"/>
        <v/>
      </c>
      <c r="M788" t="str">
        <f t="shared" si="52"/>
        <v/>
      </c>
      <c r="N788" t="str">
        <f t="shared" si="53"/>
        <v/>
      </c>
    </row>
    <row r="789" spans="1:14" x14ac:dyDescent="0.25">
      <c r="A789" t="s">
        <v>801</v>
      </c>
      <c r="B789" t="s">
        <v>802</v>
      </c>
      <c r="C789">
        <v>8</v>
      </c>
      <c r="D789">
        <v>11</v>
      </c>
      <c r="E789" t="s">
        <v>1388</v>
      </c>
      <c r="F789">
        <v>10.9</v>
      </c>
      <c r="G789" t="s">
        <v>1371</v>
      </c>
      <c r="H789">
        <v>4346</v>
      </c>
      <c r="I789" s="2" t="s">
        <v>1438</v>
      </c>
      <c r="J789" s="2" t="s">
        <v>1437</v>
      </c>
      <c r="K789" t="str">
        <f t="shared" si="50"/>
        <v/>
      </c>
      <c r="L789" t="str">
        <f t="shared" si="51"/>
        <v/>
      </c>
      <c r="M789" t="str">
        <f t="shared" si="52"/>
        <v/>
      </c>
      <c r="N789" t="str">
        <f t="shared" si="53"/>
        <v/>
      </c>
    </row>
    <row r="790" spans="1:14" x14ac:dyDescent="0.25">
      <c r="A790" t="s">
        <v>801</v>
      </c>
      <c r="B790" t="s">
        <v>802</v>
      </c>
      <c r="C790">
        <v>7</v>
      </c>
      <c r="D790">
        <v>12</v>
      </c>
      <c r="E790" t="s">
        <v>1439</v>
      </c>
      <c r="F790">
        <v>10.9</v>
      </c>
      <c r="G790" t="s">
        <v>1371</v>
      </c>
      <c r="H790">
        <v>4351</v>
      </c>
      <c r="I790" s="2" t="s">
        <v>1440</v>
      </c>
      <c r="J790" s="2" t="s">
        <v>1441</v>
      </c>
      <c r="K790" t="str">
        <f t="shared" si="50"/>
        <v/>
      </c>
      <c r="L790" t="str">
        <f t="shared" si="51"/>
        <v/>
      </c>
      <c r="M790" t="str">
        <f t="shared" si="52"/>
        <v/>
      </c>
      <c r="N790" t="str">
        <f t="shared" si="53"/>
        <v/>
      </c>
    </row>
    <row r="791" spans="1:14" x14ac:dyDescent="0.25">
      <c r="A791" t="s">
        <v>801</v>
      </c>
      <c r="B791" t="s">
        <v>802</v>
      </c>
      <c r="C791">
        <v>8</v>
      </c>
      <c r="D791">
        <v>12</v>
      </c>
      <c r="E791" t="s">
        <v>1439</v>
      </c>
      <c r="F791">
        <v>10.9</v>
      </c>
      <c r="G791" t="s">
        <v>1371</v>
      </c>
      <c r="H791">
        <v>4352</v>
      </c>
      <c r="I791" s="2" t="s">
        <v>1442</v>
      </c>
      <c r="J791" s="2" t="s">
        <v>1443</v>
      </c>
      <c r="K791" t="str">
        <f t="shared" si="50"/>
        <v/>
      </c>
      <c r="L791" t="str">
        <f t="shared" si="51"/>
        <v/>
      </c>
      <c r="M791" t="str">
        <f t="shared" si="52"/>
        <v/>
      </c>
      <c r="N791" t="str">
        <f t="shared" si="53"/>
        <v/>
      </c>
    </row>
    <row r="792" spans="1:14" x14ac:dyDescent="0.25">
      <c r="A792" t="s">
        <v>801</v>
      </c>
      <c r="B792" t="s">
        <v>802</v>
      </c>
      <c r="C792">
        <v>8</v>
      </c>
      <c r="D792">
        <v>12</v>
      </c>
      <c r="E792" t="s">
        <v>1439</v>
      </c>
      <c r="F792">
        <v>10.9</v>
      </c>
      <c r="G792" t="s">
        <v>1371</v>
      </c>
      <c r="H792">
        <v>4359</v>
      </c>
      <c r="I792" s="2" t="s">
        <v>1444</v>
      </c>
      <c r="J792" s="2" t="s">
        <v>1445</v>
      </c>
      <c r="K792" t="str">
        <f t="shared" si="50"/>
        <v/>
      </c>
      <c r="L792" t="str">
        <f t="shared" si="51"/>
        <v/>
      </c>
      <c r="M792" t="str">
        <f t="shared" si="52"/>
        <v/>
      </c>
      <c r="N792" t="str">
        <f t="shared" si="53"/>
        <v/>
      </c>
    </row>
    <row r="793" spans="1:14" x14ac:dyDescent="0.25">
      <c r="A793" t="s">
        <v>801</v>
      </c>
      <c r="B793" t="s">
        <v>802</v>
      </c>
      <c r="C793">
        <v>7</v>
      </c>
      <c r="D793">
        <v>12</v>
      </c>
      <c r="E793" t="s">
        <v>1439</v>
      </c>
      <c r="F793">
        <v>10.9</v>
      </c>
      <c r="G793" t="s">
        <v>1371</v>
      </c>
      <c r="H793">
        <v>4382</v>
      </c>
      <c r="I793" s="2" t="s">
        <v>1446</v>
      </c>
      <c r="J793" s="2" t="s">
        <v>1447</v>
      </c>
      <c r="K793" t="str">
        <f t="shared" si="50"/>
        <v/>
      </c>
      <c r="L793" t="str">
        <f t="shared" si="51"/>
        <v/>
      </c>
      <c r="M793" t="str">
        <f t="shared" si="52"/>
        <v/>
      </c>
      <c r="N793" t="str">
        <f t="shared" si="53"/>
        <v/>
      </c>
    </row>
    <row r="794" spans="1:14" x14ac:dyDescent="0.25">
      <c r="A794" t="s">
        <v>801</v>
      </c>
      <c r="B794" t="s">
        <v>802</v>
      </c>
      <c r="C794">
        <v>8</v>
      </c>
      <c r="D794">
        <v>12</v>
      </c>
      <c r="E794" t="s">
        <v>1439</v>
      </c>
      <c r="F794">
        <v>10.9</v>
      </c>
      <c r="G794" t="s">
        <v>1371</v>
      </c>
      <c r="H794">
        <v>4383</v>
      </c>
      <c r="I794" s="2" t="s">
        <v>1448</v>
      </c>
      <c r="J794" s="2" t="s">
        <v>1449</v>
      </c>
      <c r="K794" t="str">
        <f t="shared" si="50"/>
        <v/>
      </c>
      <c r="L794" t="str">
        <f t="shared" si="51"/>
        <v/>
      </c>
      <c r="M794" t="str">
        <f t="shared" si="52"/>
        <v/>
      </c>
      <c r="N794" t="str">
        <f t="shared" si="53"/>
        <v/>
      </c>
    </row>
    <row r="795" spans="1:14" x14ac:dyDescent="0.25">
      <c r="A795" t="s">
        <v>801</v>
      </c>
      <c r="B795" t="s">
        <v>802</v>
      </c>
      <c r="C795">
        <v>7</v>
      </c>
      <c r="D795">
        <v>12</v>
      </c>
      <c r="E795" t="s">
        <v>1439</v>
      </c>
      <c r="F795">
        <v>10.9</v>
      </c>
      <c r="G795" t="s">
        <v>1371</v>
      </c>
      <c r="H795">
        <v>4388</v>
      </c>
      <c r="I795" s="2" t="s">
        <v>1450</v>
      </c>
      <c r="J795" s="2" t="s">
        <v>1451</v>
      </c>
      <c r="K795" t="str">
        <f t="shared" si="50"/>
        <v/>
      </c>
      <c r="L795" t="str">
        <f t="shared" si="51"/>
        <v/>
      </c>
      <c r="M795" t="str">
        <f t="shared" si="52"/>
        <v/>
      </c>
      <c r="N795" t="str">
        <f t="shared" si="53"/>
        <v/>
      </c>
    </row>
    <row r="796" spans="1:14" x14ac:dyDescent="0.25">
      <c r="A796" t="s">
        <v>801</v>
      </c>
      <c r="B796" t="s">
        <v>802</v>
      </c>
      <c r="C796">
        <v>8</v>
      </c>
      <c r="D796">
        <v>12</v>
      </c>
      <c r="E796" t="s">
        <v>1439</v>
      </c>
      <c r="F796">
        <v>10.9</v>
      </c>
      <c r="G796" t="s">
        <v>1371</v>
      </c>
      <c r="H796">
        <v>4389</v>
      </c>
      <c r="I796" s="2" t="s">
        <v>1452</v>
      </c>
      <c r="J796" s="2" t="s">
        <v>1451</v>
      </c>
      <c r="K796" t="str">
        <f t="shared" si="50"/>
        <v/>
      </c>
      <c r="L796" t="str">
        <f t="shared" si="51"/>
        <v/>
      </c>
      <c r="M796" t="str">
        <f t="shared" si="52"/>
        <v/>
      </c>
      <c r="N796" t="str">
        <f t="shared" si="53"/>
        <v/>
      </c>
    </row>
    <row r="797" spans="1:14" x14ac:dyDescent="0.25">
      <c r="A797" t="s">
        <v>801</v>
      </c>
      <c r="B797" t="s">
        <v>802</v>
      </c>
      <c r="C797">
        <v>7</v>
      </c>
      <c r="D797">
        <v>13</v>
      </c>
      <c r="E797" t="s">
        <v>1453</v>
      </c>
      <c r="F797">
        <v>13.1</v>
      </c>
      <c r="G797" t="s">
        <v>1454</v>
      </c>
      <c r="H797">
        <v>4394</v>
      </c>
      <c r="I797" s="2" t="s">
        <v>1455</v>
      </c>
      <c r="J797" s="2" t="s">
        <v>1456</v>
      </c>
      <c r="K797" t="str">
        <f t="shared" si="50"/>
        <v/>
      </c>
      <c r="L797" t="str">
        <f t="shared" si="51"/>
        <v/>
      </c>
      <c r="M797" t="str">
        <f t="shared" si="52"/>
        <v/>
      </c>
      <c r="N797" t="str">
        <f t="shared" si="53"/>
        <v/>
      </c>
    </row>
    <row r="798" spans="1:14" x14ac:dyDescent="0.25">
      <c r="A798" t="s">
        <v>801</v>
      </c>
      <c r="B798" t="s">
        <v>802</v>
      </c>
      <c r="C798">
        <v>8</v>
      </c>
      <c r="D798">
        <v>13</v>
      </c>
      <c r="E798" t="s">
        <v>1453</v>
      </c>
      <c r="F798">
        <v>13.1</v>
      </c>
      <c r="G798" t="s">
        <v>1454</v>
      </c>
      <c r="H798">
        <v>4395</v>
      </c>
      <c r="I798" s="2" t="s">
        <v>1457</v>
      </c>
      <c r="J798" s="2" t="s">
        <v>1456</v>
      </c>
      <c r="K798" t="str">
        <f t="shared" si="50"/>
        <v/>
      </c>
      <c r="L798" t="str">
        <f t="shared" si="51"/>
        <v/>
      </c>
      <c r="M798" t="str">
        <f t="shared" si="52"/>
        <v/>
      </c>
      <c r="N798" t="str">
        <f t="shared" si="53"/>
        <v/>
      </c>
    </row>
    <row r="799" spans="1:14" x14ac:dyDescent="0.25">
      <c r="A799" t="s">
        <v>801</v>
      </c>
      <c r="B799" t="s">
        <v>802</v>
      </c>
      <c r="C799">
        <v>7</v>
      </c>
      <c r="D799">
        <v>13</v>
      </c>
      <c r="E799" t="s">
        <v>1453</v>
      </c>
      <c r="F799">
        <v>13.1</v>
      </c>
      <c r="G799" t="s">
        <v>1454</v>
      </c>
      <c r="H799">
        <v>4398</v>
      </c>
      <c r="I799" s="2" t="s">
        <v>1458</v>
      </c>
      <c r="J799" s="2" t="s">
        <v>1459</v>
      </c>
      <c r="K799" t="str">
        <f t="shared" si="50"/>
        <v/>
      </c>
      <c r="L799" t="str">
        <f t="shared" si="51"/>
        <v/>
      </c>
      <c r="M799" t="str">
        <f t="shared" si="52"/>
        <v/>
      </c>
      <c r="N799" t="str">
        <f t="shared" si="53"/>
        <v/>
      </c>
    </row>
    <row r="800" spans="1:14" x14ac:dyDescent="0.25">
      <c r="A800" t="s">
        <v>801</v>
      </c>
      <c r="B800" t="s">
        <v>802</v>
      </c>
      <c r="C800">
        <v>8</v>
      </c>
      <c r="D800">
        <v>13</v>
      </c>
      <c r="E800" t="s">
        <v>1453</v>
      </c>
      <c r="F800">
        <v>13.1</v>
      </c>
      <c r="G800" t="s">
        <v>1454</v>
      </c>
      <c r="H800">
        <v>4399</v>
      </c>
      <c r="I800" s="2" t="s">
        <v>1460</v>
      </c>
      <c r="J800" s="2" t="s">
        <v>1461</v>
      </c>
      <c r="K800" t="str">
        <f t="shared" si="50"/>
        <v/>
      </c>
      <c r="L800" t="str">
        <f t="shared" si="51"/>
        <v/>
      </c>
      <c r="M800" t="str">
        <f t="shared" si="52"/>
        <v/>
      </c>
      <c r="N800" t="str">
        <f t="shared" si="53"/>
        <v/>
      </c>
    </row>
    <row r="801" spans="1:14" x14ac:dyDescent="0.25">
      <c r="A801" t="s">
        <v>801</v>
      </c>
      <c r="B801" t="s">
        <v>802</v>
      </c>
      <c r="C801">
        <v>8</v>
      </c>
      <c r="D801">
        <v>13</v>
      </c>
      <c r="E801" t="s">
        <v>1453</v>
      </c>
      <c r="F801">
        <v>13.1</v>
      </c>
      <c r="G801" t="s">
        <v>1454</v>
      </c>
      <c r="H801">
        <v>4401</v>
      </c>
      <c r="I801" s="2" t="s">
        <v>1462</v>
      </c>
      <c r="J801" s="2" t="s">
        <v>1463</v>
      </c>
      <c r="K801" t="str">
        <f t="shared" si="50"/>
        <v/>
      </c>
      <c r="L801" t="str">
        <f t="shared" si="51"/>
        <v/>
      </c>
      <c r="M801" t="str">
        <f t="shared" si="52"/>
        <v/>
      </c>
      <c r="N801" t="str">
        <f t="shared" si="53"/>
        <v/>
      </c>
    </row>
    <row r="802" spans="1:14" x14ac:dyDescent="0.25">
      <c r="A802" t="s">
        <v>801</v>
      </c>
      <c r="B802" t="s">
        <v>802</v>
      </c>
      <c r="C802">
        <v>8</v>
      </c>
      <c r="D802">
        <v>13</v>
      </c>
      <c r="E802" t="s">
        <v>1453</v>
      </c>
      <c r="F802">
        <v>13.1</v>
      </c>
      <c r="G802" t="s">
        <v>1454</v>
      </c>
      <c r="H802">
        <v>4403</v>
      </c>
      <c r="I802" s="2" t="s">
        <v>1464</v>
      </c>
      <c r="J802" s="2" t="s">
        <v>1465</v>
      </c>
      <c r="K802" t="str">
        <f t="shared" si="50"/>
        <v/>
      </c>
      <c r="L802" t="str">
        <f t="shared" si="51"/>
        <v/>
      </c>
      <c r="M802" t="str">
        <f t="shared" si="52"/>
        <v/>
      </c>
      <c r="N802" t="str">
        <f t="shared" si="53"/>
        <v/>
      </c>
    </row>
    <row r="803" spans="1:14" x14ac:dyDescent="0.25">
      <c r="A803" t="s">
        <v>801</v>
      </c>
      <c r="B803" t="s">
        <v>802</v>
      </c>
      <c r="C803">
        <v>8</v>
      </c>
      <c r="D803">
        <v>13</v>
      </c>
      <c r="E803" t="s">
        <v>1453</v>
      </c>
      <c r="F803">
        <v>13.1</v>
      </c>
      <c r="G803" t="s">
        <v>1454</v>
      </c>
      <c r="H803">
        <v>4405</v>
      </c>
      <c r="I803" s="2" t="s">
        <v>1466</v>
      </c>
      <c r="J803" s="2" t="s">
        <v>1467</v>
      </c>
      <c r="K803" t="str">
        <f t="shared" si="50"/>
        <v/>
      </c>
      <c r="L803" t="str">
        <f t="shared" si="51"/>
        <v/>
      </c>
      <c r="M803" t="str">
        <f t="shared" si="52"/>
        <v/>
      </c>
      <c r="N803" t="str">
        <f t="shared" si="53"/>
        <v/>
      </c>
    </row>
    <row r="804" spans="1:14" x14ac:dyDescent="0.25">
      <c r="A804" t="s">
        <v>801</v>
      </c>
      <c r="B804" t="s">
        <v>802</v>
      </c>
      <c r="C804">
        <v>8</v>
      </c>
      <c r="D804">
        <v>13</v>
      </c>
      <c r="E804" t="s">
        <v>1453</v>
      </c>
      <c r="F804">
        <v>13.1</v>
      </c>
      <c r="G804" t="s">
        <v>1454</v>
      </c>
      <c r="H804">
        <v>4407</v>
      </c>
      <c r="I804" s="2" t="s">
        <v>1468</v>
      </c>
      <c r="J804" s="2" t="s">
        <v>1469</v>
      </c>
      <c r="K804" t="str">
        <f t="shared" si="50"/>
        <v/>
      </c>
      <c r="L804" t="str">
        <f t="shared" si="51"/>
        <v/>
      </c>
      <c r="M804" t="str">
        <f t="shared" si="52"/>
        <v/>
      </c>
      <c r="N804" t="str">
        <f t="shared" si="53"/>
        <v/>
      </c>
    </row>
    <row r="805" spans="1:14" x14ac:dyDescent="0.25">
      <c r="A805" t="s">
        <v>801</v>
      </c>
      <c r="B805" t="s">
        <v>802</v>
      </c>
      <c r="C805">
        <v>8</v>
      </c>
      <c r="D805">
        <v>13</v>
      </c>
      <c r="E805" t="s">
        <v>1453</v>
      </c>
      <c r="F805">
        <v>13.1</v>
      </c>
      <c r="G805" t="s">
        <v>1454</v>
      </c>
      <c r="H805">
        <v>4411</v>
      </c>
      <c r="I805" s="2" t="s">
        <v>1470</v>
      </c>
      <c r="J805" s="2" t="s">
        <v>1471</v>
      </c>
      <c r="K805" t="str">
        <f t="shared" si="50"/>
        <v/>
      </c>
      <c r="L805" t="str">
        <f t="shared" si="51"/>
        <v/>
      </c>
      <c r="M805" t="str">
        <f t="shared" si="52"/>
        <v/>
      </c>
      <c r="N805" t="str">
        <f t="shared" si="53"/>
        <v/>
      </c>
    </row>
    <row r="806" spans="1:14" x14ac:dyDescent="0.25">
      <c r="A806" t="s">
        <v>801</v>
      </c>
      <c r="B806" t="s">
        <v>802</v>
      </c>
      <c r="C806">
        <v>8</v>
      </c>
      <c r="D806">
        <v>13</v>
      </c>
      <c r="E806" t="s">
        <v>1453</v>
      </c>
      <c r="F806">
        <v>13.1</v>
      </c>
      <c r="G806" t="s">
        <v>1454</v>
      </c>
      <c r="H806">
        <v>4417</v>
      </c>
      <c r="I806" s="2" t="s">
        <v>1472</v>
      </c>
      <c r="J806" s="2" t="s">
        <v>1473</v>
      </c>
      <c r="K806" t="str">
        <f t="shared" si="50"/>
        <v/>
      </c>
      <c r="L806" t="str">
        <f t="shared" si="51"/>
        <v/>
      </c>
      <c r="M806" t="str">
        <f t="shared" si="52"/>
        <v/>
      </c>
      <c r="N806" t="str">
        <f t="shared" si="53"/>
        <v/>
      </c>
    </row>
    <row r="807" spans="1:14" x14ac:dyDescent="0.25">
      <c r="A807" t="s">
        <v>801</v>
      </c>
      <c r="B807" t="s">
        <v>802</v>
      </c>
      <c r="C807">
        <v>7</v>
      </c>
      <c r="D807">
        <v>13</v>
      </c>
      <c r="E807" t="s">
        <v>1453</v>
      </c>
      <c r="F807">
        <v>13.1</v>
      </c>
      <c r="G807" t="s">
        <v>1454</v>
      </c>
      <c r="H807">
        <v>4422</v>
      </c>
      <c r="I807" s="2" t="s">
        <v>1474</v>
      </c>
      <c r="J807" s="2" t="s">
        <v>1475</v>
      </c>
      <c r="K807" t="str">
        <f t="shared" si="50"/>
        <v/>
      </c>
      <c r="L807" t="str">
        <f t="shared" si="51"/>
        <v/>
      </c>
      <c r="M807" t="str">
        <f t="shared" si="52"/>
        <v/>
      </c>
      <c r="N807" t="str">
        <f t="shared" si="53"/>
        <v/>
      </c>
    </row>
    <row r="808" spans="1:14" x14ac:dyDescent="0.25">
      <c r="A808" t="s">
        <v>801</v>
      </c>
      <c r="B808" t="s">
        <v>802</v>
      </c>
      <c r="C808">
        <v>8</v>
      </c>
      <c r="D808">
        <v>13</v>
      </c>
      <c r="E808" t="s">
        <v>1453</v>
      </c>
      <c r="F808">
        <v>13.1</v>
      </c>
      <c r="G808" t="s">
        <v>1454</v>
      </c>
      <c r="H808">
        <v>4423</v>
      </c>
      <c r="I808" s="2" t="s">
        <v>1476</v>
      </c>
      <c r="J808" s="2" t="s">
        <v>1477</v>
      </c>
      <c r="K808" t="str">
        <f t="shared" si="50"/>
        <v/>
      </c>
      <c r="L808" t="str">
        <f t="shared" si="51"/>
        <v/>
      </c>
      <c r="M808" t="str">
        <f t="shared" si="52"/>
        <v/>
      </c>
      <c r="N808" t="str">
        <f t="shared" si="53"/>
        <v/>
      </c>
    </row>
    <row r="809" spans="1:14" x14ac:dyDescent="0.25">
      <c r="A809" t="s">
        <v>801</v>
      </c>
      <c r="B809" t="s">
        <v>802</v>
      </c>
      <c r="C809">
        <v>8</v>
      </c>
      <c r="D809">
        <v>13</v>
      </c>
      <c r="E809" t="s">
        <v>1453</v>
      </c>
      <c r="F809">
        <v>13.1</v>
      </c>
      <c r="G809" t="s">
        <v>1454</v>
      </c>
      <c r="H809">
        <v>4431</v>
      </c>
      <c r="I809" s="2" t="s">
        <v>1478</v>
      </c>
      <c r="J809" s="2" t="s">
        <v>1479</v>
      </c>
      <c r="K809" t="str">
        <f t="shared" si="50"/>
        <v/>
      </c>
      <c r="L809" t="str">
        <f t="shared" si="51"/>
        <v/>
      </c>
      <c r="M809" t="str">
        <f t="shared" si="52"/>
        <v/>
      </c>
      <c r="N809" t="str">
        <f t="shared" si="53"/>
        <v/>
      </c>
    </row>
    <row r="810" spans="1:14" x14ac:dyDescent="0.25">
      <c r="A810" t="s">
        <v>801</v>
      </c>
      <c r="B810" t="s">
        <v>802</v>
      </c>
      <c r="C810">
        <v>7</v>
      </c>
      <c r="D810">
        <v>13</v>
      </c>
      <c r="E810" t="s">
        <v>1453</v>
      </c>
      <c r="F810">
        <v>13.1</v>
      </c>
      <c r="G810" t="s">
        <v>1454</v>
      </c>
      <c r="H810">
        <v>4437</v>
      </c>
      <c r="I810" s="2" t="s">
        <v>1480</v>
      </c>
      <c r="J810" s="2" t="s">
        <v>1481</v>
      </c>
      <c r="K810" t="str">
        <f t="shared" si="50"/>
        <v/>
      </c>
      <c r="L810" t="str">
        <f t="shared" si="51"/>
        <v/>
      </c>
      <c r="M810" t="str">
        <f t="shared" si="52"/>
        <v/>
      </c>
      <c r="N810" t="str">
        <f t="shared" si="53"/>
        <v/>
      </c>
    </row>
    <row r="811" spans="1:14" x14ac:dyDescent="0.25">
      <c r="A811" t="s">
        <v>801</v>
      </c>
      <c r="B811" t="s">
        <v>802</v>
      </c>
      <c r="C811">
        <v>8</v>
      </c>
      <c r="D811">
        <v>13</v>
      </c>
      <c r="E811" t="s">
        <v>1453</v>
      </c>
      <c r="F811">
        <v>13.1</v>
      </c>
      <c r="G811" t="s">
        <v>1454</v>
      </c>
      <c r="H811">
        <v>4438</v>
      </c>
      <c r="I811" s="2" t="s">
        <v>1482</v>
      </c>
      <c r="J811" s="2" t="s">
        <v>1481</v>
      </c>
      <c r="K811" t="str">
        <f t="shared" si="50"/>
        <v/>
      </c>
      <c r="L811" t="str">
        <f t="shared" si="51"/>
        <v/>
      </c>
      <c r="M811" t="str">
        <f t="shared" si="52"/>
        <v/>
      </c>
      <c r="N811" t="str">
        <f t="shared" si="53"/>
        <v/>
      </c>
    </row>
    <row r="812" spans="1:14" x14ac:dyDescent="0.25">
      <c r="A812" t="s">
        <v>801</v>
      </c>
      <c r="B812" t="s">
        <v>802</v>
      </c>
      <c r="C812">
        <v>7</v>
      </c>
      <c r="D812">
        <v>13</v>
      </c>
      <c r="E812" t="s">
        <v>1453</v>
      </c>
      <c r="F812">
        <v>13.1</v>
      </c>
      <c r="G812" t="s">
        <v>1454</v>
      </c>
      <c r="H812">
        <v>4444</v>
      </c>
      <c r="I812" s="2" t="s">
        <v>1483</v>
      </c>
      <c r="J812" s="2" t="s">
        <v>1484</v>
      </c>
      <c r="K812" t="str">
        <f t="shared" si="50"/>
        <v/>
      </c>
      <c r="L812" t="str">
        <f t="shared" si="51"/>
        <v/>
      </c>
      <c r="M812" t="str">
        <f t="shared" si="52"/>
        <v/>
      </c>
      <c r="N812" t="str">
        <f t="shared" si="53"/>
        <v/>
      </c>
    </row>
    <row r="813" spans="1:14" x14ac:dyDescent="0.25">
      <c r="A813" t="s">
        <v>801</v>
      </c>
      <c r="B813" t="s">
        <v>802</v>
      </c>
      <c r="C813">
        <v>8</v>
      </c>
      <c r="D813">
        <v>13</v>
      </c>
      <c r="E813" t="s">
        <v>1453</v>
      </c>
      <c r="F813">
        <v>13.1</v>
      </c>
      <c r="G813" t="s">
        <v>1454</v>
      </c>
      <c r="H813">
        <v>4445</v>
      </c>
      <c r="I813" s="2" t="s">
        <v>1485</v>
      </c>
      <c r="J813" s="2" t="s">
        <v>1484</v>
      </c>
      <c r="K813" t="str">
        <f t="shared" si="50"/>
        <v/>
      </c>
      <c r="L813" t="str">
        <f t="shared" si="51"/>
        <v/>
      </c>
      <c r="M813" t="str">
        <f t="shared" si="52"/>
        <v/>
      </c>
      <c r="N813" t="str">
        <f t="shared" si="53"/>
        <v/>
      </c>
    </row>
    <row r="814" spans="1:14" x14ac:dyDescent="0.25">
      <c r="A814" t="s">
        <v>801</v>
      </c>
      <c r="B814" t="s">
        <v>802</v>
      </c>
      <c r="C814">
        <v>7</v>
      </c>
      <c r="D814">
        <v>13</v>
      </c>
      <c r="E814" t="s">
        <v>1453</v>
      </c>
      <c r="F814">
        <v>13.1</v>
      </c>
      <c r="G814" t="s">
        <v>1454</v>
      </c>
      <c r="H814">
        <v>4494</v>
      </c>
      <c r="I814" s="2" t="s">
        <v>1486</v>
      </c>
      <c r="J814" s="2" t="s">
        <v>1487</v>
      </c>
      <c r="K814" t="str">
        <f t="shared" si="50"/>
        <v/>
      </c>
      <c r="L814" t="str">
        <f t="shared" si="51"/>
        <v/>
      </c>
      <c r="M814" t="str">
        <f t="shared" si="52"/>
        <v/>
      </c>
      <c r="N814" t="str">
        <f t="shared" si="53"/>
        <v/>
      </c>
    </row>
    <row r="815" spans="1:14" x14ac:dyDescent="0.25">
      <c r="A815" t="s">
        <v>801</v>
      </c>
      <c r="B815" t="s">
        <v>802</v>
      </c>
      <c r="C815">
        <v>8</v>
      </c>
      <c r="D815">
        <v>13</v>
      </c>
      <c r="E815" t="s">
        <v>1453</v>
      </c>
      <c r="F815">
        <v>13.1</v>
      </c>
      <c r="G815" t="s">
        <v>1454</v>
      </c>
      <c r="H815">
        <v>4495</v>
      </c>
      <c r="I815" s="2" t="s">
        <v>1488</v>
      </c>
      <c r="J815" s="2" t="s">
        <v>1489</v>
      </c>
      <c r="K815" t="str">
        <f t="shared" si="50"/>
        <v/>
      </c>
      <c r="L815" t="str">
        <f t="shared" si="51"/>
        <v/>
      </c>
      <c r="M815" t="str">
        <f t="shared" si="52"/>
        <v/>
      </c>
      <c r="N815" t="str">
        <f t="shared" si="53"/>
        <v/>
      </c>
    </row>
    <row r="816" spans="1:14" x14ac:dyDescent="0.25">
      <c r="A816" t="s">
        <v>801</v>
      </c>
      <c r="B816" t="s">
        <v>802</v>
      </c>
      <c r="C816">
        <v>8</v>
      </c>
      <c r="D816">
        <v>13</v>
      </c>
      <c r="E816" t="s">
        <v>1453</v>
      </c>
      <c r="F816">
        <v>13.1</v>
      </c>
      <c r="G816" t="s">
        <v>1454</v>
      </c>
      <c r="H816">
        <v>4519</v>
      </c>
      <c r="I816" s="2" t="s">
        <v>1490</v>
      </c>
      <c r="J816" s="2" t="s">
        <v>1491</v>
      </c>
      <c r="K816" t="str">
        <f t="shared" si="50"/>
        <v/>
      </c>
      <c r="L816" t="str">
        <f t="shared" si="51"/>
        <v/>
      </c>
      <c r="M816" t="str">
        <f t="shared" si="52"/>
        <v/>
      </c>
      <c r="N816" t="str">
        <f t="shared" si="53"/>
        <v/>
      </c>
    </row>
    <row r="817" spans="1:14" x14ac:dyDescent="0.25">
      <c r="A817" t="s">
        <v>801</v>
      </c>
      <c r="B817" t="s">
        <v>802</v>
      </c>
      <c r="C817">
        <v>7</v>
      </c>
      <c r="D817">
        <v>13</v>
      </c>
      <c r="E817" t="s">
        <v>1453</v>
      </c>
      <c r="F817">
        <v>13.1</v>
      </c>
      <c r="G817" t="s">
        <v>1454</v>
      </c>
      <c r="H817">
        <v>4521</v>
      </c>
      <c r="I817" s="2" t="s">
        <v>1492</v>
      </c>
      <c r="J817" s="2" t="s">
        <v>1493</v>
      </c>
      <c r="K817" t="str">
        <f t="shared" si="50"/>
        <v/>
      </c>
      <c r="L817" t="str">
        <f t="shared" si="51"/>
        <v/>
      </c>
      <c r="M817" t="str">
        <f t="shared" si="52"/>
        <v/>
      </c>
      <c r="N817" t="str">
        <f t="shared" si="53"/>
        <v/>
      </c>
    </row>
    <row r="818" spans="1:14" x14ac:dyDescent="0.25">
      <c r="A818" t="s">
        <v>801</v>
      </c>
      <c r="B818" t="s">
        <v>802</v>
      </c>
      <c r="C818">
        <v>8</v>
      </c>
      <c r="D818">
        <v>13</v>
      </c>
      <c r="E818" t="s">
        <v>1453</v>
      </c>
      <c r="F818">
        <v>13.1</v>
      </c>
      <c r="G818" t="s">
        <v>1454</v>
      </c>
      <c r="H818">
        <v>4522</v>
      </c>
      <c r="I818" s="2" t="s">
        <v>1494</v>
      </c>
      <c r="J818" s="2" t="s">
        <v>1495</v>
      </c>
      <c r="K818" t="str">
        <f t="shared" si="50"/>
        <v/>
      </c>
      <c r="L818" t="str">
        <f t="shared" si="51"/>
        <v/>
      </c>
      <c r="M818" t="str">
        <f t="shared" si="52"/>
        <v/>
      </c>
      <c r="N818" t="str">
        <f t="shared" si="53"/>
        <v/>
      </c>
    </row>
    <row r="819" spans="1:14" x14ac:dyDescent="0.25">
      <c r="A819" t="s">
        <v>801</v>
      </c>
      <c r="B819" t="s">
        <v>802</v>
      </c>
      <c r="C819">
        <v>8</v>
      </c>
      <c r="D819">
        <v>13</v>
      </c>
      <c r="E819" t="s">
        <v>1453</v>
      </c>
      <c r="F819">
        <v>13.1</v>
      </c>
      <c r="G819" t="s">
        <v>1454</v>
      </c>
      <c r="H819">
        <v>4534</v>
      </c>
      <c r="I819" s="2" t="s">
        <v>1496</v>
      </c>
      <c r="J819" s="2" t="s">
        <v>1497</v>
      </c>
      <c r="K819" t="str">
        <f t="shared" si="50"/>
        <v/>
      </c>
      <c r="L819" t="str">
        <f t="shared" si="51"/>
        <v/>
      </c>
      <c r="M819" t="str">
        <f t="shared" si="52"/>
        <v/>
      </c>
      <c r="N819" t="str">
        <f t="shared" si="53"/>
        <v/>
      </c>
    </row>
    <row r="820" spans="1:14" x14ac:dyDescent="0.25">
      <c r="A820" t="s">
        <v>801</v>
      </c>
      <c r="B820" t="s">
        <v>802</v>
      </c>
      <c r="C820">
        <v>7</v>
      </c>
      <c r="D820">
        <v>13</v>
      </c>
      <c r="E820" t="s">
        <v>1453</v>
      </c>
      <c r="F820">
        <v>13.1</v>
      </c>
      <c r="G820" t="s">
        <v>1454</v>
      </c>
      <c r="H820">
        <v>4542</v>
      </c>
      <c r="I820" s="2" t="s">
        <v>1498</v>
      </c>
      <c r="J820" s="2" t="s">
        <v>1499</v>
      </c>
      <c r="K820" t="str">
        <f t="shared" si="50"/>
        <v/>
      </c>
      <c r="L820" t="str">
        <f t="shared" si="51"/>
        <v/>
      </c>
      <c r="M820" t="str">
        <f t="shared" si="52"/>
        <v/>
      </c>
      <c r="N820" t="str">
        <f t="shared" si="53"/>
        <v/>
      </c>
    </row>
    <row r="821" spans="1:14" x14ac:dyDescent="0.25">
      <c r="A821" t="s">
        <v>801</v>
      </c>
      <c r="B821" t="s">
        <v>802</v>
      </c>
      <c r="C821">
        <v>8</v>
      </c>
      <c r="D821">
        <v>13</v>
      </c>
      <c r="E821" t="s">
        <v>1453</v>
      </c>
      <c r="F821">
        <v>13.1</v>
      </c>
      <c r="G821" t="s">
        <v>1454</v>
      </c>
      <c r="H821">
        <v>4543</v>
      </c>
      <c r="I821" s="2" t="s">
        <v>1500</v>
      </c>
      <c r="J821" s="2" t="s">
        <v>1501</v>
      </c>
      <c r="K821" t="str">
        <f t="shared" si="50"/>
        <v/>
      </c>
      <c r="L821" t="str">
        <f t="shared" si="51"/>
        <v/>
      </c>
      <c r="M821" t="str">
        <f t="shared" si="52"/>
        <v/>
      </c>
      <c r="N821" t="str">
        <f t="shared" si="53"/>
        <v/>
      </c>
    </row>
    <row r="822" spans="1:14" x14ac:dyDescent="0.25">
      <c r="A822" t="s">
        <v>801</v>
      </c>
      <c r="B822" t="s">
        <v>802</v>
      </c>
      <c r="C822">
        <v>8</v>
      </c>
      <c r="D822">
        <v>13</v>
      </c>
      <c r="E822" t="s">
        <v>1453</v>
      </c>
      <c r="F822">
        <v>13.1</v>
      </c>
      <c r="G822" t="s">
        <v>1454</v>
      </c>
      <c r="H822">
        <v>4546</v>
      </c>
      <c r="I822" s="2" t="s">
        <v>1502</v>
      </c>
      <c r="J822" s="2" t="s">
        <v>1503</v>
      </c>
      <c r="K822" t="str">
        <f t="shared" si="50"/>
        <v/>
      </c>
      <c r="L822" t="str">
        <f t="shared" si="51"/>
        <v/>
      </c>
      <c r="M822" t="str">
        <f t="shared" si="52"/>
        <v/>
      </c>
      <c r="N822" t="str">
        <f t="shared" si="53"/>
        <v/>
      </c>
    </row>
    <row r="823" spans="1:14" x14ac:dyDescent="0.25">
      <c r="A823" t="s">
        <v>801</v>
      </c>
      <c r="B823" t="s">
        <v>802</v>
      </c>
      <c r="C823">
        <v>8</v>
      </c>
      <c r="D823">
        <v>13</v>
      </c>
      <c r="E823" t="s">
        <v>1453</v>
      </c>
      <c r="F823">
        <v>13.1</v>
      </c>
      <c r="G823" t="s">
        <v>1454</v>
      </c>
      <c r="H823">
        <v>4562</v>
      </c>
      <c r="I823" s="2" t="s">
        <v>1504</v>
      </c>
      <c r="J823" s="2" t="s">
        <v>1505</v>
      </c>
      <c r="K823" t="str">
        <f t="shared" si="50"/>
        <v/>
      </c>
      <c r="L823" t="str">
        <f t="shared" si="51"/>
        <v/>
      </c>
      <c r="M823" t="str">
        <f t="shared" si="52"/>
        <v/>
      </c>
      <c r="N823" t="str">
        <f t="shared" si="53"/>
        <v/>
      </c>
    </row>
    <row r="824" spans="1:14" x14ac:dyDescent="0.25">
      <c r="A824" t="s">
        <v>801</v>
      </c>
      <c r="B824" t="s">
        <v>802</v>
      </c>
      <c r="C824">
        <v>8</v>
      </c>
      <c r="D824">
        <v>13</v>
      </c>
      <c r="E824" t="s">
        <v>1453</v>
      </c>
      <c r="F824">
        <v>13.1</v>
      </c>
      <c r="G824" t="s">
        <v>1454</v>
      </c>
      <c r="H824">
        <v>4567</v>
      </c>
      <c r="I824" s="2" t="s">
        <v>1506</v>
      </c>
      <c r="J824" s="2" t="s">
        <v>1507</v>
      </c>
      <c r="K824" t="str">
        <f t="shared" si="50"/>
        <v/>
      </c>
      <c r="L824" t="str">
        <f t="shared" si="51"/>
        <v/>
      </c>
      <c r="M824" t="str">
        <f t="shared" si="52"/>
        <v/>
      </c>
      <c r="N824" t="str">
        <f t="shared" si="53"/>
        <v/>
      </c>
    </row>
    <row r="825" spans="1:14" x14ac:dyDescent="0.25">
      <c r="A825" t="s">
        <v>801</v>
      </c>
      <c r="B825" t="s">
        <v>802</v>
      </c>
      <c r="C825">
        <v>8</v>
      </c>
      <c r="D825">
        <v>13</v>
      </c>
      <c r="E825" t="s">
        <v>1453</v>
      </c>
      <c r="F825">
        <v>13.1</v>
      </c>
      <c r="G825" t="s">
        <v>1454</v>
      </c>
      <c r="H825">
        <v>4578</v>
      </c>
      <c r="I825" s="2" t="s">
        <v>1508</v>
      </c>
      <c r="J825" s="2" t="s">
        <v>1509</v>
      </c>
      <c r="K825" t="str">
        <f t="shared" si="50"/>
        <v/>
      </c>
      <c r="L825" t="str">
        <f t="shared" si="51"/>
        <v/>
      </c>
      <c r="M825" t="str">
        <f t="shared" si="52"/>
        <v/>
      </c>
      <c r="N825" t="str">
        <f t="shared" si="53"/>
        <v/>
      </c>
    </row>
    <row r="826" spans="1:14" x14ac:dyDescent="0.25">
      <c r="A826" t="s">
        <v>801</v>
      </c>
      <c r="B826" t="s">
        <v>802</v>
      </c>
      <c r="C826">
        <v>7</v>
      </c>
      <c r="D826">
        <v>13</v>
      </c>
      <c r="E826" t="s">
        <v>1453</v>
      </c>
      <c r="F826">
        <v>13.1</v>
      </c>
      <c r="G826" t="s">
        <v>1454</v>
      </c>
      <c r="H826">
        <v>4587</v>
      </c>
      <c r="I826" s="2" t="s">
        <v>1510</v>
      </c>
      <c r="J826" s="2" t="s">
        <v>1511</v>
      </c>
      <c r="K826" t="str">
        <f t="shared" si="50"/>
        <v/>
      </c>
      <c r="L826" t="str">
        <f t="shared" si="51"/>
        <v/>
      </c>
      <c r="M826" t="str">
        <f t="shared" si="52"/>
        <v/>
      </c>
      <c r="N826" t="str">
        <f t="shared" si="53"/>
        <v/>
      </c>
    </row>
    <row r="827" spans="1:14" x14ac:dyDescent="0.25">
      <c r="A827" t="s">
        <v>801</v>
      </c>
      <c r="B827" t="s">
        <v>802</v>
      </c>
      <c r="C827">
        <v>8</v>
      </c>
      <c r="D827">
        <v>13</v>
      </c>
      <c r="E827" t="s">
        <v>1453</v>
      </c>
      <c r="F827">
        <v>13.1</v>
      </c>
      <c r="G827" t="s">
        <v>1454</v>
      </c>
      <c r="H827">
        <v>4588</v>
      </c>
      <c r="I827" s="2" t="s">
        <v>1512</v>
      </c>
      <c r="J827" s="2" t="s">
        <v>1513</v>
      </c>
      <c r="K827" t="str">
        <f t="shared" si="50"/>
        <v/>
      </c>
      <c r="L827" t="str">
        <f t="shared" si="51"/>
        <v/>
      </c>
      <c r="M827" t="str">
        <f t="shared" si="52"/>
        <v/>
      </c>
      <c r="N827" t="str">
        <f t="shared" si="53"/>
        <v/>
      </c>
    </row>
    <row r="828" spans="1:14" x14ac:dyDescent="0.25">
      <c r="A828" t="s">
        <v>801</v>
      </c>
      <c r="B828" t="s">
        <v>802</v>
      </c>
      <c r="C828">
        <v>8</v>
      </c>
      <c r="D828">
        <v>13</v>
      </c>
      <c r="E828" t="s">
        <v>1453</v>
      </c>
      <c r="F828">
        <v>13.1</v>
      </c>
      <c r="G828" t="s">
        <v>1454</v>
      </c>
      <c r="H828">
        <v>4592</v>
      </c>
      <c r="I828" s="2" t="s">
        <v>1514</v>
      </c>
      <c r="J828" s="2" t="s">
        <v>1515</v>
      </c>
      <c r="K828" t="str">
        <f t="shared" si="50"/>
        <v/>
      </c>
      <c r="L828" t="str">
        <f t="shared" si="51"/>
        <v/>
      </c>
      <c r="M828" t="str">
        <f t="shared" si="52"/>
        <v/>
      </c>
      <c r="N828" t="str">
        <f t="shared" si="53"/>
        <v/>
      </c>
    </row>
    <row r="829" spans="1:14" x14ac:dyDescent="0.25">
      <c r="A829" t="s">
        <v>801</v>
      </c>
      <c r="B829" t="s">
        <v>802</v>
      </c>
      <c r="C829">
        <v>8</v>
      </c>
      <c r="D829">
        <v>13</v>
      </c>
      <c r="E829" t="s">
        <v>1453</v>
      </c>
      <c r="F829">
        <v>13.1</v>
      </c>
      <c r="G829" t="s">
        <v>1454</v>
      </c>
      <c r="H829">
        <v>4595</v>
      </c>
      <c r="I829" s="2" t="s">
        <v>1516</v>
      </c>
      <c r="J829" s="2" t="s">
        <v>1517</v>
      </c>
      <c r="K829" t="str">
        <f t="shared" si="50"/>
        <v/>
      </c>
      <c r="L829" t="str">
        <f t="shared" si="51"/>
        <v/>
      </c>
      <c r="M829" t="str">
        <f t="shared" si="52"/>
        <v/>
      </c>
      <c r="N829" t="str">
        <f t="shared" si="53"/>
        <v/>
      </c>
    </row>
    <row r="830" spans="1:14" x14ac:dyDescent="0.25">
      <c r="A830" t="s">
        <v>801</v>
      </c>
      <c r="B830" t="s">
        <v>802</v>
      </c>
      <c r="C830">
        <v>8</v>
      </c>
      <c r="D830">
        <v>13</v>
      </c>
      <c r="E830" t="s">
        <v>1453</v>
      </c>
      <c r="F830">
        <v>13.1</v>
      </c>
      <c r="G830" t="s">
        <v>1454</v>
      </c>
      <c r="H830">
        <v>4601</v>
      </c>
      <c r="I830" s="2" t="s">
        <v>1518</v>
      </c>
      <c r="J830" s="2" t="s">
        <v>1519</v>
      </c>
      <c r="K830" t="str">
        <f t="shared" si="50"/>
        <v/>
      </c>
      <c r="L830" t="str">
        <f t="shared" si="51"/>
        <v/>
      </c>
      <c r="M830" t="str">
        <f t="shared" si="52"/>
        <v/>
      </c>
      <c r="N830" t="str">
        <f t="shared" si="53"/>
        <v/>
      </c>
    </row>
    <row r="831" spans="1:14" x14ac:dyDescent="0.25">
      <c r="A831" t="s">
        <v>801</v>
      </c>
      <c r="B831" t="s">
        <v>802</v>
      </c>
      <c r="C831">
        <v>7</v>
      </c>
      <c r="D831">
        <v>13</v>
      </c>
      <c r="E831" t="s">
        <v>1453</v>
      </c>
      <c r="F831">
        <v>13.2</v>
      </c>
      <c r="G831" t="s">
        <v>1520</v>
      </c>
      <c r="H831">
        <v>4605</v>
      </c>
      <c r="I831" s="2" t="s">
        <v>1521</v>
      </c>
      <c r="J831" s="2" t="s">
        <v>1522</v>
      </c>
      <c r="K831" t="str">
        <f t="shared" si="50"/>
        <v/>
      </c>
      <c r="L831" t="str">
        <f t="shared" si="51"/>
        <v/>
      </c>
      <c r="M831" t="str">
        <f t="shared" si="52"/>
        <v/>
      </c>
      <c r="N831" t="str">
        <f t="shared" si="53"/>
        <v/>
      </c>
    </row>
    <row r="832" spans="1:14" x14ac:dyDescent="0.25">
      <c r="A832" t="s">
        <v>801</v>
      </c>
      <c r="B832" t="s">
        <v>802</v>
      </c>
      <c r="C832">
        <v>8</v>
      </c>
      <c r="D832">
        <v>13</v>
      </c>
      <c r="E832" t="s">
        <v>1453</v>
      </c>
      <c r="F832">
        <v>13.2</v>
      </c>
      <c r="G832" t="s">
        <v>1520</v>
      </c>
      <c r="H832">
        <v>4606</v>
      </c>
      <c r="I832" s="2" t="s">
        <v>1523</v>
      </c>
      <c r="J832" s="2" t="s">
        <v>1524</v>
      </c>
      <c r="K832" t="str">
        <f t="shared" si="50"/>
        <v/>
      </c>
      <c r="L832" t="str">
        <f t="shared" si="51"/>
        <v/>
      </c>
      <c r="M832" t="str">
        <f t="shared" si="52"/>
        <v/>
      </c>
      <c r="N832" t="str">
        <f t="shared" si="53"/>
        <v/>
      </c>
    </row>
    <row r="833" spans="1:14" x14ac:dyDescent="0.25">
      <c r="A833" t="s">
        <v>801</v>
      </c>
      <c r="B833" t="s">
        <v>802</v>
      </c>
      <c r="C833">
        <v>8</v>
      </c>
      <c r="D833">
        <v>13</v>
      </c>
      <c r="E833" t="s">
        <v>1453</v>
      </c>
      <c r="F833">
        <v>13.2</v>
      </c>
      <c r="G833" t="s">
        <v>1520</v>
      </c>
      <c r="H833">
        <v>4620</v>
      </c>
      <c r="I833" s="2" t="s">
        <v>1525</v>
      </c>
      <c r="J833" s="2" t="s">
        <v>1526</v>
      </c>
      <c r="K833" t="str">
        <f t="shared" si="50"/>
        <v/>
      </c>
      <c r="L833" t="str">
        <f t="shared" si="51"/>
        <v/>
      </c>
      <c r="M833" t="str">
        <f t="shared" si="52"/>
        <v/>
      </c>
      <c r="N833" t="str">
        <f t="shared" si="53"/>
        <v/>
      </c>
    </row>
    <row r="834" spans="1:14" x14ac:dyDescent="0.25">
      <c r="A834" t="s">
        <v>801</v>
      </c>
      <c r="B834" t="s">
        <v>802</v>
      </c>
      <c r="C834">
        <v>8</v>
      </c>
      <c r="D834">
        <v>13</v>
      </c>
      <c r="E834" t="s">
        <v>1453</v>
      </c>
      <c r="F834">
        <v>13.2</v>
      </c>
      <c r="G834" t="s">
        <v>1520</v>
      </c>
      <c r="H834">
        <v>4652</v>
      </c>
      <c r="I834" s="2" t="s">
        <v>1527</v>
      </c>
      <c r="J834" s="2" t="s">
        <v>1528</v>
      </c>
      <c r="K834" t="str">
        <f t="shared" si="50"/>
        <v/>
      </c>
      <c r="L834" t="str">
        <f t="shared" si="51"/>
        <v/>
      </c>
      <c r="M834" t="str">
        <f t="shared" si="52"/>
        <v/>
      </c>
      <c r="N834" t="str">
        <f t="shared" si="53"/>
        <v/>
      </c>
    </row>
    <row r="835" spans="1:14" x14ac:dyDescent="0.25">
      <c r="A835" t="s">
        <v>801</v>
      </c>
      <c r="B835" t="s">
        <v>802</v>
      </c>
      <c r="C835">
        <v>8</v>
      </c>
      <c r="D835">
        <v>13</v>
      </c>
      <c r="E835" t="s">
        <v>1453</v>
      </c>
      <c r="F835">
        <v>13.2</v>
      </c>
      <c r="G835" t="s">
        <v>1520</v>
      </c>
      <c r="H835">
        <v>4669</v>
      </c>
      <c r="I835" s="2" t="s">
        <v>1529</v>
      </c>
      <c r="J835" s="2" t="s">
        <v>1530</v>
      </c>
      <c r="K835" t="str">
        <f t="shared" si="50"/>
        <v/>
      </c>
      <c r="L835" t="str">
        <f t="shared" si="51"/>
        <v/>
      </c>
      <c r="M835" t="str">
        <f t="shared" si="52"/>
        <v/>
      </c>
      <c r="N835" t="str">
        <f t="shared" si="53"/>
        <v/>
      </c>
    </row>
    <row r="836" spans="1:14" x14ac:dyDescent="0.25">
      <c r="A836" t="s">
        <v>801</v>
      </c>
      <c r="B836" t="s">
        <v>802</v>
      </c>
      <c r="C836">
        <v>8</v>
      </c>
      <c r="D836">
        <v>13</v>
      </c>
      <c r="E836" t="s">
        <v>1453</v>
      </c>
      <c r="F836">
        <v>13.2</v>
      </c>
      <c r="G836" t="s">
        <v>1520</v>
      </c>
      <c r="H836">
        <v>4672</v>
      </c>
      <c r="I836" s="2" t="s">
        <v>1531</v>
      </c>
      <c r="J836" s="2" t="s">
        <v>1532</v>
      </c>
      <c r="K836" t="str">
        <f t="shared" si="50"/>
        <v/>
      </c>
      <c r="L836" t="str">
        <f t="shared" si="51"/>
        <v/>
      </c>
      <c r="M836" t="str">
        <f t="shared" si="52"/>
        <v/>
      </c>
      <c r="N836" t="str">
        <f t="shared" si="53"/>
        <v/>
      </c>
    </row>
    <row r="837" spans="1:14" x14ac:dyDescent="0.25">
      <c r="A837" t="s">
        <v>801</v>
      </c>
      <c r="B837" t="s">
        <v>802</v>
      </c>
      <c r="C837">
        <v>7</v>
      </c>
      <c r="D837">
        <v>13</v>
      </c>
      <c r="E837" t="s">
        <v>1453</v>
      </c>
      <c r="F837">
        <v>13.2</v>
      </c>
      <c r="G837" t="s">
        <v>1520</v>
      </c>
      <c r="H837">
        <v>4675</v>
      </c>
      <c r="I837" s="2" t="s">
        <v>1533</v>
      </c>
      <c r="J837" s="2" t="s">
        <v>1534</v>
      </c>
      <c r="K837" t="str">
        <f t="shared" ref="K837:K900" si="54">IF(IFERROR(FIND(UPPER($K$1),UPPER(J837)),0)&gt;0,J837,"")</f>
        <v/>
      </c>
      <c r="L837" t="str">
        <f t="shared" ref="L837:L900" si="55">IF(B837=$B$1,E837,"")</f>
        <v/>
      </c>
      <c r="M837" t="str">
        <f t="shared" ref="M837:M900" si="56">IF(E837=$E$1,G837,"")</f>
        <v/>
      </c>
      <c r="N837" t="str">
        <f t="shared" ref="N837:N900" si="57">IF(G837=$G$1,J837,"")</f>
        <v/>
      </c>
    </row>
    <row r="838" spans="1:14" x14ac:dyDescent="0.25">
      <c r="A838" t="s">
        <v>801</v>
      </c>
      <c r="B838" t="s">
        <v>802</v>
      </c>
      <c r="C838">
        <v>8</v>
      </c>
      <c r="D838">
        <v>13</v>
      </c>
      <c r="E838" t="s">
        <v>1453</v>
      </c>
      <c r="F838">
        <v>13.2</v>
      </c>
      <c r="G838" t="s">
        <v>1520</v>
      </c>
      <c r="H838">
        <v>4676</v>
      </c>
      <c r="I838" s="2" t="s">
        <v>1535</v>
      </c>
      <c r="J838" s="2" t="s">
        <v>1534</v>
      </c>
      <c r="K838" t="str">
        <f t="shared" si="54"/>
        <v/>
      </c>
      <c r="L838" t="str">
        <f t="shared" si="55"/>
        <v/>
      </c>
      <c r="M838" t="str">
        <f t="shared" si="56"/>
        <v/>
      </c>
      <c r="N838" t="str">
        <f t="shared" si="57"/>
        <v/>
      </c>
    </row>
    <row r="839" spans="1:14" x14ac:dyDescent="0.25">
      <c r="A839" t="s">
        <v>801</v>
      </c>
      <c r="B839" t="s">
        <v>802</v>
      </c>
      <c r="C839">
        <v>7</v>
      </c>
      <c r="D839">
        <v>13</v>
      </c>
      <c r="E839" t="s">
        <v>1453</v>
      </c>
      <c r="F839">
        <v>13.2</v>
      </c>
      <c r="G839" t="s">
        <v>1520</v>
      </c>
      <c r="H839">
        <v>4693</v>
      </c>
      <c r="I839" s="2" t="s">
        <v>1536</v>
      </c>
      <c r="J839" s="2" t="s">
        <v>1537</v>
      </c>
      <c r="K839" t="str">
        <f t="shared" si="54"/>
        <v/>
      </c>
      <c r="L839" t="str">
        <f t="shared" si="55"/>
        <v/>
      </c>
      <c r="M839" t="str">
        <f t="shared" si="56"/>
        <v/>
      </c>
      <c r="N839" t="str">
        <f t="shared" si="57"/>
        <v/>
      </c>
    </row>
    <row r="840" spans="1:14" x14ac:dyDescent="0.25">
      <c r="A840" t="s">
        <v>801</v>
      </c>
      <c r="B840" t="s">
        <v>802</v>
      </c>
      <c r="C840">
        <v>8</v>
      </c>
      <c r="D840">
        <v>13</v>
      </c>
      <c r="E840" t="s">
        <v>1453</v>
      </c>
      <c r="F840">
        <v>13.2</v>
      </c>
      <c r="G840" t="s">
        <v>1520</v>
      </c>
      <c r="H840">
        <v>4694</v>
      </c>
      <c r="I840" s="2" t="s">
        <v>1538</v>
      </c>
      <c r="J840" s="2" t="s">
        <v>1539</v>
      </c>
      <c r="K840" t="str">
        <f t="shared" si="54"/>
        <v/>
      </c>
      <c r="L840" t="str">
        <f t="shared" si="55"/>
        <v/>
      </c>
      <c r="M840" t="str">
        <f t="shared" si="56"/>
        <v/>
      </c>
      <c r="N840" t="str">
        <f t="shared" si="57"/>
        <v/>
      </c>
    </row>
    <row r="841" spans="1:14" x14ac:dyDescent="0.25">
      <c r="A841" t="s">
        <v>801</v>
      </c>
      <c r="B841" t="s">
        <v>802</v>
      </c>
      <c r="C841">
        <v>8</v>
      </c>
      <c r="D841">
        <v>13</v>
      </c>
      <c r="E841" t="s">
        <v>1453</v>
      </c>
      <c r="F841">
        <v>13.2</v>
      </c>
      <c r="G841" t="s">
        <v>1520</v>
      </c>
      <c r="H841">
        <v>4717</v>
      </c>
      <c r="I841" s="2" t="s">
        <v>1540</v>
      </c>
      <c r="J841" s="2" t="s">
        <v>1541</v>
      </c>
      <c r="K841" t="str">
        <f t="shared" si="54"/>
        <v/>
      </c>
      <c r="L841" t="str">
        <f t="shared" si="55"/>
        <v/>
      </c>
      <c r="M841" t="str">
        <f t="shared" si="56"/>
        <v/>
      </c>
      <c r="N841" t="str">
        <f t="shared" si="57"/>
        <v/>
      </c>
    </row>
    <row r="842" spans="1:14" x14ac:dyDescent="0.25">
      <c r="A842" t="s">
        <v>801</v>
      </c>
      <c r="B842" t="s">
        <v>802</v>
      </c>
      <c r="C842">
        <v>8</v>
      </c>
      <c r="D842">
        <v>13</v>
      </c>
      <c r="E842" t="s">
        <v>1453</v>
      </c>
      <c r="F842">
        <v>13.2</v>
      </c>
      <c r="G842" t="s">
        <v>1520</v>
      </c>
      <c r="H842">
        <v>4727</v>
      </c>
      <c r="I842" s="2" t="s">
        <v>1542</v>
      </c>
      <c r="J842" s="2" t="s">
        <v>1543</v>
      </c>
      <c r="K842" t="str">
        <f t="shared" si="54"/>
        <v/>
      </c>
      <c r="L842" t="str">
        <f t="shared" si="55"/>
        <v/>
      </c>
      <c r="M842" t="str">
        <f t="shared" si="56"/>
        <v/>
      </c>
      <c r="N842" t="str">
        <f t="shared" si="57"/>
        <v/>
      </c>
    </row>
    <row r="843" spans="1:14" x14ac:dyDescent="0.25">
      <c r="A843" t="s">
        <v>801</v>
      </c>
      <c r="B843" t="s">
        <v>802</v>
      </c>
      <c r="C843">
        <v>7</v>
      </c>
      <c r="D843">
        <v>13</v>
      </c>
      <c r="E843" t="s">
        <v>1453</v>
      </c>
      <c r="F843">
        <v>13.2</v>
      </c>
      <c r="G843" t="s">
        <v>1520</v>
      </c>
      <c r="H843">
        <v>4736</v>
      </c>
      <c r="I843" s="2" t="s">
        <v>1544</v>
      </c>
      <c r="J843" s="2" t="s">
        <v>1545</v>
      </c>
      <c r="K843" t="str">
        <f t="shared" si="54"/>
        <v/>
      </c>
      <c r="L843" t="str">
        <f t="shared" si="55"/>
        <v/>
      </c>
      <c r="M843" t="str">
        <f t="shared" si="56"/>
        <v/>
      </c>
      <c r="N843" t="str">
        <f t="shared" si="57"/>
        <v/>
      </c>
    </row>
    <row r="844" spans="1:14" x14ac:dyDescent="0.25">
      <c r="A844" t="s">
        <v>801</v>
      </c>
      <c r="B844" t="s">
        <v>802</v>
      </c>
      <c r="C844">
        <v>8</v>
      </c>
      <c r="D844">
        <v>13</v>
      </c>
      <c r="E844" t="s">
        <v>1453</v>
      </c>
      <c r="F844">
        <v>13.2</v>
      </c>
      <c r="G844" t="s">
        <v>1520</v>
      </c>
      <c r="H844">
        <v>4737</v>
      </c>
      <c r="I844" s="2" t="s">
        <v>1546</v>
      </c>
      <c r="J844" s="2" t="s">
        <v>1547</v>
      </c>
      <c r="K844" t="str">
        <f t="shared" si="54"/>
        <v/>
      </c>
      <c r="L844" t="str">
        <f t="shared" si="55"/>
        <v/>
      </c>
      <c r="M844" t="str">
        <f t="shared" si="56"/>
        <v/>
      </c>
      <c r="N844" t="str">
        <f t="shared" si="57"/>
        <v/>
      </c>
    </row>
    <row r="845" spans="1:14" x14ac:dyDescent="0.25">
      <c r="A845" t="s">
        <v>801</v>
      </c>
      <c r="B845" t="s">
        <v>802</v>
      </c>
      <c r="C845">
        <v>8</v>
      </c>
      <c r="D845">
        <v>13</v>
      </c>
      <c r="E845" t="s">
        <v>1453</v>
      </c>
      <c r="F845">
        <v>13.2</v>
      </c>
      <c r="G845" t="s">
        <v>1520</v>
      </c>
      <c r="H845">
        <v>4740</v>
      </c>
      <c r="I845" s="2" t="s">
        <v>1548</v>
      </c>
      <c r="J845" s="2" t="s">
        <v>1549</v>
      </c>
      <c r="K845" t="str">
        <f t="shared" si="54"/>
        <v/>
      </c>
      <c r="L845" t="str">
        <f t="shared" si="55"/>
        <v/>
      </c>
      <c r="M845" t="str">
        <f t="shared" si="56"/>
        <v/>
      </c>
      <c r="N845" t="str">
        <f t="shared" si="57"/>
        <v/>
      </c>
    </row>
    <row r="846" spans="1:14" x14ac:dyDescent="0.25">
      <c r="A846" t="s">
        <v>801</v>
      </c>
      <c r="B846" t="s">
        <v>802</v>
      </c>
      <c r="C846">
        <v>8</v>
      </c>
      <c r="D846">
        <v>13</v>
      </c>
      <c r="E846" t="s">
        <v>1453</v>
      </c>
      <c r="F846">
        <v>13.2</v>
      </c>
      <c r="G846" t="s">
        <v>1520</v>
      </c>
      <c r="H846">
        <v>4742</v>
      </c>
      <c r="I846" s="2" t="s">
        <v>1550</v>
      </c>
      <c r="J846" s="2" t="s">
        <v>1551</v>
      </c>
      <c r="K846" t="str">
        <f t="shared" si="54"/>
        <v/>
      </c>
      <c r="L846" t="str">
        <f t="shared" si="55"/>
        <v/>
      </c>
      <c r="M846" t="str">
        <f t="shared" si="56"/>
        <v/>
      </c>
      <c r="N846" t="str">
        <f t="shared" si="57"/>
        <v/>
      </c>
    </row>
    <row r="847" spans="1:14" x14ac:dyDescent="0.25">
      <c r="A847" t="s">
        <v>801</v>
      </c>
      <c r="B847" t="s">
        <v>802</v>
      </c>
      <c r="C847">
        <v>8</v>
      </c>
      <c r="D847">
        <v>13</v>
      </c>
      <c r="E847" t="s">
        <v>1453</v>
      </c>
      <c r="F847">
        <v>13.2</v>
      </c>
      <c r="G847" t="s">
        <v>1520</v>
      </c>
      <c r="H847">
        <v>4744</v>
      </c>
      <c r="I847" s="2" t="s">
        <v>1552</v>
      </c>
      <c r="J847" s="2" t="s">
        <v>1553</v>
      </c>
      <c r="K847" t="str">
        <f t="shared" si="54"/>
        <v/>
      </c>
      <c r="L847" t="str">
        <f t="shared" si="55"/>
        <v/>
      </c>
      <c r="M847" t="str">
        <f t="shared" si="56"/>
        <v/>
      </c>
      <c r="N847" t="str">
        <f t="shared" si="57"/>
        <v/>
      </c>
    </row>
    <row r="848" spans="1:14" x14ac:dyDescent="0.25">
      <c r="A848" t="s">
        <v>801</v>
      </c>
      <c r="B848" t="s">
        <v>802</v>
      </c>
      <c r="C848">
        <v>8</v>
      </c>
      <c r="D848">
        <v>13</v>
      </c>
      <c r="E848" t="s">
        <v>1453</v>
      </c>
      <c r="F848">
        <v>13.2</v>
      </c>
      <c r="G848" t="s">
        <v>1520</v>
      </c>
      <c r="H848">
        <v>4749</v>
      </c>
      <c r="I848" s="2" t="s">
        <v>1554</v>
      </c>
      <c r="J848" s="2" t="s">
        <v>1555</v>
      </c>
      <c r="K848" t="str">
        <f t="shared" si="54"/>
        <v/>
      </c>
      <c r="L848" t="str">
        <f t="shared" si="55"/>
        <v/>
      </c>
      <c r="M848" t="str">
        <f t="shared" si="56"/>
        <v/>
      </c>
      <c r="N848" t="str">
        <f t="shared" si="57"/>
        <v/>
      </c>
    </row>
    <row r="849" spans="1:14" x14ac:dyDescent="0.25">
      <c r="A849" t="s">
        <v>801</v>
      </c>
      <c r="B849" t="s">
        <v>802</v>
      </c>
      <c r="C849">
        <v>8</v>
      </c>
      <c r="D849">
        <v>13</v>
      </c>
      <c r="E849" t="s">
        <v>1453</v>
      </c>
      <c r="F849">
        <v>13.2</v>
      </c>
      <c r="G849" t="s">
        <v>1520</v>
      </c>
      <c r="H849">
        <v>4751</v>
      </c>
      <c r="I849" s="2" t="s">
        <v>1556</v>
      </c>
      <c r="J849" s="2" t="s">
        <v>1557</v>
      </c>
      <c r="K849" t="str">
        <f t="shared" si="54"/>
        <v/>
      </c>
      <c r="L849" t="str">
        <f t="shared" si="55"/>
        <v/>
      </c>
      <c r="M849" t="str">
        <f t="shared" si="56"/>
        <v/>
      </c>
      <c r="N849" t="str">
        <f t="shared" si="57"/>
        <v/>
      </c>
    </row>
    <row r="850" spans="1:14" x14ac:dyDescent="0.25">
      <c r="A850" t="s">
        <v>801</v>
      </c>
      <c r="B850" t="s">
        <v>802</v>
      </c>
      <c r="C850">
        <v>7</v>
      </c>
      <c r="D850">
        <v>13</v>
      </c>
      <c r="E850" t="s">
        <v>1453</v>
      </c>
      <c r="F850">
        <v>13.2</v>
      </c>
      <c r="G850" t="s">
        <v>1520</v>
      </c>
      <c r="H850">
        <v>4753</v>
      </c>
      <c r="I850" s="2" t="s">
        <v>1558</v>
      </c>
      <c r="J850" s="2" t="s">
        <v>1559</v>
      </c>
      <c r="K850" t="str">
        <f t="shared" si="54"/>
        <v/>
      </c>
      <c r="L850" t="str">
        <f t="shared" si="55"/>
        <v/>
      </c>
      <c r="M850" t="str">
        <f t="shared" si="56"/>
        <v/>
      </c>
      <c r="N850" t="str">
        <f t="shared" si="57"/>
        <v/>
      </c>
    </row>
    <row r="851" spans="1:14" x14ac:dyDescent="0.25">
      <c r="A851" t="s">
        <v>801</v>
      </c>
      <c r="B851" t="s">
        <v>802</v>
      </c>
      <c r="C851">
        <v>8</v>
      </c>
      <c r="D851">
        <v>13</v>
      </c>
      <c r="E851" t="s">
        <v>1453</v>
      </c>
      <c r="F851">
        <v>13.2</v>
      </c>
      <c r="G851" t="s">
        <v>1520</v>
      </c>
      <c r="H851">
        <v>4754</v>
      </c>
      <c r="I851" s="2" t="s">
        <v>1560</v>
      </c>
      <c r="J851" s="2" t="s">
        <v>1559</v>
      </c>
      <c r="K851" t="str">
        <f t="shared" si="54"/>
        <v/>
      </c>
      <c r="L851" t="str">
        <f t="shared" si="55"/>
        <v/>
      </c>
      <c r="M851" t="str">
        <f t="shared" si="56"/>
        <v/>
      </c>
      <c r="N851" t="str">
        <f t="shared" si="57"/>
        <v/>
      </c>
    </row>
    <row r="852" spans="1:14" x14ac:dyDescent="0.25">
      <c r="A852" t="s">
        <v>801</v>
      </c>
      <c r="B852" t="s">
        <v>802</v>
      </c>
      <c r="C852">
        <v>7</v>
      </c>
      <c r="D852">
        <v>13</v>
      </c>
      <c r="E852" t="s">
        <v>1453</v>
      </c>
      <c r="F852">
        <v>13.2</v>
      </c>
      <c r="G852" t="s">
        <v>1520</v>
      </c>
      <c r="H852">
        <v>4756</v>
      </c>
      <c r="I852" s="2" t="s">
        <v>1561</v>
      </c>
      <c r="J852" s="2" t="s">
        <v>1562</v>
      </c>
      <c r="K852" t="str">
        <f t="shared" si="54"/>
        <v/>
      </c>
      <c r="L852" t="str">
        <f t="shared" si="55"/>
        <v/>
      </c>
      <c r="M852" t="str">
        <f t="shared" si="56"/>
        <v/>
      </c>
      <c r="N852" t="str">
        <f t="shared" si="57"/>
        <v/>
      </c>
    </row>
    <row r="853" spans="1:14" x14ac:dyDescent="0.25">
      <c r="A853" t="s">
        <v>801</v>
      </c>
      <c r="B853" t="s">
        <v>802</v>
      </c>
      <c r="C853">
        <v>8</v>
      </c>
      <c r="D853">
        <v>13</v>
      </c>
      <c r="E853" t="s">
        <v>1453</v>
      </c>
      <c r="F853">
        <v>13.2</v>
      </c>
      <c r="G853" t="s">
        <v>1520</v>
      </c>
      <c r="H853">
        <v>4757</v>
      </c>
      <c r="I853" s="2" t="s">
        <v>1563</v>
      </c>
      <c r="J853" s="2" t="s">
        <v>1562</v>
      </c>
      <c r="K853" t="str">
        <f t="shared" si="54"/>
        <v/>
      </c>
      <c r="L853" t="str">
        <f t="shared" si="55"/>
        <v/>
      </c>
      <c r="M853" t="str">
        <f t="shared" si="56"/>
        <v/>
      </c>
      <c r="N853" t="str">
        <f t="shared" si="57"/>
        <v/>
      </c>
    </row>
    <row r="854" spans="1:14" x14ac:dyDescent="0.25">
      <c r="A854" t="s">
        <v>801</v>
      </c>
      <c r="B854" t="s">
        <v>802</v>
      </c>
      <c r="C854">
        <v>7</v>
      </c>
      <c r="D854">
        <v>13</v>
      </c>
      <c r="E854" t="s">
        <v>1453</v>
      </c>
      <c r="F854">
        <v>13.3</v>
      </c>
      <c r="G854" t="s">
        <v>1564</v>
      </c>
      <c r="H854">
        <v>4761</v>
      </c>
      <c r="I854" s="2" t="s">
        <v>1565</v>
      </c>
      <c r="J854" s="2" t="s">
        <v>1564</v>
      </c>
      <c r="K854" t="str">
        <f t="shared" si="54"/>
        <v/>
      </c>
      <c r="L854" t="str">
        <f t="shared" si="55"/>
        <v/>
      </c>
      <c r="M854" t="str">
        <f t="shared" si="56"/>
        <v/>
      </c>
      <c r="N854" t="str">
        <f t="shared" si="57"/>
        <v/>
      </c>
    </row>
    <row r="855" spans="1:14" x14ac:dyDescent="0.25">
      <c r="A855" t="s">
        <v>801</v>
      </c>
      <c r="B855" t="s">
        <v>802</v>
      </c>
      <c r="C855">
        <v>8</v>
      </c>
      <c r="D855">
        <v>13</v>
      </c>
      <c r="E855" t="s">
        <v>1453</v>
      </c>
      <c r="F855">
        <v>13.3</v>
      </c>
      <c r="G855" t="s">
        <v>1564</v>
      </c>
      <c r="H855">
        <v>4762</v>
      </c>
      <c r="I855" s="2" t="s">
        <v>1566</v>
      </c>
      <c r="J855" s="2" t="s">
        <v>1567</v>
      </c>
      <c r="K855" t="str">
        <f t="shared" si="54"/>
        <v/>
      </c>
      <c r="L855" t="str">
        <f t="shared" si="55"/>
        <v/>
      </c>
      <c r="M855" t="str">
        <f t="shared" si="56"/>
        <v/>
      </c>
      <c r="N855" t="str">
        <f t="shared" si="57"/>
        <v/>
      </c>
    </row>
    <row r="856" spans="1:14" x14ac:dyDescent="0.25">
      <c r="A856" t="s">
        <v>801</v>
      </c>
      <c r="B856" t="s">
        <v>802</v>
      </c>
      <c r="C856">
        <v>8</v>
      </c>
      <c r="D856">
        <v>13</v>
      </c>
      <c r="E856" t="s">
        <v>1453</v>
      </c>
      <c r="F856">
        <v>13.3</v>
      </c>
      <c r="G856" t="s">
        <v>1564</v>
      </c>
      <c r="H856">
        <v>4764</v>
      </c>
      <c r="I856" s="2" t="s">
        <v>1568</v>
      </c>
      <c r="J856" s="2" t="s">
        <v>1569</v>
      </c>
      <c r="K856" t="str">
        <f t="shared" si="54"/>
        <v/>
      </c>
      <c r="L856" t="str">
        <f t="shared" si="55"/>
        <v/>
      </c>
      <c r="M856" t="str">
        <f t="shared" si="56"/>
        <v/>
      </c>
      <c r="N856" t="str">
        <f t="shared" si="57"/>
        <v/>
      </c>
    </row>
    <row r="857" spans="1:14" x14ac:dyDescent="0.25">
      <c r="A857" t="s">
        <v>801</v>
      </c>
      <c r="B857" t="s">
        <v>802</v>
      </c>
      <c r="C857">
        <v>8</v>
      </c>
      <c r="D857">
        <v>13</v>
      </c>
      <c r="E857" t="s">
        <v>1453</v>
      </c>
      <c r="F857">
        <v>13.3</v>
      </c>
      <c r="G857" t="s">
        <v>1564</v>
      </c>
      <c r="H857">
        <v>4766</v>
      </c>
      <c r="I857" s="2" t="s">
        <v>1570</v>
      </c>
      <c r="J857" s="2" t="s">
        <v>1571</v>
      </c>
      <c r="K857" t="str">
        <f t="shared" si="54"/>
        <v/>
      </c>
      <c r="L857" t="str">
        <f t="shared" si="55"/>
        <v/>
      </c>
      <c r="M857" t="str">
        <f t="shared" si="56"/>
        <v/>
      </c>
      <c r="N857" t="str">
        <f t="shared" si="57"/>
        <v/>
      </c>
    </row>
    <row r="858" spans="1:14" x14ac:dyDescent="0.25">
      <c r="A858" t="s">
        <v>801</v>
      </c>
      <c r="B858" t="s">
        <v>802</v>
      </c>
      <c r="C858">
        <v>8</v>
      </c>
      <c r="D858">
        <v>13</v>
      </c>
      <c r="E858" t="s">
        <v>1453</v>
      </c>
      <c r="F858">
        <v>13.3</v>
      </c>
      <c r="G858" t="s">
        <v>1564</v>
      </c>
      <c r="H858">
        <v>4768</v>
      </c>
      <c r="I858" s="2" t="s">
        <v>1572</v>
      </c>
      <c r="J858" s="2" t="s">
        <v>1573</v>
      </c>
      <c r="K858" t="str">
        <f t="shared" si="54"/>
        <v/>
      </c>
      <c r="L858" t="str">
        <f t="shared" si="55"/>
        <v/>
      </c>
      <c r="M858" t="str">
        <f t="shared" si="56"/>
        <v/>
      </c>
      <c r="N858" t="str">
        <f t="shared" si="57"/>
        <v/>
      </c>
    </row>
    <row r="859" spans="1:14" x14ac:dyDescent="0.25">
      <c r="A859" t="s">
        <v>801</v>
      </c>
      <c r="B859" t="s">
        <v>802</v>
      </c>
      <c r="C859">
        <v>8</v>
      </c>
      <c r="D859">
        <v>13</v>
      </c>
      <c r="E859" t="s">
        <v>1453</v>
      </c>
      <c r="F859">
        <v>13.3</v>
      </c>
      <c r="G859" t="s">
        <v>1564</v>
      </c>
      <c r="H859">
        <v>4770</v>
      </c>
      <c r="I859" s="2" t="s">
        <v>1574</v>
      </c>
      <c r="J859" s="2" t="s">
        <v>1575</v>
      </c>
      <c r="K859" t="str">
        <f t="shared" si="54"/>
        <v/>
      </c>
      <c r="L859" t="str">
        <f t="shared" si="55"/>
        <v/>
      </c>
      <c r="M859" t="str">
        <f t="shared" si="56"/>
        <v/>
      </c>
      <c r="N859" t="str">
        <f t="shared" si="57"/>
        <v/>
      </c>
    </row>
    <row r="860" spans="1:14" x14ac:dyDescent="0.25">
      <c r="A860" t="s">
        <v>801</v>
      </c>
      <c r="B860" t="s">
        <v>802</v>
      </c>
      <c r="C860">
        <v>5</v>
      </c>
      <c r="D860">
        <v>13</v>
      </c>
      <c r="E860" t="s">
        <v>1453</v>
      </c>
      <c r="F860">
        <v>13.9</v>
      </c>
      <c r="G860" t="s">
        <v>1576</v>
      </c>
      <c r="H860">
        <v>4777</v>
      </c>
      <c r="I860" s="2" t="s">
        <v>9166</v>
      </c>
      <c r="J860" s="2" t="s">
        <v>1577</v>
      </c>
      <c r="K860" t="str">
        <f t="shared" si="54"/>
        <v/>
      </c>
      <c r="L860" t="str">
        <f t="shared" si="55"/>
        <v/>
      </c>
      <c r="M860" t="str">
        <f t="shared" si="56"/>
        <v/>
      </c>
      <c r="N860" t="str">
        <f t="shared" si="57"/>
        <v/>
      </c>
    </row>
    <row r="861" spans="1:14" x14ac:dyDescent="0.25">
      <c r="A861" t="s">
        <v>801</v>
      </c>
      <c r="B861" t="s">
        <v>802</v>
      </c>
      <c r="C861">
        <v>7</v>
      </c>
      <c r="D861">
        <v>13</v>
      </c>
      <c r="E861" t="s">
        <v>1453</v>
      </c>
      <c r="F861">
        <v>13.9</v>
      </c>
      <c r="G861" t="s">
        <v>1576</v>
      </c>
      <c r="H861">
        <v>4778</v>
      </c>
      <c r="I861" s="2" t="s">
        <v>1578</v>
      </c>
      <c r="J861" s="2" t="s">
        <v>1579</v>
      </c>
      <c r="K861" t="str">
        <f t="shared" si="54"/>
        <v/>
      </c>
      <c r="L861" t="str">
        <f t="shared" si="55"/>
        <v/>
      </c>
      <c r="M861" t="str">
        <f t="shared" si="56"/>
        <v/>
      </c>
      <c r="N861" t="str">
        <f t="shared" si="57"/>
        <v/>
      </c>
    </row>
    <row r="862" spans="1:14" x14ac:dyDescent="0.25">
      <c r="A862" t="s">
        <v>801</v>
      </c>
      <c r="B862" t="s">
        <v>802</v>
      </c>
      <c r="C862">
        <v>8</v>
      </c>
      <c r="D862">
        <v>13</v>
      </c>
      <c r="E862" t="s">
        <v>1453</v>
      </c>
      <c r="F862">
        <v>13.9</v>
      </c>
      <c r="G862" t="s">
        <v>1576</v>
      </c>
      <c r="H862">
        <v>4779</v>
      </c>
      <c r="I862" s="2" t="s">
        <v>1580</v>
      </c>
      <c r="J862" s="2" t="s">
        <v>1581</v>
      </c>
      <c r="K862" t="str">
        <f t="shared" si="54"/>
        <v/>
      </c>
      <c r="L862" t="str">
        <f t="shared" si="55"/>
        <v/>
      </c>
      <c r="M862" t="str">
        <f t="shared" si="56"/>
        <v/>
      </c>
      <c r="N862" t="str">
        <f t="shared" si="57"/>
        <v/>
      </c>
    </row>
    <row r="863" spans="1:14" x14ac:dyDescent="0.25">
      <c r="A863" t="s">
        <v>801</v>
      </c>
      <c r="B863" t="s">
        <v>802</v>
      </c>
      <c r="C863">
        <v>8</v>
      </c>
      <c r="D863">
        <v>13</v>
      </c>
      <c r="E863" t="s">
        <v>1453</v>
      </c>
      <c r="F863">
        <v>13.9</v>
      </c>
      <c r="G863" t="s">
        <v>1576</v>
      </c>
      <c r="H863">
        <v>4782</v>
      </c>
      <c r="I863" s="2" t="s">
        <v>1582</v>
      </c>
      <c r="J863" s="2" t="s">
        <v>1583</v>
      </c>
      <c r="K863" t="str">
        <f t="shared" si="54"/>
        <v/>
      </c>
      <c r="L863" t="str">
        <f t="shared" si="55"/>
        <v/>
      </c>
      <c r="M863" t="str">
        <f t="shared" si="56"/>
        <v/>
      </c>
      <c r="N863" t="str">
        <f t="shared" si="57"/>
        <v/>
      </c>
    </row>
    <row r="864" spans="1:14" x14ac:dyDescent="0.25">
      <c r="A864" t="s">
        <v>801</v>
      </c>
      <c r="B864" t="s">
        <v>802</v>
      </c>
      <c r="C864">
        <v>7</v>
      </c>
      <c r="D864">
        <v>13</v>
      </c>
      <c r="E864" t="s">
        <v>1453</v>
      </c>
      <c r="F864">
        <v>13.9</v>
      </c>
      <c r="G864" t="s">
        <v>1576</v>
      </c>
      <c r="H864">
        <v>4785</v>
      </c>
      <c r="I864" s="2" t="s">
        <v>1584</v>
      </c>
      <c r="J864" s="2" t="s">
        <v>1585</v>
      </c>
      <c r="K864" t="str">
        <f t="shared" si="54"/>
        <v/>
      </c>
      <c r="L864" t="str">
        <f t="shared" si="55"/>
        <v/>
      </c>
      <c r="M864" t="str">
        <f t="shared" si="56"/>
        <v/>
      </c>
      <c r="N864" t="str">
        <f t="shared" si="57"/>
        <v/>
      </c>
    </row>
    <row r="865" spans="1:14" x14ac:dyDescent="0.25">
      <c r="A865" t="s">
        <v>801</v>
      </c>
      <c r="B865" t="s">
        <v>802</v>
      </c>
      <c r="C865">
        <v>8</v>
      </c>
      <c r="D865">
        <v>13</v>
      </c>
      <c r="E865" t="s">
        <v>1453</v>
      </c>
      <c r="F865">
        <v>13.9</v>
      </c>
      <c r="G865" t="s">
        <v>1576</v>
      </c>
      <c r="H865">
        <v>4786</v>
      </c>
      <c r="I865" s="2" t="s">
        <v>1586</v>
      </c>
      <c r="J865" s="2" t="s">
        <v>1585</v>
      </c>
      <c r="K865" t="str">
        <f t="shared" si="54"/>
        <v/>
      </c>
      <c r="L865" t="str">
        <f t="shared" si="55"/>
        <v/>
      </c>
      <c r="M865" t="str">
        <f t="shared" si="56"/>
        <v/>
      </c>
      <c r="N865" t="str">
        <f t="shared" si="57"/>
        <v/>
      </c>
    </row>
    <row r="866" spans="1:14" x14ac:dyDescent="0.25">
      <c r="A866" t="s">
        <v>801</v>
      </c>
      <c r="B866" t="s">
        <v>802</v>
      </c>
      <c r="C866">
        <v>5</v>
      </c>
      <c r="D866">
        <v>13</v>
      </c>
      <c r="E866" t="s">
        <v>1453</v>
      </c>
      <c r="F866">
        <v>13.9</v>
      </c>
      <c r="G866" t="s">
        <v>1576</v>
      </c>
      <c r="H866">
        <v>4788</v>
      </c>
      <c r="I866" s="2" t="s">
        <v>9167</v>
      </c>
      <c r="J866" s="2" t="s">
        <v>1587</v>
      </c>
      <c r="K866" t="str">
        <f t="shared" si="54"/>
        <v/>
      </c>
      <c r="L866" t="str">
        <f t="shared" si="55"/>
        <v/>
      </c>
      <c r="M866" t="str">
        <f t="shared" si="56"/>
        <v/>
      </c>
      <c r="N866" t="str">
        <f t="shared" si="57"/>
        <v/>
      </c>
    </row>
    <row r="867" spans="1:14" x14ac:dyDescent="0.25">
      <c r="A867" t="s">
        <v>801</v>
      </c>
      <c r="B867" t="s">
        <v>802</v>
      </c>
      <c r="C867">
        <v>7</v>
      </c>
      <c r="D867">
        <v>13</v>
      </c>
      <c r="E867" t="s">
        <v>1453</v>
      </c>
      <c r="F867">
        <v>13.9</v>
      </c>
      <c r="G867" t="s">
        <v>1576</v>
      </c>
      <c r="H867">
        <v>4789</v>
      </c>
      <c r="I867" s="2" t="s">
        <v>1588</v>
      </c>
      <c r="J867" s="2" t="s">
        <v>1589</v>
      </c>
      <c r="K867" t="str">
        <f t="shared" si="54"/>
        <v/>
      </c>
      <c r="L867" t="str">
        <f t="shared" si="55"/>
        <v/>
      </c>
      <c r="M867" t="str">
        <f t="shared" si="56"/>
        <v/>
      </c>
      <c r="N867" t="str">
        <f t="shared" si="57"/>
        <v/>
      </c>
    </row>
    <row r="868" spans="1:14" x14ac:dyDescent="0.25">
      <c r="A868" t="s">
        <v>801</v>
      </c>
      <c r="B868" t="s">
        <v>802</v>
      </c>
      <c r="C868">
        <v>8</v>
      </c>
      <c r="D868">
        <v>13</v>
      </c>
      <c r="E868" t="s">
        <v>1453</v>
      </c>
      <c r="F868">
        <v>13.9</v>
      </c>
      <c r="G868" t="s">
        <v>1576</v>
      </c>
      <c r="H868">
        <v>4790</v>
      </c>
      <c r="I868" s="2" t="s">
        <v>1590</v>
      </c>
      <c r="J868" s="2" t="s">
        <v>1591</v>
      </c>
      <c r="K868" t="str">
        <f t="shared" si="54"/>
        <v/>
      </c>
      <c r="L868" t="str">
        <f t="shared" si="55"/>
        <v/>
      </c>
      <c r="M868" t="str">
        <f t="shared" si="56"/>
        <v/>
      </c>
      <c r="N868" t="str">
        <f t="shared" si="57"/>
        <v/>
      </c>
    </row>
    <row r="869" spans="1:14" x14ac:dyDescent="0.25">
      <c r="A869" t="s">
        <v>801</v>
      </c>
      <c r="B869" t="s">
        <v>802</v>
      </c>
      <c r="C869">
        <v>8</v>
      </c>
      <c r="D869">
        <v>13</v>
      </c>
      <c r="E869" t="s">
        <v>1453</v>
      </c>
      <c r="F869">
        <v>13.9</v>
      </c>
      <c r="G869" t="s">
        <v>1576</v>
      </c>
      <c r="H869">
        <v>4793</v>
      </c>
      <c r="I869" s="2" t="s">
        <v>1592</v>
      </c>
      <c r="J869" s="2" t="s">
        <v>1593</v>
      </c>
      <c r="K869" t="str">
        <f t="shared" si="54"/>
        <v/>
      </c>
      <c r="L869" t="str">
        <f t="shared" si="55"/>
        <v/>
      </c>
      <c r="M869" t="str">
        <f t="shared" si="56"/>
        <v/>
      </c>
      <c r="N869" t="str">
        <f t="shared" si="57"/>
        <v/>
      </c>
    </row>
    <row r="870" spans="1:14" x14ac:dyDescent="0.25">
      <c r="A870" t="s">
        <v>801</v>
      </c>
      <c r="B870" t="s">
        <v>802</v>
      </c>
      <c r="C870">
        <v>8</v>
      </c>
      <c r="D870">
        <v>13</v>
      </c>
      <c r="E870" t="s">
        <v>1453</v>
      </c>
      <c r="F870">
        <v>13.9</v>
      </c>
      <c r="G870" t="s">
        <v>1576</v>
      </c>
      <c r="H870">
        <v>4836</v>
      </c>
      <c r="I870" s="2" t="s">
        <v>1594</v>
      </c>
      <c r="J870" s="2" t="s">
        <v>1595</v>
      </c>
      <c r="K870" t="str">
        <f t="shared" si="54"/>
        <v/>
      </c>
      <c r="L870" t="str">
        <f t="shared" si="55"/>
        <v/>
      </c>
      <c r="M870" t="str">
        <f t="shared" si="56"/>
        <v/>
      </c>
      <c r="N870" t="str">
        <f t="shared" si="57"/>
        <v/>
      </c>
    </row>
    <row r="871" spans="1:14" x14ac:dyDescent="0.25">
      <c r="A871" t="s">
        <v>801</v>
      </c>
      <c r="B871" t="s">
        <v>802</v>
      </c>
      <c r="C871">
        <v>8</v>
      </c>
      <c r="D871">
        <v>13</v>
      </c>
      <c r="E871" t="s">
        <v>1453</v>
      </c>
      <c r="F871">
        <v>13.9</v>
      </c>
      <c r="G871" t="s">
        <v>1576</v>
      </c>
      <c r="H871">
        <v>4861</v>
      </c>
      <c r="I871" s="2" t="s">
        <v>1596</v>
      </c>
      <c r="J871" s="2" t="s">
        <v>1597</v>
      </c>
      <c r="K871" t="str">
        <f t="shared" si="54"/>
        <v/>
      </c>
      <c r="L871" t="str">
        <f t="shared" si="55"/>
        <v/>
      </c>
      <c r="M871" t="str">
        <f t="shared" si="56"/>
        <v/>
      </c>
      <c r="N871" t="str">
        <f t="shared" si="57"/>
        <v/>
      </c>
    </row>
    <row r="872" spans="1:14" x14ac:dyDescent="0.25">
      <c r="A872" t="s">
        <v>801</v>
      </c>
      <c r="B872" t="s">
        <v>802</v>
      </c>
      <c r="C872">
        <v>8</v>
      </c>
      <c r="D872">
        <v>13</v>
      </c>
      <c r="E872" t="s">
        <v>1453</v>
      </c>
      <c r="F872">
        <v>13.9</v>
      </c>
      <c r="G872" t="s">
        <v>1576</v>
      </c>
      <c r="H872">
        <v>4864</v>
      </c>
      <c r="I872" s="2" t="s">
        <v>1598</v>
      </c>
      <c r="J872" s="2" t="s">
        <v>1599</v>
      </c>
      <c r="K872" t="str">
        <f t="shared" si="54"/>
        <v/>
      </c>
      <c r="L872" t="str">
        <f t="shared" si="55"/>
        <v/>
      </c>
      <c r="M872" t="str">
        <f t="shared" si="56"/>
        <v/>
      </c>
      <c r="N872" t="str">
        <f t="shared" si="57"/>
        <v/>
      </c>
    </row>
    <row r="873" spans="1:14" x14ac:dyDescent="0.25">
      <c r="A873" t="s">
        <v>801</v>
      </c>
      <c r="B873" t="s">
        <v>802</v>
      </c>
      <c r="C873">
        <v>8</v>
      </c>
      <c r="D873">
        <v>13</v>
      </c>
      <c r="E873" t="s">
        <v>1453</v>
      </c>
      <c r="F873">
        <v>13.9</v>
      </c>
      <c r="G873" t="s">
        <v>1576</v>
      </c>
      <c r="H873">
        <v>4868</v>
      </c>
      <c r="I873" s="2" t="s">
        <v>1600</v>
      </c>
      <c r="J873" s="2" t="s">
        <v>1601</v>
      </c>
      <c r="K873" t="str">
        <f t="shared" si="54"/>
        <v/>
      </c>
      <c r="L873" t="str">
        <f t="shared" si="55"/>
        <v/>
      </c>
      <c r="M873" t="str">
        <f t="shared" si="56"/>
        <v/>
      </c>
      <c r="N873" t="str">
        <f t="shared" si="57"/>
        <v/>
      </c>
    </row>
    <row r="874" spans="1:14" x14ac:dyDescent="0.25">
      <c r="A874" t="s">
        <v>801</v>
      </c>
      <c r="B874" t="s">
        <v>802</v>
      </c>
      <c r="C874">
        <v>7</v>
      </c>
      <c r="D874">
        <v>13</v>
      </c>
      <c r="E874" t="s">
        <v>1453</v>
      </c>
      <c r="F874">
        <v>13.9</v>
      </c>
      <c r="G874" t="s">
        <v>1576</v>
      </c>
      <c r="H874">
        <v>4874</v>
      </c>
      <c r="I874" s="2" t="s">
        <v>1602</v>
      </c>
      <c r="J874" s="2" t="s">
        <v>1603</v>
      </c>
      <c r="K874" t="str">
        <f t="shared" si="54"/>
        <v/>
      </c>
      <c r="L874" t="str">
        <f t="shared" si="55"/>
        <v/>
      </c>
      <c r="M874" t="str">
        <f t="shared" si="56"/>
        <v/>
      </c>
      <c r="N874" t="str">
        <f t="shared" si="57"/>
        <v/>
      </c>
    </row>
    <row r="875" spans="1:14" x14ac:dyDescent="0.25">
      <c r="A875" t="s">
        <v>801</v>
      </c>
      <c r="B875" t="s">
        <v>802</v>
      </c>
      <c r="C875">
        <v>8</v>
      </c>
      <c r="D875">
        <v>13</v>
      </c>
      <c r="E875" t="s">
        <v>1453</v>
      </c>
      <c r="F875">
        <v>13.9</v>
      </c>
      <c r="G875" t="s">
        <v>1576</v>
      </c>
      <c r="H875">
        <v>4875</v>
      </c>
      <c r="I875" s="2" t="s">
        <v>1604</v>
      </c>
      <c r="J875" s="2" t="s">
        <v>1605</v>
      </c>
      <c r="K875" t="str">
        <f t="shared" si="54"/>
        <v/>
      </c>
      <c r="L875" t="str">
        <f t="shared" si="55"/>
        <v/>
      </c>
      <c r="M875" t="str">
        <f t="shared" si="56"/>
        <v/>
      </c>
      <c r="N875" t="str">
        <f t="shared" si="57"/>
        <v/>
      </c>
    </row>
    <row r="876" spans="1:14" x14ac:dyDescent="0.25">
      <c r="A876" t="s">
        <v>801</v>
      </c>
      <c r="B876" t="s">
        <v>802</v>
      </c>
      <c r="C876">
        <v>8</v>
      </c>
      <c r="D876">
        <v>13</v>
      </c>
      <c r="E876" t="s">
        <v>1453</v>
      </c>
      <c r="F876">
        <v>13.9</v>
      </c>
      <c r="G876" t="s">
        <v>1576</v>
      </c>
      <c r="H876">
        <v>4879</v>
      </c>
      <c r="I876" s="2" t="s">
        <v>1606</v>
      </c>
      <c r="J876" s="2" t="s">
        <v>1607</v>
      </c>
      <c r="K876" t="str">
        <f t="shared" si="54"/>
        <v/>
      </c>
      <c r="L876" t="str">
        <f t="shared" si="55"/>
        <v/>
      </c>
      <c r="M876" t="str">
        <f t="shared" si="56"/>
        <v/>
      </c>
      <c r="N876" t="str">
        <f t="shared" si="57"/>
        <v/>
      </c>
    </row>
    <row r="877" spans="1:14" x14ac:dyDescent="0.25">
      <c r="A877" t="s">
        <v>801</v>
      </c>
      <c r="B877" t="s">
        <v>802</v>
      </c>
      <c r="C877">
        <v>8</v>
      </c>
      <c r="D877">
        <v>13</v>
      </c>
      <c r="E877" t="s">
        <v>1453</v>
      </c>
      <c r="F877">
        <v>13.9</v>
      </c>
      <c r="G877" t="s">
        <v>1576</v>
      </c>
      <c r="H877">
        <v>4889</v>
      </c>
      <c r="I877" s="2" t="s">
        <v>1608</v>
      </c>
      <c r="J877" s="2" t="s">
        <v>1609</v>
      </c>
      <c r="K877" t="str">
        <f t="shared" si="54"/>
        <v/>
      </c>
      <c r="L877" t="str">
        <f t="shared" si="55"/>
        <v/>
      </c>
      <c r="M877" t="str">
        <f t="shared" si="56"/>
        <v/>
      </c>
      <c r="N877" t="str">
        <f t="shared" si="57"/>
        <v/>
      </c>
    </row>
    <row r="878" spans="1:14" x14ac:dyDescent="0.25">
      <c r="A878" t="s">
        <v>801</v>
      </c>
      <c r="B878" t="s">
        <v>802</v>
      </c>
      <c r="C878">
        <v>8</v>
      </c>
      <c r="D878">
        <v>13</v>
      </c>
      <c r="E878" t="s">
        <v>1453</v>
      </c>
      <c r="F878">
        <v>13.9</v>
      </c>
      <c r="G878" t="s">
        <v>1576</v>
      </c>
      <c r="H878">
        <v>4893</v>
      </c>
      <c r="I878" s="2" t="s">
        <v>1610</v>
      </c>
      <c r="J878" s="2" t="s">
        <v>1611</v>
      </c>
      <c r="K878" t="str">
        <f t="shared" si="54"/>
        <v/>
      </c>
      <c r="L878" t="str">
        <f t="shared" si="55"/>
        <v/>
      </c>
      <c r="M878" t="str">
        <f t="shared" si="56"/>
        <v/>
      </c>
      <c r="N878" t="str">
        <f t="shared" si="57"/>
        <v/>
      </c>
    </row>
    <row r="879" spans="1:14" x14ac:dyDescent="0.25">
      <c r="A879" t="s">
        <v>801</v>
      </c>
      <c r="B879" t="s">
        <v>802</v>
      </c>
      <c r="C879">
        <v>8</v>
      </c>
      <c r="D879">
        <v>13</v>
      </c>
      <c r="E879" t="s">
        <v>1453</v>
      </c>
      <c r="F879">
        <v>13.9</v>
      </c>
      <c r="G879" t="s">
        <v>1576</v>
      </c>
      <c r="H879">
        <v>4912</v>
      </c>
      <c r="I879" s="2" t="s">
        <v>1612</v>
      </c>
      <c r="J879" s="2" t="s">
        <v>1613</v>
      </c>
      <c r="K879" t="str">
        <f t="shared" si="54"/>
        <v/>
      </c>
      <c r="L879" t="str">
        <f t="shared" si="55"/>
        <v/>
      </c>
      <c r="M879" t="str">
        <f t="shared" si="56"/>
        <v/>
      </c>
      <c r="N879" t="str">
        <f t="shared" si="57"/>
        <v/>
      </c>
    </row>
    <row r="880" spans="1:14" x14ac:dyDescent="0.25">
      <c r="A880" t="s">
        <v>801</v>
      </c>
      <c r="B880" t="s">
        <v>802</v>
      </c>
      <c r="C880">
        <v>7</v>
      </c>
      <c r="D880">
        <v>13</v>
      </c>
      <c r="E880" t="s">
        <v>1453</v>
      </c>
      <c r="F880">
        <v>13.9</v>
      </c>
      <c r="G880" t="s">
        <v>1576</v>
      </c>
      <c r="H880">
        <v>4918</v>
      </c>
      <c r="I880" s="2" t="s">
        <v>1614</v>
      </c>
      <c r="J880" s="2" t="s">
        <v>1615</v>
      </c>
      <c r="K880" t="str">
        <f t="shared" si="54"/>
        <v/>
      </c>
      <c r="L880" t="str">
        <f t="shared" si="55"/>
        <v/>
      </c>
      <c r="M880" t="str">
        <f t="shared" si="56"/>
        <v/>
      </c>
      <c r="N880" t="str">
        <f t="shared" si="57"/>
        <v/>
      </c>
    </row>
    <row r="881" spans="1:14" x14ac:dyDescent="0.25">
      <c r="A881" t="s">
        <v>801</v>
      </c>
      <c r="B881" t="s">
        <v>802</v>
      </c>
      <c r="C881">
        <v>8</v>
      </c>
      <c r="D881">
        <v>13</v>
      </c>
      <c r="E881" t="s">
        <v>1453</v>
      </c>
      <c r="F881">
        <v>13.9</v>
      </c>
      <c r="G881" t="s">
        <v>1576</v>
      </c>
      <c r="H881">
        <v>4919</v>
      </c>
      <c r="I881" s="2" t="s">
        <v>1616</v>
      </c>
      <c r="J881" s="2" t="s">
        <v>1615</v>
      </c>
      <c r="K881" t="str">
        <f t="shared" si="54"/>
        <v/>
      </c>
      <c r="L881" t="str">
        <f t="shared" si="55"/>
        <v/>
      </c>
      <c r="M881" t="str">
        <f t="shared" si="56"/>
        <v/>
      </c>
      <c r="N881" t="str">
        <f t="shared" si="57"/>
        <v/>
      </c>
    </row>
    <row r="882" spans="1:14" x14ac:dyDescent="0.25">
      <c r="A882" t="s">
        <v>801</v>
      </c>
      <c r="B882" t="s">
        <v>802</v>
      </c>
      <c r="C882">
        <v>5</v>
      </c>
      <c r="D882">
        <v>13</v>
      </c>
      <c r="E882" t="s">
        <v>1453</v>
      </c>
      <c r="F882">
        <v>13.9</v>
      </c>
      <c r="G882" t="s">
        <v>1576</v>
      </c>
      <c r="H882">
        <v>4927</v>
      </c>
      <c r="I882" s="2" t="s">
        <v>9168</v>
      </c>
      <c r="J882" s="2" t="s">
        <v>1617</v>
      </c>
      <c r="K882" t="str">
        <f t="shared" si="54"/>
        <v/>
      </c>
      <c r="L882" t="str">
        <f t="shared" si="55"/>
        <v/>
      </c>
      <c r="M882" t="str">
        <f t="shared" si="56"/>
        <v/>
      </c>
      <c r="N882" t="str">
        <f t="shared" si="57"/>
        <v/>
      </c>
    </row>
    <row r="883" spans="1:14" x14ac:dyDescent="0.25">
      <c r="A883" t="s">
        <v>801</v>
      </c>
      <c r="B883" t="s">
        <v>802</v>
      </c>
      <c r="C883">
        <v>7</v>
      </c>
      <c r="D883">
        <v>13</v>
      </c>
      <c r="E883" t="s">
        <v>1453</v>
      </c>
      <c r="F883">
        <v>13.9</v>
      </c>
      <c r="G883" t="s">
        <v>1576</v>
      </c>
      <c r="H883">
        <v>4928</v>
      </c>
      <c r="I883" s="2" t="s">
        <v>1618</v>
      </c>
      <c r="J883" s="2" t="s">
        <v>1617</v>
      </c>
      <c r="K883" t="str">
        <f t="shared" si="54"/>
        <v/>
      </c>
      <c r="L883" t="str">
        <f t="shared" si="55"/>
        <v/>
      </c>
      <c r="M883" t="str">
        <f t="shared" si="56"/>
        <v/>
      </c>
      <c r="N883" t="str">
        <f t="shared" si="57"/>
        <v/>
      </c>
    </row>
    <row r="884" spans="1:14" x14ac:dyDescent="0.25">
      <c r="A884" t="s">
        <v>801</v>
      </c>
      <c r="B884" t="s">
        <v>802</v>
      </c>
      <c r="C884">
        <v>8</v>
      </c>
      <c r="D884">
        <v>13</v>
      </c>
      <c r="E884" t="s">
        <v>1453</v>
      </c>
      <c r="F884">
        <v>13.9</v>
      </c>
      <c r="G884" t="s">
        <v>1576</v>
      </c>
      <c r="H884">
        <v>4929</v>
      </c>
      <c r="I884" s="2" t="s">
        <v>1619</v>
      </c>
      <c r="J884" s="2" t="s">
        <v>1620</v>
      </c>
      <c r="K884" t="str">
        <f t="shared" si="54"/>
        <v/>
      </c>
      <c r="L884" t="str">
        <f t="shared" si="55"/>
        <v/>
      </c>
      <c r="M884" t="str">
        <f t="shared" si="56"/>
        <v/>
      </c>
      <c r="N884" t="str">
        <f t="shared" si="57"/>
        <v/>
      </c>
    </row>
    <row r="885" spans="1:14" x14ac:dyDescent="0.25">
      <c r="A885" t="s">
        <v>801</v>
      </c>
      <c r="B885" t="s">
        <v>802</v>
      </c>
      <c r="C885">
        <v>8</v>
      </c>
      <c r="D885">
        <v>13</v>
      </c>
      <c r="E885" t="s">
        <v>1453</v>
      </c>
      <c r="F885">
        <v>13.9</v>
      </c>
      <c r="G885" t="s">
        <v>1576</v>
      </c>
      <c r="H885">
        <v>4932</v>
      </c>
      <c r="I885" s="2" t="s">
        <v>1621</v>
      </c>
      <c r="J885" s="2" t="s">
        <v>1622</v>
      </c>
      <c r="K885" t="str">
        <f t="shared" si="54"/>
        <v/>
      </c>
      <c r="L885" t="str">
        <f t="shared" si="55"/>
        <v/>
      </c>
      <c r="M885" t="str">
        <f t="shared" si="56"/>
        <v/>
      </c>
      <c r="N885" t="str">
        <f t="shared" si="57"/>
        <v/>
      </c>
    </row>
    <row r="886" spans="1:14" x14ac:dyDescent="0.25">
      <c r="A886" t="s">
        <v>801</v>
      </c>
      <c r="B886" t="s">
        <v>802</v>
      </c>
      <c r="C886">
        <v>8</v>
      </c>
      <c r="D886">
        <v>13</v>
      </c>
      <c r="E886" t="s">
        <v>1453</v>
      </c>
      <c r="F886">
        <v>13.9</v>
      </c>
      <c r="G886" t="s">
        <v>1576</v>
      </c>
      <c r="H886">
        <v>4936</v>
      </c>
      <c r="I886" s="2" t="s">
        <v>1623</v>
      </c>
      <c r="J886" s="2" t="s">
        <v>1624</v>
      </c>
      <c r="K886" t="str">
        <f t="shared" si="54"/>
        <v/>
      </c>
      <c r="L886" t="str">
        <f t="shared" si="55"/>
        <v/>
      </c>
      <c r="M886" t="str">
        <f t="shared" si="56"/>
        <v/>
      </c>
      <c r="N886" t="str">
        <f t="shared" si="57"/>
        <v/>
      </c>
    </row>
    <row r="887" spans="1:14" x14ac:dyDescent="0.25">
      <c r="A887" t="s">
        <v>801</v>
      </c>
      <c r="B887" t="s">
        <v>802</v>
      </c>
      <c r="C887">
        <v>8</v>
      </c>
      <c r="D887">
        <v>13</v>
      </c>
      <c r="E887" t="s">
        <v>1453</v>
      </c>
      <c r="F887">
        <v>13.9</v>
      </c>
      <c r="G887" t="s">
        <v>1576</v>
      </c>
      <c r="H887">
        <v>4939</v>
      </c>
      <c r="I887" s="2" t="s">
        <v>1625</v>
      </c>
      <c r="J887" s="2" t="s">
        <v>1626</v>
      </c>
      <c r="K887" t="str">
        <f t="shared" si="54"/>
        <v/>
      </c>
      <c r="L887" t="str">
        <f t="shared" si="55"/>
        <v/>
      </c>
      <c r="M887" t="str">
        <f t="shared" si="56"/>
        <v/>
      </c>
      <c r="N887" t="str">
        <f t="shared" si="57"/>
        <v/>
      </c>
    </row>
    <row r="888" spans="1:14" x14ac:dyDescent="0.25">
      <c r="A888" t="s">
        <v>801</v>
      </c>
      <c r="B888" t="s">
        <v>802</v>
      </c>
      <c r="C888">
        <v>7</v>
      </c>
      <c r="D888">
        <v>13</v>
      </c>
      <c r="E888" t="s">
        <v>1453</v>
      </c>
      <c r="F888">
        <v>13.9</v>
      </c>
      <c r="G888" t="s">
        <v>1576</v>
      </c>
      <c r="H888">
        <v>4942</v>
      </c>
      <c r="I888" s="2" t="s">
        <v>1627</v>
      </c>
      <c r="J888" s="2" t="s">
        <v>1628</v>
      </c>
      <c r="K888" t="str">
        <f t="shared" si="54"/>
        <v/>
      </c>
      <c r="L888" t="str">
        <f t="shared" si="55"/>
        <v/>
      </c>
      <c r="M888" t="str">
        <f t="shared" si="56"/>
        <v/>
      </c>
      <c r="N888" t="str">
        <f t="shared" si="57"/>
        <v/>
      </c>
    </row>
    <row r="889" spans="1:14" x14ac:dyDescent="0.25">
      <c r="A889" t="s">
        <v>801</v>
      </c>
      <c r="B889" t="s">
        <v>802</v>
      </c>
      <c r="C889">
        <v>8</v>
      </c>
      <c r="D889">
        <v>13</v>
      </c>
      <c r="E889" t="s">
        <v>1453</v>
      </c>
      <c r="F889">
        <v>13.9</v>
      </c>
      <c r="G889" t="s">
        <v>1576</v>
      </c>
      <c r="H889">
        <v>4943</v>
      </c>
      <c r="I889" s="2" t="s">
        <v>1629</v>
      </c>
      <c r="J889" s="2" t="s">
        <v>1628</v>
      </c>
      <c r="K889" t="str">
        <f t="shared" si="54"/>
        <v/>
      </c>
      <c r="L889" t="str">
        <f t="shared" si="55"/>
        <v/>
      </c>
      <c r="M889" t="str">
        <f t="shared" si="56"/>
        <v/>
      </c>
      <c r="N889" t="str">
        <f t="shared" si="57"/>
        <v/>
      </c>
    </row>
    <row r="890" spans="1:14" x14ac:dyDescent="0.25">
      <c r="A890" t="s">
        <v>801</v>
      </c>
      <c r="B890" t="s">
        <v>802</v>
      </c>
      <c r="C890">
        <v>5</v>
      </c>
      <c r="D890">
        <v>13</v>
      </c>
      <c r="E890" t="s">
        <v>1453</v>
      </c>
      <c r="F890">
        <v>13.9</v>
      </c>
      <c r="G890" t="s">
        <v>1576</v>
      </c>
      <c r="H890">
        <v>4945</v>
      </c>
      <c r="I890" s="2" t="s">
        <v>9169</v>
      </c>
      <c r="J890" s="2" t="s">
        <v>1630</v>
      </c>
      <c r="K890" t="str">
        <f t="shared" si="54"/>
        <v/>
      </c>
      <c r="L890" t="str">
        <f t="shared" si="55"/>
        <v/>
      </c>
      <c r="M890" t="str">
        <f t="shared" si="56"/>
        <v/>
      </c>
      <c r="N890" t="str">
        <f t="shared" si="57"/>
        <v/>
      </c>
    </row>
    <row r="891" spans="1:14" x14ac:dyDescent="0.25">
      <c r="A891" t="s">
        <v>801</v>
      </c>
      <c r="B891" t="s">
        <v>802</v>
      </c>
      <c r="C891">
        <v>7</v>
      </c>
      <c r="D891">
        <v>13</v>
      </c>
      <c r="E891" t="s">
        <v>1453</v>
      </c>
      <c r="F891">
        <v>13.9</v>
      </c>
      <c r="G891" t="s">
        <v>1576</v>
      </c>
      <c r="H891">
        <v>4946</v>
      </c>
      <c r="I891" s="2" t="s">
        <v>1631</v>
      </c>
      <c r="J891" s="2" t="s">
        <v>1632</v>
      </c>
      <c r="K891" t="str">
        <f t="shared" si="54"/>
        <v/>
      </c>
      <c r="L891" t="str">
        <f t="shared" si="55"/>
        <v/>
      </c>
      <c r="M891" t="str">
        <f t="shared" si="56"/>
        <v/>
      </c>
      <c r="N891" t="str">
        <f t="shared" si="57"/>
        <v/>
      </c>
    </row>
    <row r="892" spans="1:14" x14ac:dyDescent="0.25">
      <c r="A892" t="s">
        <v>801</v>
      </c>
      <c r="B892" t="s">
        <v>802</v>
      </c>
      <c r="C892">
        <v>8</v>
      </c>
      <c r="D892">
        <v>13</v>
      </c>
      <c r="E892" t="s">
        <v>1453</v>
      </c>
      <c r="F892">
        <v>13.9</v>
      </c>
      <c r="G892" t="s">
        <v>1576</v>
      </c>
      <c r="H892">
        <v>4947</v>
      </c>
      <c r="I892" s="2" t="s">
        <v>1633</v>
      </c>
      <c r="J892" s="2" t="s">
        <v>1634</v>
      </c>
      <c r="K892" t="str">
        <f t="shared" si="54"/>
        <v/>
      </c>
      <c r="L892" t="str">
        <f t="shared" si="55"/>
        <v/>
      </c>
      <c r="M892" t="str">
        <f t="shared" si="56"/>
        <v/>
      </c>
      <c r="N892" t="str">
        <f t="shared" si="57"/>
        <v/>
      </c>
    </row>
    <row r="893" spans="1:14" x14ac:dyDescent="0.25">
      <c r="A893" t="s">
        <v>801</v>
      </c>
      <c r="B893" t="s">
        <v>802</v>
      </c>
      <c r="C893">
        <v>8</v>
      </c>
      <c r="D893">
        <v>13</v>
      </c>
      <c r="E893" t="s">
        <v>1453</v>
      </c>
      <c r="F893">
        <v>13.9</v>
      </c>
      <c r="G893" t="s">
        <v>1576</v>
      </c>
      <c r="H893">
        <v>4952</v>
      </c>
      <c r="I893" s="2" t="s">
        <v>1635</v>
      </c>
      <c r="J893" s="2" t="s">
        <v>1636</v>
      </c>
      <c r="K893" t="str">
        <f t="shared" si="54"/>
        <v/>
      </c>
      <c r="L893" t="str">
        <f t="shared" si="55"/>
        <v/>
      </c>
      <c r="M893" t="str">
        <f t="shared" si="56"/>
        <v/>
      </c>
      <c r="N893" t="str">
        <f t="shared" si="57"/>
        <v/>
      </c>
    </row>
    <row r="894" spans="1:14" x14ac:dyDescent="0.25">
      <c r="A894" t="s">
        <v>801</v>
      </c>
      <c r="B894" t="s">
        <v>802</v>
      </c>
      <c r="C894">
        <v>7</v>
      </c>
      <c r="D894">
        <v>13</v>
      </c>
      <c r="E894" t="s">
        <v>1453</v>
      </c>
      <c r="F894">
        <v>13.9</v>
      </c>
      <c r="G894" t="s">
        <v>1576</v>
      </c>
      <c r="H894">
        <v>4960</v>
      </c>
      <c r="I894" s="2" t="s">
        <v>1637</v>
      </c>
      <c r="J894" s="2" t="s">
        <v>1638</v>
      </c>
      <c r="K894" t="str">
        <f t="shared" si="54"/>
        <v/>
      </c>
      <c r="L894" t="str">
        <f t="shared" si="55"/>
        <v/>
      </c>
      <c r="M894" t="str">
        <f t="shared" si="56"/>
        <v/>
      </c>
      <c r="N894" t="str">
        <f t="shared" si="57"/>
        <v/>
      </c>
    </row>
    <row r="895" spans="1:14" x14ac:dyDescent="0.25">
      <c r="A895" t="s">
        <v>801</v>
      </c>
      <c r="B895" t="s">
        <v>802</v>
      </c>
      <c r="C895">
        <v>8</v>
      </c>
      <c r="D895">
        <v>13</v>
      </c>
      <c r="E895" t="s">
        <v>1453</v>
      </c>
      <c r="F895">
        <v>13.9</v>
      </c>
      <c r="G895" t="s">
        <v>1576</v>
      </c>
      <c r="H895">
        <v>4961</v>
      </c>
      <c r="I895" s="2" t="s">
        <v>1639</v>
      </c>
      <c r="J895" s="2" t="s">
        <v>1638</v>
      </c>
      <c r="K895" t="str">
        <f t="shared" si="54"/>
        <v/>
      </c>
      <c r="L895" t="str">
        <f t="shared" si="55"/>
        <v/>
      </c>
      <c r="M895" t="str">
        <f t="shared" si="56"/>
        <v/>
      </c>
      <c r="N895" t="str">
        <f t="shared" si="57"/>
        <v/>
      </c>
    </row>
    <row r="896" spans="1:14" x14ac:dyDescent="0.25">
      <c r="A896" t="s">
        <v>801</v>
      </c>
      <c r="B896" t="s">
        <v>802</v>
      </c>
      <c r="C896">
        <v>7</v>
      </c>
      <c r="D896">
        <v>13</v>
      </c>
      <c r="E896" t="s">
        <v>1453</v>
      </c>
      <c r="F896">
        <v>13.9</v>
      </c>
      <c r="G896" t="s">
        <v>1576</v>
      </c>
      <c r="H896">
        <v>4965</v>
      </c>
      <c r="I896" s="2" t="s">
        <v>1640</v>
      </c>
      <c r="J896" s="2" t="s">
        <v>1641</v>
      </c>
      <c r="K896" t="str">
        <f t="shared" si="54"/>
        <v/>
      </c>
      <c r="L896" t="str">
        <f t="shared" si="55"/>
        <v/>
      </c>
      <c r="M896" t="str">
        <f t="shared" si="56"/>
        <v/>
      </c>
      <c r="N896" t="str">
        <f t="shared" si="57"/>
        <v/>
      </c>
    </row>
    <row r="897" spans="1:14" x14ac:dyDescent="0.25">
      <c r="A897" t="s">
        <v>801</v>
      </c>
      <c r="B897" t="s">
        <v>802</v>
      </c>
      <c r="C897">
        <v>8</v>
      </c>
      <c r="D897">
        <v>13</v>
      </c>
      <c r="E897" t="s">
        <v>1453</v>
      </c>
      <c r="F897">
        <v>13.9</v>
      </c>
      <c r="G897" t="s">
        <v>1576</v>
      </c>
      <c r="H897">
        <v>4966</v>
      </c>
      <c r="I897" s="2" t="s">
        <v>1642</v>
      </c>
      <c r="J897" s="2" t="s">
        <v>1641</v>
      </c>
      <c r="K897" t="str">
        <f t="shared" si="54"/>
        <v/>
      </c>
      <c r="L897" t="str">
        <f t="shared" si="55"/>
        <v/>
      </c>
      <c r="M897" t="str">
        <f t="shared" si="56"/>
        <v/>
      </c>
      <c r="N897" t="str">
        <f t="shared" si="57"/>
        <v/>
      </c>
    </row>
    <row r="898" spans="1:14" x14ac:dyDescent="0.25">
      <c r="A898" t="s">
        <v>801</v>
      </c>
      <c r="B898" t="s">
        <v>802</v>
      </c>
      <c r="C898">
        <v>5</v>
      </c>
      <c r="D898">
        <v>13</v>
      </c>
      <c r="E898" t="s">
        <v>1453</v>
      </c>
      <c r="F898">
        <v>13.9</v>
      </c>
      <c r="G898" t="s">
        <v>1576</v>
      </c>
      <c r="H898">
        <v>4968</v>
      </c>
      <c r="I898" s="2" t="s">
        <v>9170</v>
      </c>
      <c r="J898" s="2" t="s">
        <v>1643</v>
      </c>
      <c r="K898" t="str">
        <f t="shared" si="54"/>
        <v/>
      </c>
      <c r="L898" t="str">
        <f t="shared" si="55"/>
        <v/>
      </c>
      <c r="M898" t="str">
        <f t="shared" si="56"/>
        <v/>
      </c>
      <c r="N898" t="str">
        <f t="shared" si="57"/>
        <v/>
      </c>
    </row>
    <row r="899" spans="1:14" x14ac:dyDescent="0.25">
      <c r="A899" t="s">
        <v>801</v>
      </c>
      <c r="B899" t="s">
        <v>802</v>
      </c>
      <c r="C899">
        <v>7</v>
      </c>
      <c r="D899">
        <v>13</v>
      </c>
      <c r="E899" t="s">
        <v>1453</v>
      </c>
      <c r="F899">
        <v>13.9</v>
      </c>
      <c r="G899" t="s">
        <v>1576</v>
      </c>
      <c r="H899">
        <v>4969</v>
      </c>
      <c r="I899" s="2" t="s">
        <v>1644</v>
      </c>
      <c r="J899" s="2" t="s">
        <v>1643</v>
      </c>
      <c r="K899" t="str">
        <f t="shared" si="54"/>
        <v/>
      </c>
      <c r="L899" t="str">
        <f t="shared" si="55"/>
        <v/>
      </c>
      <c r="M899" t="str">
        <f t="shared" si="56"/>
        <v/>
      </c>
      <c r="N899" t="str">
        <f t="shared" si="57"/>
        <v/>
      </c>
    </row>
    <row r="900" spans="1:14" x14ac:dyDescent="0.25">
      <c r="A900" t="s">
        <v>801</v>
      </c>
      <c r="B900" t="s">
        <v>802</v>
      </c>
      <c r="C900">
        <v>8</v>
      </c>
      <c r="D900">
        <v>13</v>
      </c>
      <c r="E900" t="s">
        <v>1453</v>
      </c>
      <c r="F900">
        <v>13.9</v>
      </c>
      <c r="G900" t="s">
        <v>1576</v>
      </c>
      <c r="H900">
        <v>4970</v>
      </c>
      <c r="I900" s="2" t="s">
        <v>1645</v>
      </c>
      <c r="J900" s="2" t="s">
        <v>1643</v>
      </c>
      <c r="K900" t="str">
        <f t="shared" si="54"/>
        <v/>
      </c>
      <c r="L900" t="str">
        <f t="shared" si="55"/>
        <v/>
      </c>
      <c r="M900" t="str">
        <f t="shared" si="56"/>
        <v/>
      </c>
      <c r="N900" t="str">
        <f t="shared" si="57"/>
        <v/>
      </c>
    </row>
    <row r="901" spans="1:14" x14ac:dyDescent="0.25">
      <c r="A901" t="s">
        <v>801</v>
      </c>
      <c r="B901" t="s">
        <v>802</v>
      </c>
      <c r="C901">
        <v>7</v>
      </c>
      <c r="D901">
        <v>13</v>
      </c>
      <c r="E901" t="s">
        <v>1453</v>
      </c>
      <c r="F901">
        <v>13.9</v>
      </c>
      <c r="G901" t="s">
        <v>1576</v>
      </c>
      <c r="H901">
        <v>4981</v>
      </c>
      <c r="I901" s="2" t="s">
        <v>1646</v>
      </c>
      <c r="J901" s="2" t="s">
        <v>1647</v>
      </c>
      <c r="K901" t="str">
        <f t="shared" ref="K901:K964" si="58">IF(IFERROR(FIND(UPPER($K$1),UPPER(J901)),0)&gt;0,J901,"")</f>
        <v/>
      </c>
      <c r="L901" t="str">
        <f t="shared" ref="L901:L964" si="59">IF(B901=$B$1,E901,"")</f>
        <v/>
      </c>
      <c r="M901" t="str">
        <f t="shared" ref="M901:M964" si="60">IF(E901=$E$1,G901,"")</f>
        <v/>
      </c>
      <c r="N901" t="str">
        <f t="shared" ref="N901:N964" si="61">IF(G901=$G$1,J901,"")</f>
        <v/>
      </c>
    </row>
    <row r="902" spans="1:14" x14ac:dyDescent="0.25">
      <c r="A902" t="s">
        <v>801</v>
      </c>
      <c r="B902" t="s">
        <v>802</v>
      </c>
      <c r="C902">
        <v>8</v>
      </c>
      <c r="D902">
        <v>13</v>
      </c>
      <c r="E902" t="s">
        <v>1453</v>
      </c>
      <c r="F902">
        <v>13.9</v>
      </c>
      <c r="G902" t="s">
        <v>1576</v>
      </c>
      <c r="H902">
        <v>4982</v>
      </c>
      <c r="I902" s="2" t="s">
        <v>1648</v>
      </c>
      <c r="J902" s="2" t="s">
        <v>1647</v>
      </c>
      <c r="K902" t="str">
        <f t="shared" si="58"/>
        <v/>
      </c>
      <c r="L902" t="str">
        <f t="shared" si="59"/>
        <v/>
      </c>
      <c r="M902" t="str">
        <f t="shared" si="60"/>
        <v/>
      </c>
      <c r="N902" t="str">
        <f t="shared" si="61"/>
        <v/>
      </c>
    </row>
    <row r="903" spans="1:14" x14ac:dyDescent="0.25">
      <c r="A903" t="s">
        <v>801</v>
      </c>
      <c r="B903" t="s">
        <v>802</v>
      </c>
      <c r="C903">
        <v>5</v>
      </c>
      <c r="D903">
        <v>13</v>
      </c>
      <c r="E903" t="s">
        <v>1453</v>
      </c>
      <c r="F903">
        <v>13.9</v>
      </c>
      <c r="G903" t="s">
        <v>1576</v>
      </c>
      <c r="H903">
        <v>4984</v>
      </c>
      <c r="I903" s="2" t="s">
        <v>9171</v>
      </c>
      <c r="J903" s="2" t="s">
        <v>1649</v>
      </c>
      <c r="K903" t="str">
        <f t="shared" si="58"/>
        <v/>
      </c>
      <c r="L903" t="str">
        <f t="shared" si="59"/>
        <v/>
      </c>
      <c r="M903" t="str">
        <f t="shared" si="60"/>
        <v/>
      </c>
      <c r="N903" t="str">
        <f t="shared" si="61"/>
        <v/>
      </c>
    </row>
    <row r="904" spans="1:14" x14ac:dyDescent="0.25">
      <c r="A904" t="s">
        <v>801</v>
      </c>
      <c r="B904" t="s">
        <v>802</v>
      </c>
      <c r="C904">
        <v>7</v>
      </c>
      <c r="D904">
        <v>13</v>
      </c>
      <c r="E904" t="s">
        <v>1453</v>
      </c>
      <c r="F904">
        <v>13.9</v>
      </c>
      <c r="G904" t="s">
        <v>1576</v>
      </c>
      <c r="H904">
        <v>4985</v>
      </c>
      <c r="I904" s="2" t="s">
        <v>1650</v>
      </c>
      <c r="J904" s="2" t="s">
        <v>1651</v>
      </c>
      <c r="K904" t="str">
        <f t="shared" si="58"/>
        <v/>
      </c>
      <c r="L904" t="str">
        <f t="shared" si="59"/>
        <v/>
      </c>
      <c r="M904" t="str">
        <f t="shared" si="60"/>
        <v/>
      </c>
      <c r="N904" t="str">
        <f t="shared" si="61"/>
        <v/>
      </c>
    </row>
    <row r="905" spans="1:14" x14ac:dyDescent="0.25">
      <c r="A905" t="s">
        <v>801</v>
      </c>
      <c r="B905" t="s">
        <v>802</v>
      </c>
      <c r="C905">
        <v>8</v>
      </c>
      <c r="D905">
        <v>13</v>
      </c>
      <c r="E905" t="s">
        <v>1453</v>
      </c>
      <c r="F905">
        <v>13.9</v>
      </c>
      <c r="G905" t="s">
        <v>1576</v>
      </c>
      <c r="H905">
        <v>4986</v>
      </c>
      <c r="I905" s="2" t="s">
        <v>1652</v>
      </c>
      <c r="J905" s="2" t="s">
        <v>1653</v>
      </c>
      <c r="K905" t="str">
        <f t="shared" si="58"/>
        <v/>
      </c>
      <c r="L905" t="str">
        <f t="shared" si="59"/>
        <v/>
      </c>
      <c r="M905" t="str">
        <f t="shared" si="60"/>
        <v/>
      </c>
      <c r="N905" t="str">
        <f t="shared" si="61"/>
        <v/>
      </c>
    </row>
    <row r="906" spans="1:14" x14ac:dyDescent="0.25">
      <c r="A906" t="s">
        <v>801</v>
      </c>
      <c r="B906" t="s">
        <v>802</v>
      </c>
      <c r="C906">
        <v>8</v>
      </c>
      <c r="D906">
        <v>13</v>
      </c>
      <c r="E906" t="s">
        <v>1453</v>
      </c>
      <c r="F906">
        <v>13.9</v>
      </c>
      <c r="G906" t="s">
        <v>1576</v>
      </c>
      <c r="H906">
        <v>4989</v>
      </c>
      <c r="I906" s="2" t="s">
        <v>1654</v>
      </c>
      <c r="J906" s="2" t="s">
        <v>1655</v>
      </c>
      <c r="K906" t="str">
        <f t="shared" si="58"/>
        <v/>
      </c>
      <c r="L906" t="str">
        <f t="shared" si="59"/>
        <v/>
      </c>
      <c r="M906" t="str">
        <f t="shared" si="60"/>
        <v/>
      </c>
      <c r="N906" t="str">
        <f t="shared" si="61"/>
        <v/>
      </c>
    </row>
    <row r="907" spans="1:14" x14ac:dyDescent="0.25">
      <c r="A907" t="s">
        <v>801</v>
      </c>
      <c r="B907" t="s">
        <v>802</v>
      </c>
      <c r="C907">
        <v>8</v>
      </c>
      <c r="D907">
        <v>13</v>
      </c>
      <c r="E907" t="s">
        <v>1453</v>
      </c>
      <c r="F907">
        <v>13.9</v>
      </c>
      <c r="G907" t="s">
        <v>1576</v>
      </c>
      <c r="H907">
        <v>4993</v>
      </c>
      <c r="I907" s="2" t="s">
        <v>1656</v>
      </c>
      <c r="J907" s="2" t="s">
        <v>1657</v>
      </c>
      <c r="K907" t="str">
        <f t="shared" si="58"/>
        <v/>
      </c>
      <c r="L907" t="str">
        <f t="shared" si="59"/>
        <v/>
      </c>
      <c r="M907" t="str">
        <f t="shared" si="60"/>
        <v/>
      </c>
      <c r="N907" t="str">
        <f t="shared" si="61"/>
        <v/>
      </c>
    </row>
    <row r="908" spans="1:14" x14ac:dyDescent="0.25">
      <c r="A908" t="s">
        <v>801</v>
      </c>
      <c r="B908" t="s">
        <v>802</v>
      </c>
      <c r="C908">
        <v>8</v>
      </c>
      <c r="D908">
        <v>13</v>
      </c>
      <c r="E908" t="s">
        <v>1453</v>
      </c>
      <c r="F908">
        <v>13.9</v>
      </c>
      <c r="G908" t="s">
        <v>1576</v>
      </c>
      <c r="H908">
        <v>4997</v>
      </c>
      <c r="I908" s="2" t="s">
        <v>1658</v>
      </c>
      <c r="J908" s="2" t="s">
        <v>1659</v>
      </c>
      <c r="K908" t="str">
        <f t="shared" si="58"/>
        <v/>
      </c>
      <c r="L908" t="str">
        <f t="shared" si="59"/>
        <v/>
      </c>
      <c r="M908" t="str">
        <f t="shared" si="60"/>
        <v/>
      </c>
      <c r="N908" t="str">
        <f t="shared" si="61"/>
        <v/>
      </c>
    </row>
    <row r="909" spans="1:14" x14ac:dyDescent="0.25">
      <c r="A909" t="s">
        <v>801</v>
      </c>
      <c r="B909" t="s">
        <v>802</v>
      </c>
      <c r="C909">
        <v>8</v>
      </c>
      <c r="D909">
        <v>13</v>
      </c>
      <c r="E909" t="s">
        <v>1453</v>
      </c>
      <c r="F909">
        <v>13.9</v>
      </c>
      <c r="G909" t="s">
        <v>1576</v>
      </c>
      <c r="H909">
        <v>5016</v>
      </c>
      <c r="I909" s="2" t="s">
        <v>1660</v>
      </c>
      <c r="J909" s="2" t="s">
        <v>1661</v>
      </c>
      <c r="K909" t="str">
        <f t="shared" si="58"/>
        <v/>
      </c>
      <c r="L909" t="str">
        <f t="shared" si="59"/>
        <v/>
      </c>
      <c r="M909" t="str">
        <f t="shared" si="60"/>
        <v/>
      </c>
      <c r="N909" t="str">
        <f t="shared" si="61"/>
        <v/>
      </c>
    </row>
    <row r="910" spans="1:14" x14ac:dyDescent="0.25">
      <c r="A910" t="s">
        <v>801</v>
      </c>
      <c r="B910" t="s">
        <v>802</v>
      </c>
      <c r="C910">
        <v>8</v>
      </c>
      <c r="D910">
        <v>13</v>
      </c>
      <c r="E910" t="s">
        <v>1453</v>
      </c>
      <c r="F910">
        <v>13.9</v>
      </c>
      <c r="G910" t="s">
        <v>1576</v>
      </c>
      <c r="H910">
        <v>5022</v>
      </c>
      <c r="I910" s="2" t="s">
        <v>1662</v>
      </c>
      <c r="J910" s="2" t="s">
        <v>1663</v>
      </c>
      <c r="K910" t="str">
        <f t="shared" si="58"/>
        <v/>
      </c>
      <c r="L910" t="str">
        <f t="shared" si="59"/>
        <v/>
      </c>
      <c r="M910" t="str">
        <f t="shared" si="60"/>
        <v/>
      </c>
      <c r="N910" t="str">
        <f t="shared" si="61"/>
        <v/>
      </c>
    </row>
    <row r="911" spans="1:14" x14ac:dyDescent="0.25">
      <c r="A911" t="s">
        <v>801</v>
      </c>
      <c r="B911" t="s">
        <v>802</v>
      </c>
      <c r="C911">
        <v>8</v>
      </c>
      <c r="D911">
        <v>13</v>
      </c>
      <c r="E911" t="s">
        <v>1453</v>
      </c>
      <c r="F911">
        <v>13.9</v>
      </c>
      <c r="G911" t="s">
        <v>1576</v>
      </c>
      <c r="H911">
        <v>5031</v>
      </c>
      <c r="I911" s="2" t="s">
        <v>1664</v>
      </c>
      <c r="J911" s="2" t="s">
        <v>1665</v>
      </c>
      <c r="K911" t="str">
        <f t="shared" si="58"/>
        <v/>
      </c>
      <c r="L911" t="str">
        <f t="shared" si="59"/>
        <v/>
      </c>
      <c r="M911" t="str">
        <f t="shared" si="60"/>
        <v/>
      </c>
      <c r="N911" t="str">
        <f t="shared" si="61"/>
        <v/>
      </c>
    </row>
    <row r="912" spans="1:14" x14ac:dyDescent="0.25">
      <c r="A912" t="s">
        <v>801</v>
      </c>
      <c r="B912" t="s">
        <v>802</v>
      </c>
      <c r="C912">
        <v>7</v>
      </c>
      <c r="D912">
        <v>13</v>
      </c>
      <c r="E912" t="s">
        <v>1453</v>
      </c>
      <c r="F912">
        <v>13.9</v>
      </c>
      <c r="G912" t="s">
        <v>1576</v>
      </c>
      <c r="H912">
        <v>5053</v>
      </c>
      <c r="I912" s="2" t="s">
        <v>1666</v>
      </c>
      <c r="J912" s="2" t="s">
        <v>1667</v>
      </c>
      <c r="K912" t="str">
        <f t="shared" si="58"/>
        <v/>
      </c>
      <c r="L912" t="str">
        <f t="shared" si="59"/>
        <v/>
      </c>
      <c r="M912" t="str">
        <f t="shared" si="60"/>
        <v/>
      </c>
      <c r="N912" t="str">
        <f t="shared" si="61"/>
        <v/>
      </c>
    </row>
    <row r="913" spans="1:14" x14ac:dyDescent="0.25">
      <c r="A913" t="s">
        <v>801</v>
      </c>
      <c r="B913" t="s">
        <v>802</v>
      </c>
      <c r="C913">
        <v>8</v>
      </c>
      <c r="D913">
        <v>13</v>
      </c>
      <c r="E913" t="s">
        <v>1453</v>
      </c>
      <c r="F913">
        <v>13.9</v>
      </c>
      <c r="G913" t="s">
        <v>1576</v>
      </c>
      <c r="H913">
        <v>5054</v>
      </c>
      <c r="I913" s="2" t="s">
        <v>1668</v>
      </c>
      <c r="J913" s="2" t="s">
        <v>1667</v>
      </c>
      <c r="K913" t="str">
        <f t="shared" si="58"/>
        <v/>
      </c>
      <c r="L913" t="str">
        <f t="shared" si="59"/>
        <v/>
      </c>
      <c r="M913" t="str">
        <f t="shared" si="60"/>
        <v/>
      </c>
      <c r="N913" t="str">
        <f t="shared" si="61"/>
        <v/>
      </c>
    </row>
    <row r="914" spans="1:14" x14ac:dyDescent="0.25">
      <c r="A914" t="s">
        <v>801</v>
      </c>
      <c r="B914" t="s">
        <v>802</v>
      </c>
      <c r="C914">
        <v>5</v>
      </c>
      <c r="D914">
        <v>13</v>
      </c>
      <c r="E914" t="s">
        <v>1453</v>
      </c>
      <c r="F914">
        <v>13.9</v>
      </c>
      <c r="G914" t="s">
        <v>1576</v>
      </c>
      <c r="H914">
        <v>5056</v>
      </c>
      <c r="I914" s="2" t="s">
        <v>9172</v>
      </c>
      <c r="J914" s="2" t="s">
        <v>1669</v>
      </c>
      <c r="K914" t="str">
        <f t="shared" si="58"/>
        <v/>
      </c>
      <c r="L914" t="str">
        <f t="shared" si="59"/>
        <v/>
      </c>
      <c r="M914" t="str">
        <f t="shared" si="60"/>
        <v/>
      </c>
      <c r="N914" t="str">
        <f t="shared" si="61"/>
        <v/>
      </c>
    </row>
    <row r="915" spans="1:14" x14ac:dyDescent="0.25">
      <c r="A915" t="s">
        <v>801</v>
      </c>
      <c r="B915" t="s">
        <v>802</v>
      </c>
      <c r="C915">
        <v>7</v>
      </c>
      <c r="D915">
        <v>13</v>
      </c>
      <c r="E915" t="s">
        <v>1453</v>
      </c>
      <c r="F915">
        <v>13.9</v>
      </c>
      <c r="G915" t="s">
        <v>1576</v>
      </c>
      <c r="H915">
        <v>5057</v>
      </c>
      <c r="I915" s="2" t="s">
        <v>1670</v>
      </c>
      <c r="J915" s="2" t="s">
        <v>1671</v>
      </c>
      <c r="K915" t="str">
        <f t="shared" si="58"/>
        <v/>
      </c>
      <c r="L915" t="str">
        <f t="shared" si="59"/>
        <v/>
      </c>
      <c r="M915" t="str">
        <f t="shared" si="60"/>
        <v/>
      </c>
      <c r="N915" t="str">
        <f t="shared" si="61"/>
        <v/>
      </c>
    </row>
    <row r="916" spans="1:14" x14ac:dyDescent="0.25">
      <c r="A916" t="s">
        <v>801</v>
      </c>
      <c r="B916" t="s">
        <v>802</v>
      </c>
      <c r="C916">
        <v>8</v>
      </c>
      <c r="D916">
        <v>13</v>
      </c>
      <c r="E916" t="s">
        <v>1453</v>
      </c>
      <c r="F916">
        <v>13.9</v>
      </c>
      <c r="G916" t="s">
        <v>1576</v>
      </c>
      <c r="H916">
        <v>5058</v>
      </c>
      <c r="I916" s="2" t="s">
        <v>1672</v>
      </c>
      <c r="J916" s="2" t="s">
        <v>1673</v>
      </c>
      <c r="K916" t="str">
        <f t="shared" si="58"/>
        <v/>
      </c>
      <c r="L916" t="str">
        <f t="shared" si="59"/>
        <v/>
      </c>
      <c r="M916" t="str">
        <f t="shared" si="60"/>
        <v/>
      </c>
      <c r="N916" t="str">
        <f t="shared" si="61"/>
        <v/>
      </c>
    </row>
    <row r="917" spans="1:14" x14ac:dyDescent="0.25">
      <c r="A917" t="s">
        <v>801</v>
      </c>
      <c r="B917" t="s">
        <v>802</v>
      </c>
      <c r="C917">
        <v>8</v>
      </c>
      <c r="D917">
        <v>13</v>
      </c>
      <c r="E917" t="s">
        <v>1453</v>
      </c>
      <c r="F917">
        <v>13.9</v>
      </c>
      <c r="G917" t="s">
        <v>1576</v>
      </c>
      <c r="H917">
        <v>5062</v>
      </c>
      <c r="I917" s="2" t="s">
        <v>1674</v>
      </c>
      <c r="J917" s="2" t="s">
        <v>1675</v>
      </c>
      <c r="K917" t="str">
        <f t="shared" si="58"/>
        <v/>
      </c>
      <c r="L917" t="str">
        <f t="shared" si="59"/>
        <v/>
      </c>
      <c r="M917" t="str">
        <f t="shared" si="60"/>
        <v/>
      </c>
      <c r="N917" t="str">
        <f t="shared" si="61"/>
        <v/>
      </c>
    </row>
    <row r="918" spans="1:14" x14ac:dyDescent="0.25">
      <c r="A918" t="s">
        <v>801</v>
      </c>
      <c r="B918" t="s">
        <v>802</v>
      </c>
      <c r="C918">
        <v>8</v>
      </c>
      <c r="D918">
        <v>13</v>
      </c>
      <c r="E918" t="s">
        <v>1453</v>
      </c>
      <c r="F918">
        <v>13.9</v>
      </c>
      <c r="G918" t="s">
        <v>1576</v>
      </c>
      <c r="H918">
        <v>5064</v>
      </c>
      <c r="I918" s="2" t="s">
        <v>1676</v>
      </c>
      <c r="J918" s="2" t="s">
        <v>1677</v>
      </c>
      <c r="K918" t="str">
        <f t="shared" si="58"/>
        <v/>
      </c>
      <c r="L918" t="str">
        <f t="shared" si="59"/>
        <v/>
      </c>
      <c r="M918" t="str">
        <f t="shared" si="60"/>
        <v/>
      </c>
      <c r="N918" t="str">
        <f t="shared" si="61"/>
        <v/>
      </c>
    </row>
    <row r="919" spans="1:14" x14ac:dyDescent="0.25">
      <c r="A919" t="s">
        <v>801</v>
      </c>
      <c r="B919" t="s">
        <v>802</v>
      </c>
      <c r="C919">
        <v>8</v>
      </c>
      <c r="D919">
        <v>13</v>
      </c>
      <c r="E919" t="s">
        <v>1453</v>
      </c>
      <c r="F919">
        <v>13.9</v>
      </c>
      <c r="G919" t="s">
        <v>1576</v>
      </c>
      <c r="H919">
        <v>5083</v>
      </c>
      <c r="I919" s="2" t="s">
        <v>1678</v>
      </c>
      <c r="J919" s="2" t="s">
        <v>1679</v>
      </c>
      <c r="K919" t="str">
        <f t="shared" si="58"/>
        <v/>
      </c>
      <c r="L919" t="str">
        <f t="shared" si="59"/>
        <v/>
      </c>
      <c r="M919" t="str">
        <f t="shared" si="60"/>
        <v/>
      </c>
      <c r="N919" t="str">
        <f t="shared" si="61"/>
        <v/>
      </c>
    </row>
    <row r="920" spans="1:14" x14ac:dyDescent="0.25">
      <c r="A920" t="s">
        <v>801</v>
      </c>
      <c r="B920" t="s">
        <v>802</v>
      </c>
      <c r="C920">
        <v>8</v>
      </c>
      <c r="D920">
        <v>13</v>
      </c>
      <c r="E920" t="s">
        <v>1453</v>
      </c>
      <c r="F920">
        <v>13.9</v>
      </c>
      <c r="G920" t="s">
        <v>1576</v>
      </c>
      <c r="H920">
        <v>5086</v>
      </c>
      <c r="I920" s="2" t="s">
        <v>1680</v>
      </c>
      <c r="J920" s="2" t="s">
        <v>1681</v>
      </c>
      <c r="K920" t="str">
        <f t="shared" si="58"/>
        <v/>
      </c>
      <c r="L920" t="str">
        <f t="shared" si="59"/>
        <v/>
      </c>
      <c r="M920" t="str">
        <f t="shared" si="60"/>
        <v/>
      </c>
      <c r="N920" t="str">
        <f t="shared" si="61"/>
        <v/>
      </c>
    </row>
    <row r="921" spans="1:14" x14ac:dyDescent="0.25">
      <c r="A921" t="s">
        <v>801</v>
      </c>
      <c r="B921" t="s">
        <v>802</v>
      </c>
      <c r="C921">
        <v>8</v>
      </c>
      <c r="D921">
        <v>13</v>
      </c>
      <c r="E921" t="s">
        <v>1453</v>
      </c>
      <c r="F921">
        <v>13.9</v>
      </c>
      <c r="G921" t="s">
        <v>1576</v>
      </c>
      <c r="H921">
        <v>5090</v>
      </c>
      <c r="I921" s="2" t="s">
        <v>1682</v>
      </c>
      <c r="J921" s="2" t="s">
        <v>1683</v>
      </c>
      <c r="K921" t="str">
        <f t="shared" si="58"/>
        <v/>
      </c>
      <c r="L921" t="str">
        <f t="shared" si="59"/>
        <v/>
      </c>
      <c r="M921" t="str">
        <f t="shared" si="60"/>
        <v/>
      </c>
      <c r="N921" t="str">
        <f t="shared" si="61"/>
        <v/>
      </c>
    </row>
    <row r="922" spans="1:14" x14ac:dyDescent="0.25">
      <c r="A922" t="s">
        <v>801</v>
      </c>
      <c r="B922" t="s">
        <v>802</v>
      </c>
      <c r="C922">
        <v>8</v>
      </c>
      <c r="D922">
        <v>13</v>
      </c>
      <c r="E922" t="s">
        <v>1453</v>
      </c>
      <c r="F922">
        <v>13.9</v>
      </c>
      <c r="G922" t="s">
        <v>1576</v>
      </c>
      <c r="H922">
        <v>5092</v>
      </c>
      <c r="I922" s="2" t="s">
        <v>1684</v>
      </c>
      <c r="J922" s="2" t="s">
        <v>1685</v>
      </c>
      <c r="K922" t="str">
        <f t="shared" si="58"/>
        <v/>
      </c>
      <c r="L922" t="str">
        <f t="shared" si="59"/>
        <v/>
      </c>
      <c r="M922" t="str">
        <f t="shared" si="60"/>
        <v/>
      </c>
      <c r="N922" t="str">
        <f t="shared" si="61"/>
        <v/>
      </c>
    </row>
    <row r="923" spans="1:14" x14ac:dyDescent="0.25">
      <c r="A923" t="s">
        <v>801</v>
      </c>
      <c r="B923" t="s">
        <v>802</v>
      </c>
      <c r="C923">
        <v>7</v>
      </c>
      <c r="D923">
        <v>13</v>
      </c>
      <c r="E923" t="s">
        <v>1453</v>
      </c>
      <c r="F923">
        <v>13.9</v>
      </c>
      <c r="G923" t="s">
        <v>1576</v>
      </c>
      <c r="H923">
        <v>5111</v>
      </c>
      <c r="I923" s="2" t="s">
        <v>1686</v>
      </c>
      <c r="J923" s="2" t="s">
        <v>1687</v>
      </c>
      <c r="K923" t="str">
        <f t="shared" si="58"/>
        <v/>
      </c>
      <c r="L923" t="str">
        <f t="shared" si="59"/>
        <v/>
      </c>
      <c r="M923" t="str">
        <f t="shared" si="60"/>
        <v/>
      </c>
      <c r="N923" t="str">
        <f t="shared" si="61"/>
        <v/>
      </c>
    </row>
    <row r="924" spans="1:14" x14ac:dyDescent="0.25">
      <c r="A924" t="s">
        <v>801</v>
      </c>
      <c r="B924" t="s">
        <v>802</v>
      </c>
      <c r="C924">
        <v>8</v>
      </c>
      <c r="D924">
        <v>13</v>
      </c>
      <c r="E924" t="s">
        <v>1453</v>
      </c>
      <c r="F924">
        <v>13.9</v>
      </c>
      <c r="G924" t="s">
        <v>1576</v>
      </c>
      <c r="H924">
        <v>5112</v>
      </c>
      <c r="I924" s="2" t="s">
        <v>1688</v>
      </c>
      <c r="J924" s="2" t="s">
        <v>1687</v>
      </c>
      <c r="K924" t="str">
        <f t="shared" si="58"/>
        <v/>
      </c>
      <c r="L924" t="str">
        <f t="shared" si="59"/>
        <v/>
      </c>
      <c r="M924" t="str">
        <f t="shared" si="60"/>
        <v/>
      </c>
      <c r="N924" t="str">
        <f t="shared" si="61"/>
        <v/>
      </c>
    </row>
    <row r="925" spans="1:14" x14ac:dyDescent="0.25">
      <c r="A925" t="s">
        <v>801</v>
      </c>
      <c r="B925" t="s">
        <v>802</v>
      </c>
      <c r="C925">
        <v>5</v>
      </c>
      <c r="D925">
        <v>14</v>
      </c>
      <c r="E925" t="s">
        <v>1689</v>
      </c>
      <c r="F925">
        <v>14.1</v>
      </c>
      <c r="G925" t="s">
        <v>1690</v>
      </c>
      <c r="H925">
        <v>5121</v>
      </c>
      <c r="I925" s="2" t="s">
        <v>9586</v>
      </c>
      <c r="J925" s="2" t="s">
        <v>1691</v>
      </c>
      <c r="K925" t="str">
        <f t="shared" si="58"/>
        <v/>
      </c>
      <c r="L925" t="str">
        <f t="shared" si="59"/>
        <v/>
      </c>
      <c r="M925" t="str">
        <f t="shared" si="60"/>
        <v/>
      </c>
      <c r="N925" t="str">
        <f t="shared" si="61"/>
        <v/>
      </c>
    </row>
    <row r="926" spans="1:14" x14ac:dyDescent="0.25">
      <c r="A926" t="s">
        <v>801</v>
      </c>
      <c r="B926" t="s">
        <v>802</v>
      </c>
      <c r="C926">
        <v>7</v>
      </c>
      <c r="D926">
        <v>14</v>
      </c>
      <c r="E926" t="s">
        <v>1689</v>
      </c>
      <c r="F926">
        <v>14.1</v>
      </c>
      <c r="G926" t="s">
        <v>1690</v>
      </c>
      <c r="H926">
        <v>5122</v>
      </c>
      <c r="I926" s="2" t="s">
        <v>1692</v>
      </c>
      <c r="J926" s="2" t="s">
        <v>1693</v>
      </c>
      <c r="K926" t="str">
        <f t="shared" si="58"/>
        <v/>
      </c>
      <c r="L926" t="str">
        <f t="shared" si="59"/>
        <v/>
      </c>
      <c r="M926" t="str">
        <f t="shared" si="60"/>
        <v/>
      </c>
      <c r="N926" t="str">
        <f t="shared" si="61"/>
        <v/>
      </c>
    </row>
    <row r="927" spans="1:14" x14ac:dyDescent="0.25">
      <c r="A927" t="s">
        <v>801</v>
      </c>
      <c r="B927" t="s">
        <v>802</v>
      </c>
      <c r="C927">
        <v>8</v>
      </c>
      <c r="D927">
        <v>14</v>
      </c>
      <c r="E927" t="s">
        <v>1689</v>
      </c>
      <c r="F927">
        <v>14.1</v>
      </c>
      <c r="G927" t="s">
        <v>1690</v>
      </c>
      <c r="H927">
        <v>5123</v>
      </c>
      <c r="I927" s="2" t="s">
        <v>1694</v>
      </c>
      <c r="J927" s="2" t="s">
        <v>1693</v>
      </c>
      <c r="K927" t="str">
        <f t="shared" si="58"/>
        <v/>
      </c>
      <c r="L927" t="str">
        <f t="shared" si="59"/>
        <v/>
      </c>
      <c r="M927" t="str">
        <f t="shared" si="60"/>
        <v/>
      </c>
      <c r="N927" t="str">
        <f t="shared" si="61"/>
        <v/>
      </c>
    </row>
    <row r="928" spans="1:14" x14ac:dyDescent="0.25">
      <c r="A928" t="s">
        <v>801</v>
      </c>
      <c r="B928" t="s">
        <v>802</v>
      </c>
      <c r="C928">
        <v>7</v>
      </c>
      <c r="D928">
        <v>14</v>
      </c>
      <c r="E928" t="s">
        <v>1689</v>
      </c>
      <c r="F928">
        <v>14.1</v>
      </c>
      <c r="G928" t="s">
        <v>1690</v>
      </c>
      <c r="H928">
        <v>5141</v>
      </c>
      <c r="I928" s="2" t="s">
        <v>1695</v>
      </c>
      <c r="J928" s="2" t="s">
        <v>1696</v>
      </c>
      <c r="K928" t="str">
        <f t="shared" si="58"/>
        <v/>
      </c>
      <c r="L928" t="str">
        <f t="shared" si="59"/>
        <v/>
      </c>
      <c r="M928" t="str">
        <f t="shared" si="60"/>
        <v/>
      </c>
      <c r="N928" t="str">
        <f t="shared" si="61"/>
        <v/>
      </c>
    </row>
    <row r="929" spans="1:14" x14ac:dyDescent="0.25">
      <c r="A929" t="s">
        <v>801</v>
      </c>
      <c r="B929" t="s">
        <v>802</v>
      </c>
      <c r="C929">
        <v>8</v>
      </c>
      <c r="D929">
        <v>14</v>
      </c>
      <c r="E929" t="s">
        <v>1689</v>
      </c>
      <c r="F929">
        <v>14.1</v>
      </c>
      <c r="G929" t="s">
        <v>1690</v>
      </c>
      <c r="H929">
        <v>5142</v>
      </c>
      <c r="I929" s="2" t="s">
        <v>1697</v>
      </c>
      <c r="J929" s="2" t="s">
        <v>1696</v>
      </c>
      <c r="K929" t="str">
        <f t="shared" si="58"/>
        <v/>
      </c>
      <c r="L929" t="str">
        <f t="shared" si="59"/>
        <v/>
      </c>
      <c r="M929" t="str">
        <f t="shared" si="60"/>
        <v/>
      </c>
      <c r="N929" t="str">
        <f t="shared" si="61"/>
        <v/>
      </c>
    </row>
    <row r="930" spans="1:14" x14ac:dyDescent="0.25">
      <c r="A930" t="s">
        <v>801</v>
      </c>
      <c r="B930" t="s">
        <v>802</v>
      </c>
      <c r="C930">
        <v>5</v>
      </c>
      <c r="D930">
        <v>14</v>
      </c>
      <c r="E930" t="s">
        <v>1689</v>
      </c>
      <c r="F930">
        <v>14.1</v>
      </c>
      <c r="G930" t="s">
        <v>1690</v>
      </c>
      <c r="H930">
        <v>5145</v>
      </c>
      <c r="I930" s="2" t="s">
        <v>9587</v>
      </c>
      <c r="J930" s="2" t="s">
        <v>1698</v>
      </c>
      <c r="K930" t="str">
        <f t="shared" si="58"/>
        <v/>
      </c>
      <c r="L930" t="str">
        <f t="shared" si="59"/>
        <v/>
      </c>
      <c r="M930" t="str">
        <f t="shared" si="60"/>
        <v/>
      </c>
      <c r="N930" t="str">
        <f t="shared" si="61"/>
        <v/>
      </c>
    </row>
    <row r="931" spans="1:14" x14ac:dyDescent="0.25">
      <c r="A931" t="s">
        <v>801</v>
      </c>
      <c r="B931" t="s">
        <v>802</v>
      </c>
      <c r="C931">
        <v>7</v>
      </c>
      <c r="D931">
        <v>14</v>
      </c>
      <c r="E931" t="s">
        <v>1689</v>
      </c>
      <c r="F931">
        <v>14.1</v>
      </c>
      <c r="G931" t="s">
        <v>1690</v>
      </c>
      <c r="H931">
        <v>5146</v>
      </c>
      <c r="I931" s="2" t="s">
        <v>1699</v>
      </c>
      <c r="J931" s="2" t="s">
        <v>1700</v>
      </c>
      <c r="K931" t="str">
        <f t="shared" si="58"/>
        <v/>
      </c>
      <c r="L931" t="str">
        <f t="shared" si="59"/>
        <v/>
      </c>
      <c r="M931" t="str">
        <f t="shared" si="60"/>
        <v/>
      </c>
      <c r="N931" t="str">
        <f t="shared" si="61"/>
        <v/>
      </c>
    </row>
    <row r="932" spans="1:14" x14ac:dyDescent="0.25">
      <c r="A932" t="s">
        <v>801</v>
      </c>
      <c r="B932" t="s">
        <v>802</v>
      </c>
      <c r="C932">
        <v>8</v>
      </c>
      <c r="D932">
        <v>14</v>
      </c>
      <c r="E932" t="s">
        <v>1689</v>
      </c>
      <c r="F932">
        <v>14.1</v>
      </c>
      <c r="G932" t="s">
        <v>1690</v>
      </c>
      <c r="H932">
        <v>5147</v>
      </c>
      <c r="I932" s="2" t="s">
        <v>1701</v>
      </c>
      <c r="J932" s="2" t="s">
        <v>1702</v>
      </c>
      <c r="K932" t="str">
        <f t="shared" si="58"/>
        <v/>
      </c>
      <c r="L932" t="str">
        <f t="shared" si="59"/>
        <v/>
      </c>
      <c r="M932" t="str">
        <f t="shared" si="60"/>
        <v/>
      </c>
      <c r="N932" t="str">
        <f t="shared" si="61"/>
        <v/>
      </c>
    </row>
    <row r="933" spans="1:14" x14ac:dyDescent="0.25">
      <c r="A933" t="s">
        <v>801</v>
      </c>
      <c r="B933" t="s">
        <v>802</v>
      </c>
      <c r="C933">
        <v>8</v>
      </c>
      <c r="D933">
        <v>14</v>
      </c>
      <c r="E933" t="s">
        <v>1689</v>
      </c>
      <c r="F933">
        <v>14.1</v>
      </c>
      <c r="G933" t="s">
        <v>1690</v>
      </c>
      <c r="H933">
        <v>5151</v>
      </c>
      <c r="I933" s="2" t="s">
        <v>1703</v>
      </c>
      <c r="J933" s="2" t="s">
        <v>1704</v>
      </c>
      <c r="K933" t="str">
        <f t="shared" si="58"/>
        <v/>
      </c>
      <c r="L933" t="str">
        <f t="shared" si="59"/>
        <v/>
      </c>
      <c r="M933" t="str">
        <f t="shared" si="60"/>
        <v/>
      </c>
      <c r="N933" t="str">
        <f t="shared" si="61"/>
        <v/>
      </c>
    </row>
    <row r="934" spans="1:14" x14ac:dyDescent="0.25">
      <c r="A934" t="s">
        <v>801</v>
      </c>
      <c r="B934" t="s">
        <v>802</v>
      </c>
      <c r="C934">
        <v>7</v>
      </c>
      <c r="D934">
        <v>14</v>
      </c>
      <c r="E934" t="s">
        <v>1689</v>
      </c>
      <c r="F934">
        <v>14.1</v>
      </c>
      <c r="G934" t="s">
        <v>1690</v>
      </c>
      <c r="H934">
        <v>5155</v>
      </c>
      <c r="I934" s="2" t="s">
        <v>1705</v>
      </c>
      <c r="J934" s="2" t="s">
        <v>1706</v>
      </c>
      <c r="K934" t="str">
        <f t="shared" si="58"/>
        <v/>
      </c>
      <c r="L934" t="str">
        <f t="shared" si="59"/>
        <v/>
      </c>
      <c r="M934" t="str">
        <f t="shared" si="60"/>
        <v/>
      </c>
      <c r="N934" t="str">
        <f t="shared" si="61"/>
        <v/>
      </c>
    </row>
    <row r="935" spans="1:14" x14ac:dyDescent="0.25">
      <c r="A935" t="s">
        <v>801</v>
      </c>
      <c r="B935" t="s">
        <v>802</v>
      </c>
      <c r="C935">
        <v>8</v>
      </c>
      <c r="D935">
        <v>14</v>
      </c>
      <c r="E935" t="s">
        <v>1689</v>
      </c>
      <c r="F935">
        <v>14.1</v>
      </c>
      <c r="G935" t="s">
        <v>1690</v>
      </c>
      <c r="H935">
        <v>5156</v>
      </c>
      <c r="I935" s="2" t="s">
        <v>1707</v>
      </c>
      <c r="J935" s="2" t="s">
        <v>1708</v>
      </c>
      <c r="K935" t="str">
        <f t="shared" si="58"/>
        <v/>
      </c>
      <c r="L935" t="str">
        <f t="shared" si="59"/>
        <v/>
      </c>
      <c r="M935" t="str">
        <f t="shared" si="60"/>
        <v/>
      </c>
      <c r="N935" t="str">
        <f t="shared" si="61"/>
        <v/>
      </c>
    </row>
    <row r="936" spans="1:14" x14ac:dyDescent="0.25">
      <c r="A936" t="s">
        <v>801</v>
      </c>
      <c r="B936" t="s">
        <v>802</v>
      </c>
      <c r="C936">
        <v>8</v>
      </c>
      <c r="D936">
        <v>14</v>
      </c>
      <c r="E936" t="s">
        <v>1689</v>
      </c>
      <c r="F936">
        <v>14.1</v>
      </c>
      <c r="G936" t="s">
        <v>1690</v>
      </c>
      <c r="H936">
        <v>5160</v>
      </c>
      <c r="I936" s="2" t="s">
        <v>1709</v>
      </c>
      <c r="J936" s="2" t="s">
        <v>1710</v>
      </c>
      <c r="K936" t="str">
        <f t="shared" si="58"/>
        <v/>
      </c>
      <c r="L936" t="str">
        <f t="shared" si="59"/>
        <v/>
      </c>
      <c r="M936" t="str">
        <f t="shared" si="60"/>
        <v/>
      </c>
      <c r="N936" t="str">
        <f t="shared" si="61"/>
        <v/>
      </c>
    </row>
    <row r="937" spans="1:14" x14ac:dyDescent="0.25">
      <c r="A937" t="s">
        <v>801</v>
      </c>
      <c r="B937" t="s">
        <v>802</v>
      </c>
      <c r="C937">
        <v>7</v>
      </c>
      <c r="D937">
        <v>14</v>
      </c>
      <c r="E937" t="s">
        <v>1689</v>
      </c>
      <c r="F937">
        <v>14.1</v>
      </c>
      <c r="G937" t="s">
        <v>1690</v>
      </c>
      <c r="H937">
        <v>5164</v>
      </c>
      <c r="I937" s="2" t="s">
        <v>1711</v>
      </c>
      <c r="J937" s="2" t="s">
        <v>1712</v>
      </c>
      <c r="K937" t="str">
        <f t="shared" si="58"/>
        <v/>
      </c>
      <c r="L937" t="str">
        <f t="shared" si="59"/>
        <v/>
      </c>
      <c r="M937" t="str">
        <f t="shared" si="60"/>
        <v/>
      </c>
      <c r="N937" t="str">
        <f t="shared" si="61"/>
        <v/>
      </c>
    </row>
    <row r="938" spans="1:14" x14ac:dyDescent="0.25">
      <c r="A938" t="s">
        <v>801</v>
      </c>
      <c r="B938" t="s">
        <v>802</v>
      </c>
      <c r="C938">
        <v>8</v>
      </c>
      <c r="D938">
        <v>14</v>
      </c>
      <c r="E938" t="s">
        <v>1689</v>
      </c>
      <c r="F938">
        <v>14.1</v>
      </c>
      <c r="G938" t="s">
        <v>1690</v>
      </c>
      <c r="H938">
        <v>5165</v>
      </c>
      <c r="I938" s="2" t="s">
        <v>1713</v>
      </c>
      <c r="J938" s="2" t="s">
        <v>1712</v>
      </c>
      <c r="K938" t="str">
        <f t="shared" si="58"/>
        <v/>
      </c>
      <c r="L938" t="str">
        <f t="shared" si="59"/>
        <v/>
      </c>
      <c r="M938" t="str">
        <f t="shared" si="60"/>
        <v/>
      </c>
      <c r="N938" t="str">
        <f t="shared" si="61"/>
        <v/>
      </c>
    </row>
    <row r="939" spans="1:14" x14ac:dyDescent="0.25">
      <c r="A939" t="s">
        <v>801</v>
      </c>
      <c r="B939" t="s">
        <v>802</v>
      </c>
      <c r="C939">
        <v>7</v>
      </c>
      <c r="D939">
        <v>14</v>
      </c>
      <c r="E939" t="s">
        <v>1689</v>
      </c>
      <c r="F939">
        <v>14.1</v>
      </c>
      <c r="G939" t="s">
        <v>1690</v>
      </c>
      <c r="H939">
        <v>5183</v>
      </c>
      <c r="I939" s="2" t="s">
        <v>1714</v>
      </c>
      <c r="J939" s="2" t="s">
        <v>1715</v>
      </c>
      <c r="K939" t="str">
        <f t="shared" si="58"/>
        <v/>
      </c>
      <c r="L939" t="str">
        <f t="shared" si="59"/>
        <v/>
      </c>
      <c r="M939" t="str">
        <f t="shared" si="60"/>
        <v/>
      </c>
      <c r="N939" t="str">
        <f t="shared" si="61"/>
        <v/>
      </c>
    </row>
    <row r="940" spans="1:14" x14ac:dyDescent="0.25">
      <c r="A940" t="s">
        <v>801</v>
      </c>
      <c r="B940" t="s">
        <v>802</v>
      </c>
      <c r="C940">
        <v>8</v>
      </c>
      <c r="D940">
        <v>14</v>
      </c>
      <c r="E940" t="s">
        <v>1689</v>
      </c>
      <c r="F940">
        <v>14.1</v>
      </c>
      <c r="G940" t="s">
        <v>1690</v>
      </c>
      <c r="H940">
        <v>5184</v>
      </c>
      <c r="I940" s="2" t="s">
        <v>1716</v>
      </c>
      <c r="J940" s="2" t="s">
        <v>1715</v>
      </c>
      <c r="K940" t="str">
        <f t="shared" si="58"/>
        <v/>
      </c>
      <c r="L940" t="str">
        <f t="shared" si="59"/>
        <v/>
      </c>
      <c r="M940" t="str">
        <f t="shared" si="60"/>
        <v/>
      </c>
      <c r="N940" t="str">
        <f t="shared" si="61"/>
        <v/>
      </c>
    </row>
    <row r="941" spans="1:14" x14ac:dyDescent="0.25">
      <c r="A941" t="s">
        <v>801</v>
      </c>
      <c r="B941" t="s">
        <v>802</v>
      </c>
      <c r="C941">
        <v>5</v>
      </c>
      <c r="D941">
        <v>14</v>
      </c>
      <c r="E941" t="s">
        <v>1689</v>
      </c>
      <c r="F941">
        <v>14.1</v>
      </c>
      <c r="G941" t="s">
        <v>1690</v>
      </c>
      <c r="H941">
        <v>5188</v>
      </c>
      <c r="I941" s="2" t="s">
        <v>9173</v>
      </c>
      <c r="J941" s="2" t="s">
        <v>1717</v>
      </c>
      <c r="K941" t="str">
        <f t="shared" si="58"/>
        <v/>
      </c>
      <c r="L941" t="str">
        <f t="shared" si="59"/>
        <v/>
      </c>
      <c r="M941" t="str">
        <f t="shared" si="60"/>
        <v/>
      </c>
      <c r="N941" t="str">
        <f t="shared" si="61"/>
        <v/>
      </c>
    </row>
    <row r="942" spans="1:14" x14ac:dyDescent="0.25">
      <c r="A942" t="s">
        <v>801</v>
      </c>
      <c r="B942" t="s">
        <v>802</v>
      </c>
      <c r="C942">
        <v>7</v>
      </c>
      <c r="D942">
        <v>14</v>
      </c>
      <c r="E942" t="s">
        <v>1689</v>
      </c>
      <c r="F942">
        <v>14.1</v>
      </c>
      <c r="G942" t="s">
        <v>1690</v>
      </c>
      <c r="H942">
        <v>5189</v>
      </c>
      <c r="I942" s="2" t="s">
        <v>1718</v>
      </c>
      <c r="J942" s="2" t="s">
        <v>1719</v>
      </c>
      <c r="K942" t="str">
        <f t="shared" si="58"/>
        <v/>
      </c>
      <c r="L942" t="str">
        <f t="shared" si="59"/>
        <v/>
      </c>
      <c r="M942" t="str">
        <f t="shared" si="60"/>
        <v/>
      </c>
      <c r="N942" t="str">
        <f t="shared" si="61"/>
        <v/>
      </c>
    </row>
    <row r="943" spans="1:14" x14ac:dyDescent="0.25">
      <c r="A943" t="s">
        <v>801</v>
      </c>
      <c r="B943" t="s">
        <v>802</v>
      </c>
      <c r="C943">
        <v>8</v>
      </c>
      <c r="D943">
        <v>14</v>
      </c>
      <c r="E943" t="s">
        <v>1689</v>
      </c>
      <c r="F943">
        <v>14.1</v>
      </c>
      <c r="G943" t="s">
        <v>1690</v>
      </c>
      <c r="H943">
        <v>5190</v>
      </c>
      <c r="I943" s="2" t="s">
        <v>1720</v>
      </c>
      <c r="J943" s="2" t="s">
        <v>1721</v>
      </c>
      <c r="K943" t="str">
        <f t="shared" si="58"/>
        <v/>
      </c>
      <c r="L943" t="str">
        <f t="shared" si="59"/>
        <v/>
      </c>
      <c r="M943" t="str">
        <f t="shared" si="60"/>
        <v/>
      </c>
      <c r="N943" t="str">
        <f t="shared" si="61"/>
        <v/>
      </c>
    </row>
    <row r="944" spans="1:14" x14ac:dyDescent="0.25">
      <c r="A944" t="s">
        <v>801</v>
      </c>
      <c r="B944" t="s">
        <v>802</v>
      </c>
      <c r="C944">
        <v>8</v>
      </c>
      <c r="D944">
        <v>14</v>
      </c>
      <c r="E944" t="s">
        <v>1689</v>
      </c>
      <c r="F944">
        <v>14.1</v>
      </c>
      <c r="G944" t="s">
        <v>1690</v>
      </c>
      <c r="H944">
        <v>5195</v>
      </c>
      <c r="I944" s="2" t="s">
        <v>1722</v>
      </c>
      <c r="J944" s="2" t="s">
        <v>1723</v>
      </c>
      <c r="K944" t="str">
        <f t="shared" si="58"/>
        <v/>
      </c>
      <c r="L944" t="str">
        <f t="shared" si="59"/>
        <v/>
      </c>
      <c r="M944" t="str">
        <f t="shared" si="60"/>
        <v/>
      </c>
      <c r="N944" t="str">
        <f t="shared" si="61"/>
        <v/>
      </c>
    </row>
    <row r="945" spans="1:14" x14ac:dyDescent="0.25">
      <c r="A945" t="s">
        <v>801</v>
      </c>
      <c r="B945" t="s">
        <v>802</v>
      </c>
      <c r="C945">
        <v>8</v>
      </c>
      <c r="D945">
        <v>14</v>
      </c>
      <c r="E945" t="s">
        <v>1689</v>
      </c>
      <c r="F945">
        <v>14.1</v>
      </c>
      <c r="G945" t="s">
        <v>1690</v>
      </c>
      <c r="H945">
        <v>5202</v>
      </c>
      <c r="I945" s="2" t="s">
        <v>1724</v>
      </c>
      <c r="J945" s="2" t="s">
        <v>1725</v>
      </c>
      <c r="K945" t="str">
        <f t="shared" si="58"/>
        <v/>
      </c>
      <c r="L945" t="str">
        <f t="shared" si="59"/>
        <v/>
      </c>
      <c r="M945" t="str">
        <f t="shared" si="60"/>
        <v/>
      </c>
      <c r="N945" t="str">
        <f t="shared" si="61"/>
        <v/>
      </c>
    </row>
    <row r="946" spans="1:14" x14ac:dyDescent="0.25">
      <c r="A946" t="s">
        <v>801</v>
      </c>
      <c r="B946" t="s">
        <v>802</v>
      </c>
      <c r="C946">
        <v>8</v>
      </c>
      <c r="D946">
        <v>14</v>
      </c>
      <c r="E946" t="s">
        <v>1689</v>
      </c>
      <c r="F946">
        <v>14.1</v>
      </c>
      <c r="G946" t="s">
        <v>1690</v>
      </c>
      <c r="H946">
        <v>5207</v>
      </c>
      <c r="I946" s="2" t="s">
        <v>1726</v>
      </c>
      <c r="J946" s="2" t="s">
        <v>1727</v>
      </c>
      <c r="K946" t="str">
        <f t="shared" si="58"/>
        <v/>
      </c>
      <c r="L946" t="str">
        <f t="shared" si="59"/>
        <v/>
      </c>
      <c r="M946" t="str">
        <f t="shared" si="60"/>
        <v/>
      </c>
      <c r="N946" t="str">
        <f t="shared" si="61"/>
        <v/>
      </c>
    </row>
    <row r="947" spans="1:14" x14ac:dyDescent="0.25">
      <c r="A947" t="s">
        <v>801</v>
      </c>
      <c r="B947" t="s">
        <v>802</v>
      </c>
      <c r="C947">
        <v>7</v>
      </c>
      <c r="D947">
        <v>14</v>
      </c>
      <c r="E947" t="s">
        <v>1689</v>
      </c>
      <c r="F947">
        <v>14.1</v>
      </c>
      <c r="G947" t="s">
        <v>1690</v>
      </c>
      <c r="H947">
        <v>5216</v>
      </c>
      <c r="I947" s="2" t="s">
        <v>1728</v>
      </c>
      <c r="J947" s="2" t="s">
        <v>1729</v>
      </c>
      <c r="K947" t="str">
        <f t="shared" si="58"/>
        <v/>
      </c>
      <c r="L947" t="str">
        <f t="shared" si="59"/>
        <v/>
      </c>
      <c r="M947" t="str">
        <f t="shared" si="60"/>
        <v/>
      </c>
      <c r="N947" t="str">
        <f t="shared" si="61"/>
        <v/>
      </c>
    </row>
    <row r="948" spans="1:14" x14ac:dyDescent="0.25">
      <c r="A948" t="s">
        <v>801</v>
      </c>
      <c r="B948" t="s">
        <v>802</v>
      </c>
      <c r="C948">
        <v>8</v>
      </c>
      <c r="D948">
        <v>14</v>
      </c>
      <c r="E948" t="s">
        <v>1689</v>
      </c>
      <c r="F948">
        <v>14.1</v>
      </c>
      <c r="G948" t="s">
        <v>1690</v>
      </c>
      <c r="H948">
        <v>5217</v>
      </c>
      <c r="I948" s="2" t="s">
        <v>1730</v>
      </c>
      <c r="J948" s="2" t="s">
        <v>1731</v>
      </c>
      <c r="K948" t="str">
        <f t="shared" si="58"/>
        <v/>
      </c>
      <c r="L948" t="str">
        <f t="shared" si="59"/>
        <v/>
      </c>
      <c r="M948" t="str">
        <f t="shared" si="60"/>
        <v/>
      </c>
      <c r="N948" t="str">
        <f t="shared" si="61"/>
        <v/>
      </c>
    </row>
    <row r="949" spans="1:14" x14ac:dyDescent="0.25">
      <c r="A949" t="s">
        <v>801</v>
      </c>
      <c r="B949" t="s">
        <v>802</v>
      </c>
      <c r="C949">
        <v>8</v>
      </c>
      <c r="D949">
        <v>14</v>
      </c>
      <c r="E949" t="s">
        <v>1689</v>
      </c>
      <c r="F949">
        <v>14.1</v>
      </c>
      <c r="G949" t="s">
        <v>1690</v>
      </c>
      <c r="H949">
        <v>5222</v>
      </c>
      <c r="I949" s="2" t="s">
        <v>1732</v>
      </c>
      <c r="J949" s="2" t="s">
        <v>1733</v>
      </c>
      <c r="K949" t="str">
        <f t="shared" si="58"/>
        <v/>
      </c>
      <c r="L949" t="str">
        <f t="shared" si="59"/>
        <v/>
      </c>
      <c r="M949" t="str">
        <f t="shared" si="60"/>
        <v/>
      </c>
      <c r="N949" t="str">
        <f t="shared" si="61"/>
        <v/>
      </c>
    </row>
    <row r="950" spans="1:14" x14ac:dyDescent="0.25">
      <c r="A950" t="s">
        <v>801</v>
      </c>
      <c r="B950" t="s">
        <v>802</v>
      </c>
      <c r="C950">
        <v>8</v>
      </c>
      <c r="D950">
        <v>14</v>
      </c>
      <c r="E950" t="s">
        <v>1689</v>
      </c>
      <c r="F950">
        <v>14.1</v>
      </c>
      <c r="G950" t="s">
        <v>1690</v>
      </c>
      <c r="H950">
        <v>5225</v>
      </c>
      <c r="I950" s="2" t="s">
        <v>1734</v>
      </c>
      <c r="J950" s="2" t="s">
        <v>1735</v>
      </c>
      <c r="K950" t="str">
        <f t="shared" si="58"/>
        <v/>
      </c>
      <c r="L950" t="str">
        <f t="shared" si="59"/>
        <v/>
      </c>
      <c r="M950" t="str">
        <f t="shared" si="60"/>
        <v/>
      </c>
      <c r="N950" t="str">
        <f t="shared" si="61"/>
        <v/>
      </c>
    </row>
    <row r="951" spans="1:14" x14ac:dyDescent="0.25">
      <c r="A951" t="s">
        <v>801</v>
      </c>
      <c r="B951" t="s">
        <v>802</v>
      </c>
      <c r="C951">
        <v>8</v>
      </c>
      <c r="D951">
        <v>14</v>
      </c>
      <c r="E951" t="s">
        <v>1689</v>
      </c>
      <c r="F951">
        <v>14.1</v>
      </c>
      <c r="G951" t="s">
        <v>1690</v>
      </c>
      <c r="H951">
        <v>5227</v>
      </c>
      <c r="I951" s="2" t="s">
        <v>1736</v>
      </c>
      <c r="J951" s="2" t="s">
        <v>1737</v>
      </c>
      <c r="K951" t="str">
        <f t="shared" si="58"/>
        <v/>
      </c>
      <c r="L951" t="str">
        <f t="shared" si="59"/>
        <v/>
      </c>
      <c r="M951" t="str">
        <f t="shared" si="60"/>
        <v/>
      </c>
      <c r="N951" t="str">
        <f t="shared" si="61"/>
        <v/>
      </c>
    </row>
    <row r="952" spans="1:14" x14ac:dyDescent="0.25">
      <c r="A952" t="s">
        <v>801</v>
      </c>
      <c r="B952" t="s">
        <v>802</v>
      </c>
      <c r="C952">
        <v>7</v>
      </c>
      <c r="D952">
        <v>14</v>
      </c>
      <c r="E952" t="s">
        <v>1689</v>
      </c>
      <c r="F952">
        <v>14.1</v>
      </c>
      <c r="G952" t="s">
        <v>1690</v>
      </c>
      <c r="H952">
        <v>5231</v>
      </c>
      <c r="I952" s="2" t="s">
        <v>1738</v>
      </c>
      <c r="J952" s="2" t="s">
        <v>1739</v>
      </c>
      <c r="K952" t="str">
        <f t="shared" si="58"/>
        <v/>
      </c>
      <c r="L952" t="str">
        <f t="shared" si="59"/>
        <v/>
      </c>
      <c r="M952" t="str">
        <f t="shared" si="60"/>
        <v/>
      </c>
      <c r="N952" t="str">
        <f t="shared" si="61"/>
        <v/>
      </c>
    </row>
    <row r="953" spans="1:14" x14ac:dyDescent="0.25">
      <c r="A953" t="s">
        <v>801</v>
      </c>
      <c r="B953" t="s">
        <v>802</v>
      </c>
      <c r="C953">
        <v>8</v>
      </c>
      <c r="D953">
        <v>14</v>
      </c>
      <c r="E953" t="s">
        <v>1689</v>
      </c>
      <c r="F953">
        <v>14.1</v>
      </c>
      <c r="G953" t="s">
        <v>1690</v>
      </c>
      <c r="H953">
        <v>5232</v>
      </c>
      <c r="I953" s="2" t="s">
        <v>1740</v>
      </c>
      <c r="J953" s="2" t="s">
        <v>1741</v>
      </c>
      <c r="K953" t="str">
        <f t="shared" si="58"/>
        <v/>
      </c>
      <c r="L953" t="str">
        <f t="shared" si="59"/>
        <v/>
      </c>
      <c r="M953" t="str">
        <f t="shared" si="60"/>
        <v/>
      </c>
      <c r="N953" t="str">
        <f t="shared" si="61"/>
        <v/>
      </c>
    </row>
    <row r="954" spans="1:14" x14ac:dyDescent="0.25">
      <c r="A954" t="s">
        <v>801</v>
      </c>
      <c r="B954" t="s">
        <v>802</v>
      </c>
      <c r="C954">
        <v>8</v>
      </c>
      <c r="D954">
        <v>14</v>
      </c>
      <c r="E954" t="s">
        <v>1689</v>
      </c>
      <c r="F954">
        <v>14.1</v>
      </c>
      <c r="G954" t="s">
        <v>1690</v>
      </c>
      <c r="H954">
        <v>5237</v>
      </c>
      <c r="I954" s="2" t="s">
        <v>1742</v>
      </c>
      <c r="J954" s="2" t="s">
        <v>1743</v>
      </c>
      <c r="K954" t="str">
        <f t="shared" si="58"/>
        <v/>
      </c>
      <c r="L954" t="str">
        <f t="shared" si="59"/>
        <v/>
      </c>
      <c r="M954" t="str">
        <f t="shared" si="60"/>
        <v/>
      </c>
      <c r="N954" t="str">
        <f t="shared" si="61"/>
        <v/>
      </c>
    </row>
    <row r="955" spans="1:14" x14ac:dyDescent="0.25">
      <c r="A955" t="s">
        <v>801</v>
      </c>
      <c r="B955" t="s">
        <v>802</v>
      </c>
      <c r="C955">
        <v>8</v>
      </c>
      <c r="D955">
        <v>14</v>
      </c>
      <c r="E955" t="s">
        <v>1689</v>
      </c>
      <c r="F955">
        <v>14.1</v>
      </c>
      <c r="G955" t="s">
        <v>1690</v>
      </c>
      <c r="H955">
        <v>5240</v>
      </c>
      <c r="I955" s="2" t="s">
        <v>1744</v>
      </c>
      <c r="J955" s="2" t="s">
        <v>1745</v>
      </c>
      <c r="K955" t="str">
        <f t="shared" si="58"/>
        <v/>
      </c>
      <c r="L955" t="str">
        <f t="shared" si="59"/>
        <v/>
      </c>
      <c r="M955" t="str">
        <f t="shared" si="60"/>
        <v/>
      </c>
      <c r="N955" t="str">
        <f t="shared" si="61"/>
        <v/>
      </c>
    </row>
    <row r="956" spans="1:14" x14ac:dyDescent="0.25">
      <c r="A956" t="s">
        <v>801</v>
      </c>
      <c r="B956" t="s">
        <v>802</v>
      </c>
      <c r="C956">
        <v>8</v>
      </c>
      <c r="D956">
        <v>14</v>
      </c>
      <c r="E956" t="s">
        <v>1689</v>
      </c>
      <c r="F956">
        <v>14.1</v>
      </c>
      <c r="G956" t="s">
        <v>1690</v>
      </c>
      <c r="H956">
        <v>5242</v>
      </c>
      <c r="I956" s="2" t="s">
        <v>1746</v>
      </c>
      <c r="J956" s="2" t="s">
        <v>1747</v>
      </c>
      <c r="K956" t="str">
        <f t="shared" si="58"/>
        <v/>
      </c>
      <c r="L956" t="str">
        <f t="shared" si="59"/>
        <v/>
      </c>
      <c r="M956" t="str">
        <f t="shared" si="60"/>
        <v/>
      </c>
      <c r="N956" t="str">
        <f t="shared" si="61"/>
        <v/>
      </c>
    </row>
    <row r="957" spans="1:14" x14ac:dyDescent="0.25">
      <c r="A957" t="s">
        <v>801</v>
      </c>
      <c r="B957" t="s">
        <v>802</v>
      </c>
      <c r="C957">
        <v>8</v>
      </c>
      <c r="D957">
        <v>14</v>
      </c>
      <c r="E957" t="s">
        <v>1689</v>
      </c>
      <c r="F957">
        <v>14.1</v>
      </c>
      <c r="G957" t="s">
        <v>1690</v>
      </c>
      <c r="H957">
        <v>5245</v>
      </c>
      <c r="I957" s="2" t="s">
        <v>1748</v>
      </c>
      <c r="J957" s="2" t="s">
        <v>1749</v>
      </c>
      <c r="K957" t="str">
        <f t="shared" si="58"/>
        <v/>
      </c>
      <c r="L957" t="str">
        <f t="shared" si="59"/>
        <v/>
      </c>
      <c r="M957" t="str">
        <f t="shared" si="60"/>
        <v/>
      </c>
      <c r="N957" t="str">
        <f t="shared" si="61"/>
        <v/>
      </c>
    </row>
    <row r="958" spans="1:14" x14ac:dyDescent="0.25">
      <c r="A958" t="s">
        <v>801</v>
      </c>
      <c r="B958" t="s">
        <v>802</v>
      </c>
      <c r="C958">
        <v>7</v>
      </c>
      <c r="D958">
        <v>14</v>
      </c>
      <c r="E958" t="s">
        <v>1689</v>
      </c>
      <c r="F958">
        <v>14.1</v>
      </c>
      <c r="G958" t="s">
        <v>1690</v>
      </c>
      <c r="H958">
        <v>5249</v>
      </c>
      <c r="I958" s="2" t="s">
        <v>1750</v>
      </c>
      <c r="J958" s="2" t="s">
        <v>1751</v>
      </c>
      <c r="K958" t="str">
        <f t="shared" si="58"/>
        <v/>
      </c>
      <c r="L958" t="str">
        <f t="shared" si="59"/>
        <v/>
      </c>
      <c r="M958" t="str">
        <f t="shared" si="60"/>
        <v/>
      </c>
      <c r="N958" t="str">
        <f t="shared" si="61"/>
        <v/>
      </c>
    </row>
    <row r="959" spans="1:14" x14ac:dyDescent="0.25">
      <c r="A959" t="s">
        <v>801</v>
      </c>
      <c r="B959" t="s">
        <v>802</v>
      </c>
      <c r="C959">
        <v>8</v>
      </c>
      <c r="D959">
        <v>14</v>
      </c>
      <c r="E959" t="s">
        <v>1689</v>
      </c>
      <c r="F959">
        <v>14.1</v>
      </c>
      <c r="G959" t="s">
        <v>1690</v>
      </c>
      <c r="H959">
        <v>5250</v>
      </c>
      <c r="I959" s="2" t="s">
        <v>1752</v>
      </c>
      <c r="J959" s="2" t="s">
        <v>1751</v>
      </c>
      <c r="K959" t="str">
        <f t="shared" si="58"/>
        <v/>
      </c>
      <c r="L959" t="str">
        <f t="shared" si="59"/>
        <v/>
      </c>
      <c r="M959" t="str">
        <f t="shared" si="60"/>
        <v/>
      </c>
      <c r="N959" t="str">
        <f t="shared" si="61"/>
        <v/>
      </c>
    </row>
    <row r="960" spans="1:14" x14ac:dyDescent="0.25">
      <c r="A960" t="s">
        <v>801</v>
      </c>
      <c r="B960" t="s">
        <v>802</v>
      </c>
      <c r="C960">
        <v>7</v>
      </c>
      <c r="D960">
        <v>14</v>
      </c>
      <c r="E960" t="s">
        <v>1689</v>
      </c>
      <c r="F960">
        <v>14.1</v>
      </c>
      <c r="G960" t="s">
        <v>1690</v>
      </c>
      <c r="H960">
        <v>5252</v>
      </c>
      <c r="I960" s="2" t="s">
        <v>1753</v>
      </c>
      <c r="J960" s="2" t="s">
        <v>1754</v>
      </c>
      <c r="K960" t="str">
        <f t="shared" si="58"/>
        <v/>
      </c>
      <c r="L960" t="str">
        <f t="shared" si="59"/>
        <v/>
      </c>
      <c r="M960" t="str">
        <f t="shared" si="60"/>
        <v/>
      </c>
      <c r="N960" t="str">
        <f t="shared" si="61"/>
        <v/>
      </c>
    </row>
    <row r="961" spans="1:14" x14ac:dyDescent="0.25">
      <c r="A961" t="s">
        <v>801</v>
      </c>
      <c r="B961" t="s">
        <v>802</v>
      </c>
      <c r="C961">
        <v>8</v>
      </c>
      <c r="D961">
        <v>14</v>
      </c>
      <c r="E961" t="s">
        <v>1689</v>
      </c>
      <c r="F961">
        <v>14.1</v>
      </c>
      <c r="G961" t="s">
        <v>1690</v>
      </c>
      <c r="H961">
        <v>5253</v>
      </c>
      <c r="I961" s="2" t="s">
        <v>1755</v>
      </c>
      <c r="J961" s="2" t="s">
        <v>1754</v>
      </c>
      <c r="K961" t="str">
        <f t="shared" si="58"/>
        <v/>
      </c>
      <c r="L961" t="str">
        <f t="shared" si="59"/>
        <v/>
      </c>
      <c r="M961" t="str">
        <f t="shared" si="60"/>
        <v/>
      </c>
      <c r="N961" t="str">
        <f t="shared" si="61"/>
        <v/>
      </c>
    </row>
    <row r="962" spans="1:14" x14ac:dyDescent="0.25">
      <c r="A962" t="s">
        <v>801</v>
      </c>
      <c r="B962" t="s">
        <v>802</v>
      </c>
      <c r="C962">
        <v>5</v>
      </c>
      <c r="D962">
        <v>14</v>
      </c>
      <c r="E962" t="s">
        <v>1689</v>
      </c>
      <c r="F962">
        <v>14.1</v>
      </c>
      <c r="G962" t="s">
        <v>1690</v>
      </c>
      <c r="H962">
        <v>5261</v>
      </c>
      <c r="I962" s="2" t="s">
        <v>9174</v>
      </c>
      <c r="J962" s="2" t="s">
        <v>1756</v>
      </c>
      <c r="K962" t="str">
        <f t="shared" si="58"/>
        <v/>
      </c>
      <c r="L962" t="str">
        <f t="shared" si="59"/>
        <v/>
      </c>
      <c r="M962" t="str">
        <f t="shared" si="60"/>
        <v/>
      </c>
      <c r="N962" t="str">
        <f t="shared" si="61"/>
        <v/>
      </c>
    </row>
    <row r="963" spans="1:14" x14ac:dyDescent="0.25">
      <c r="A963" t="s">
        <v>801</v>
      </c>
      <c r="B963" t="s">
        <v>802</v>
      </c>
      <c r="C963">
        <v>7</v>
      </c>
      <c r="D963">
        <v>14</v>
      </c>
      <c r="E963" t="s">
        <v>1689</v>
      </c>
      <c r="F963">
        <v>14.1</v>
      </c>
      <c r="G963" t="s">
        <v>1690</v>
      </c>
      <c r="H963">
        <v>5262</v>
      </c>
      <c r="I963" s="2" t="s">
        <v>1757</v>
      </c>
      <c r="J963" s="2" t="s">
        <v>1758</v>
      </c>
      <c r="K963" t="str">
        <f t="shared" si="58"/>
        <v/>
      </c>
      <c r="L963" t="str">
        <f t="shared" si="59"/>
        <v/>
      </c>
      <c r="M963" t="str">
        <f t="shared" si="60"/>
        <v/>
      </c>
      <c r="N963" t="str">
        <f t="shared" si="61"/>
        <v/>
      </c>
    </row>
    <row r="964" spans="1:14" x14ac:dyDescent="0.25">
      <c r="A964" t="s">
        <v>801</v>
      </c>
      <c r="B964" t="s">
        <v>802</v>
      </c>
      <c r="C964">
        <v>8</v>
      </c>
      <c r="D964">
        <v>14</v>
      </c>
      <c r="E964" t="s">
        <v>1689</v>
      </c>
      <c r="F964">
        <v>14.1</v>
      </c>
      <c r="G964" t="s">
        <v>1690</v>
      </c>
      <c r="H964">
        <v>5263</v>
      </c>
      <c r="I964" s="2" t="s">
        <v>1759</v>
      </c>
      <c r="J964" s="2" t="s">
        <v>1760</v>
      </c>
      <c r="K964" t="str">
        <f t="shared" si="58"/>
        <v/>
      </c>
      <c r="L964" t="str">
        <f t="shared" si="59"/>
        <v/>
      </c>
      <c r="M964" t="str">
        <f t="shared" si="60"/>
        <v/>
      </c>
      <c r="N964" t="str">
        <f t="shared" si="61"/>
        <v/>
      </c>
    </row>
    <row r="965" spans="1:14" x14ac:dyDescent="0.25">
      <c r="A965" t="s">
        <v>801</v>
      </c>
      <c r="B965" t="s">
        <v>802</v>
      </c>
      <c r="C965">
        <v>8</v>
      </c>
      <c r="D965">
        <v>14</v>
      </c>
      <c r="E965" t="s">
        <v>1689</v>
      </c>
      <c r="F965">
        <v>14.1</v>
      </c>
      <c r="G965" t="s">
        <v>1690</v>
      </c>
      <c r="H965">
        <v>5265</v>
      </c>
      <c r="I965" s="2" t="s">
        <v>1761</v>
      </c>
      <c r="J965" s="2" t="s">
        <v>1762</v>
      </c>
      <c r="K965" t="str">
        <f t="shared" ref="K965:K1028" si="62">IF(IFERROR(FIND(UPPER($K$1),UPPER(J965)),0)&gt;0,J965,"")</f>
        <v/>
      </c>
      <c r="L965" t="str">
        <f t="shared" ref="L965:L1028" si="63">IF(B965=$B$1,E965,"")</f>
        <v/>
      </c>
      <c r="M965" t="str">
        <f t="shared" ref="M965:M1028" si="64">IF(E965=$E$1,G965,"")</f>
        <v/>
      </c>
      <c r="N965" t="str">
        <f t="shared" ref="N965:N1028" si="65">IF(G965=$G$1,J965,"")</f>
        <v/>
      </c>
    </row>
    <row r="966" spans="1:14" x14ac:dyDescent="0.25">
      <c r="A966" t="s">
        <v>801</v>
      </c>
      <c r="B966" t="s">
        <v>802</v>
      </c>
      <c r="C966">
        <v>8</v>
      </c>
      <c r="D966">
        <v>14</v>
      </c>
      <c r="E966" t="s">
        <v>1689</v>
      </c>
      <c r="F966">
        <v>14.1</v>
      </c>
      <c r="G966" t="s">
        <v>1690</v>
      </c>
      <c r="H966">
        <v>5270</v>
      </c>
      <c r="I966" s="2" t="s">
        <v>1763</v>
      </c>
      <c r="J966" s="2" t="s">
        <v>1764</v>
      </c>
      <c r="K966" t="str">
        <f t="shared" si="62"/>
        <v/>
      </c>
      <c r="L966" t="str">
        <f t="shared" si="63"/>
        <v/>
      </c>
      <c r="M966" t="str">
        <f t="shared" si="64"/>
        <v/>
      </c>
      <c r="N966" t="str">
        <f t="shared" si="65"/>
        <v/>
      </c>
    </row>
    <row r="967" spans="1:14" x14ac:dyDescent="0.25">
      <c r="A967" t="s">
        <v>801</v>
      </c>
      <c r="B967" t="s">
        <v>802</v>
      </c>
      <c r="C967">
        <v>8</v>
      </c>
      <c r="D967">
        <v>14</v>
      </c>
      <c r="E967" t="s">
        <v>1689</v>
      </c>
      <c r="F967">
        <v>14.1</v>
      </c>
      <c r="G967" t="s">
        <v>1690</v>
      </c>
      <c r="H967">
        <v>5273</v>
      </c>
      <c r="I967" s="2" t="s">
        <v>1765</v>
      </c>
      <c r="J967" s="2" t="s">
        <v>1766</v>
      </c>
      <c r="K967" t="str">
        <f t="shared" si="62"/>
        <v/>
      </c>
      <c r="L967" t="str">
        <f t="shared" si="63"/>
        <v/>
      </c>
      <c r="M967" t="str">
        <f t="shared" si="64"/>
        <v/>
      </c>
      <c r="N967" t="str">
        <f t="shared" si="65"/>
        <v/>
      </c>
    </row>
    <row r="968" spans="1:14" x14ac:dyDescent="0.25">
      <c r="A968" t="s">
        <v>801</v>
      </c>
      <c r="B968" t="s">
        <v>802</v>
      </c>
      <c r="C968">
        <v>7</v>
      </c>
      <c r="D968">
        <v>14</v>
      </c>
      <c r="E968" t="s">
        <v>1689</v>
      </c>
      <c r="F968">
        <v>14.1</v>
      </c>
      <c r="G968" t="s">
        <v>1690</v>
      </c>
      <c r="H968">
        <v>5278</v>
      </c>
      <c r="I968" s="2" t="s">
        <v>1767</v>
      </c>
      <c r="J968" s="2" t="s">
        <v>1768</v>
      </c>
      <c r="K968" t="str">
        <f t="shared" si="62"/>
        <v/>
      </c>
      <c r="L968" t="str">
        <f t="shared" si="63"/>
        <v/>
      </c>
      <c r="M968" t="str">
        <f t="shared" si="64"/>
        <v/>
      </c>
      <c r="N968" t="str">
        <f t="shared" si="65"/>
        <v/>
      </c>
    </row>
    <row r="969" spans="1:14" x14ac:dyDescent="0.25">
      <c r="A969" t="s">
        <v>801</v>
      </c>
      <c r="B969" t="s">
        <v>802</v>
      </c>
      <c r="C969">
        <v>8</v>
      </c>
      <c r="D969">
        <v>14</v>
      </c>
      <c r="E969" t="s">
        <v>1689</v>
      </c>
      <c r="F969">
        <v>14.1</v>
      </c>
      <c r="G969" t="s">
        <v>1690</v>
      </c>
      <c r="H969">
        <v>5279</v>
      </c>
      <c r="I969" s="2" t="s">
        <v>1769</v>
      </c>
      <c r="J969" s="2" t="s">
        <v>1770</v>
      </c>
      <c r="K969" t="str">
        <f t="shared" si="62"/>
        <v/>
      </c>
      <c r="L969" t="str">
        <f t="shared" si="63"/>
        <v/>
      </c>
      <c r="M969" t="str">
        <f t="shared" si="64"/>
        <v/>
      </c>
      <c r="N969" t="str">
        <f t="shared" si="65"/>
        <v/>
      </c>
    </row>
    <row r="970" spans="1:14" x14ac:dyDescent="0.25">
      <c r="A970" t="s">
        <v>801</v>
      </c>
      <c r="B970" t="s">
        <v>802</v>
      </c>
      <c r="C970">
        <v>8</v>
      </c>
      <c r="D970">
        <v>14</v>
      </c>
      <c r="E970" t="s">
        <v>1689</v>
      </c>
      <c r="F970">
        <v>14.1</v>
      </c>
      <c r="G970" t="s">
        <v>1690</v>
      </c>
      <c r="H970">
        <v>5281</v>
      </c>
      <c r="I970" s="2" t="s">
        <v>1771</v>
      </c>
      <c r="J970" s="2" t="s">
        <v>1772</v>
      </c>
      <c r="K970" t="str">
        <f t="shared" si="62"/>
        <v/>
      </c>
      <c r="L970" t="str">
        <f t="shared" si="63"/>
        <v/>
      </c>
      <c r="M970" t="str">
        <f t="shared" si="64"/>
        <v/>
      </c>
      <c r="N970" t="str">
        <f t="shared" si="65"/>
        <v/>
      </c>
    </row>
    <row r="971" spans="1:14" x14ac:dyDescent="0.25">
      <c r="A971" t="s">
        <v>801</v>
      </c>
      <c r="B971" t="s">
        <v>802</v>
      </c>
      <c r="C971">
        <v>8</v>
      </c>
      <c r="D971">
        <v>14</v>
      </c>
      <c r="E971" t="s">
        <v>1689</v>
      </c>
      <c r="F971">
        <v>14.1</v>
      </c>
      <c r="G971" t="s">
        <v>1690</v>
      </c>
      <c r="H971">
        <v>5286</v>
      </c>
      <c r="I971" s="2" t="s">
        <v>1773</v>
      </c>
      <c r="J971" s="2" t="s">
        <v>1774</v>
      </c>
      <c r="K971" t="str">
        <f t="shared" si="62"/>
        <v/>
      </c>
      <c r="L971" t="str">
        <f t="shared" si="63"/>
        <v/>
      </c>
      <c r="M971" t="str">
        <f t="shared" si="64"/>
        <v/>
      </c>
      <c r="N971" t="str">
        <f t="shared" si="65"/>
        <v/>
      </c>
    </row>
    <row r="972" spans="1:14" x14ac:dyDescent="0.25">
      <c r="A972" t="s">
        <v>801</v>
      </c>
      <c r="B972" t="s">
        <v>802</v>
      </c>
      <c r="C972">
        <v>8</v>
      </c>
      <c r="D972">
        <v>14</v>
      </c>
      <c r="E972" t="s">
        <v>1689</v>
      </c>
      <c r="F972">
        <v>14.1</v>
      </c>
      <c r="G972" t="s">
        <v>1690</v>
      </c>
      <c r="H972">
        <v>5289</v>
      </c>
      <c r="I972" s="2" t="s">
        <v>1775</v>
      </c>
      <c r="J972" s="2" t="s">
        <v>1776</v>
      </c>
      <c r="K972" t="str">
        <f t="shared" si="62"/>
        <v/>
      </c>
      <c r="L972" t="str">
        <f t="shared" si="63"/>
        <v/>
      </c>
      <c r="M972" t="str">
        <f t="shared" si="64"/>
        <v/>
      </c>
      <c r="N972" t="str">
        <f t="shared" si="65"/>
        <v/>
      </c>
    </row>
    <row r="973" spans="1:14" x14ac:dyDescent="0.25">
      <c r="A973" t="s">
        <v>801</v>
      </c>
      <c r="B973" t="s">
        <v>802</v>
      </c>
      <c r="C973">
        <v>8</v>
      </c>
      <c r="D973">
        <v>14</v>
      </c>
      <c r="E973" t="s">
        <v>1689</v>
      </c>
      <c r="F973">
        <v>14.1</v>
      </c>
      <c r="G973" t="s">
        <v>1690</v>
      </c>
      <c r="H973">
        <v>5295</v>
      </c>
      <c r="I973" s="2" t="s">
        <v>1777</v>
      </c>
      <c r="J973" s="2" t="s">
        <v>1778</v>
      </c>
      <c r="K973" t="str">
        <f t="shared" si="62"/>
        <v/>
      </c>
      <c r="L973" t="str">
        <f t="shared" si="63"/>
        <v/>
      </c>
      <c r="M973" t="str">
        <f t="shared" si="64"/>
        <v/>
      </c>
      <c r="N973" t="str">
        <f t="shared" si="65"/>
        <v/>
      </c>
    </row>
    <row r="974" spans="1:14" x14ac:dyDescent="0.25">
      <c r="A974" t="s">
        <v>801</v>
      </c>
      <c r="B974" t="s">
        <v>802</v>
      </c>
      <c r="C974">
        <v>7</v>
      </c>
      <c r="D974">
        <v>14</v>
      </c>
      <c r="E974" t="s">
        <v>1689</v>
      </c>
      <c r="F974">
        <v>14.1</v>
      </c>
      <c r="G974" t="s">
        <v>1690</v>
      </c>
      <c r="H974">
        <v>5299</v>
      </c>
      <c r="I974" s="2" t="s">
        <v>1779</v>
      </c>
      <c r="J974" s="2" t="s">
        <v>1780</v>
      </c>
      <c r="K974" t="str">
        <f t="shared" si="62"/>
        <v/>
      </c>
      <c r="L974" t="str">
        <f t="shared" si="63"/>
        <v/>
      </c>
      <c r="M974" t="str">
        <f t="shared" si="64"/>
        <v/>
      </c>
      <c r="N974" t="str">
        <f t="shared" si="65"/>
        <v/>
      </c>
    </row>
    <row r="975" spans="1:14" x14ac:dyDescent="0.25">
      <c r="A975" t="s">
        <v>801</v>
      </c>
      <c r="B975" t="s">
        <v>802</v>
      </c>
      <c r="C975">
        <v>8</v>
      </c>
      <c r="D975">
        <v>14</v>
      </c>
      <c r="E975" t="s">
        <v>1689</v>
      </c>
      <c r="F975">
        <v>14.1</v>
      </c>
      <c r="G975" t="s">
        <v>1690</v>
      </c>
      <c r="H975">
        <v>5300</v>
      </c>
      <c r="I975" s="2" t="s">
        <v>1781</v>
      </c>
      <c r="J975" s="2" t="s">
        <v>1780</v>
      </c>
      <c r="K975" t="str">
        <f t="shared" si="62"/>
        <v/>
      </c>
      <c r="L975" t="str">
        <f t="shared" si="63"/>
        <v/>
      </c>
      <c r="M975" t="str">
        <f t="shared" si="64"/>
        <v/>
      </c>
      <c r="N975" t="str">
        <f t="shared" si="65"/>
        <v/>
      </c>
    </row>
    <row r="976" spans="1:14" x14ac:dyDescent="0.25">
      <c r="A976" t="s">
        <v>801</v>
      </c>
      <c r="B976" t="s">
        <v>802</v>
      </c>
      <c r="C976">
        <v>7</v>
      </c>
      <c r="D976">
        <v>14</v>
      </c>
      <c r="E976" t="s">
        <v>1689</v>
      </c>
      <c r="F976">
        <v>14.1</v>
      </c>
      <c r="G976" t="s">
        <v>1690</v>
      </c>
      <c r="H976">
        <v>5303</v>
      </c>
      <c r="I976" s="2" t="s">
        <v>1782</v>
      </c>
      <c r="J976" s="2" t="s">
        <v>1783</v>
      </c>
      <c r="K976" t="str">
        <f t="shared" si="62"/>
        <v/>
      </c>
      <c r="L976" t="str">
        <f t="shared" si="63"/>
        <v/>
      </c>
      <c r="M976" t="str">
        <f t="shared" si="64"/>
        <v/>
      </c>
      <c r="N976" t="str">
        <f t="shared" si="65"/>
        <v/>
      </c>
    </row>
    <row r="977" spans="1:14" x14ac:dyDescent="0.25">
      <c r="A977" t="s">
        <v>801</v>
      </c>
      <c r="B977" t="s">
        <v>802</v>
      </c>
      <c r="C977">
        <v>8</v>
      </c>
      <c r="D977">
        <v>14</v>
      </c>
      <c r="E977" t="s">
        <v>1689</v>
      </c>
      <c r="F977">
        <v>14.1</v>
      </c>
      <c r="G977" t="s">
        <v>1690</v>
      </c>
      <c r="H977">
        <v>5304</v>
      </c>
      <c r="I977" s="2" t="s">
        <v>1784</v>
      </c>
      <c r="J977" s="2" t="s">
        <v>1783</v>
      </c>
      <c r="K977" t="str">
        <f t="shared" si="62"/>
        <v/>
      </c>
      <c r="L977" t="str">
        <f t="shared" si="63"/>
        <v/>
      </c>
      <c r="M977" t="str">
        <f t="shared" si="64"/>
        <v/>
      </c>
      <c r="N977" t="str">
        <f t="shared" si="65"/>
        <v/>
      </c>
    </row>
    <row r="978" spans="1:14" x14ac:dyDescent="0.25">
      <c r="A978" t="s">
        <v>801</v>
      </c>
      <c r="B978" t="s">
        <v>802</v>
      </c>
      <c r="C978">
        <v>5</v>
      </c>
      <c r="D978">
        <v>14</v>
      </c>
      <c r="E978" t="s">
        <v>1689</v>
      </c>
      <c r="F978">
        <v>14.1</v>
      </c>
      <c r="G978" t="s">
        <v>1690</v>
      </c>
      <c r="H978">
        <v>5310</v>
      </c>
      <c r="I978" s="2" t="s">
        <v>9175</v>
      </c>
      <c r="J978" s="2" t="s">
        <v>1785</v>
      </c>
      <c r="K978" t="str">
        <f t="shared" si="62"/>
        <v/>
      </c>
      <c r="L978" t="str">
        <f t="shared" si="63"/>
        <v/>
      </c>
      <c r="M978" t="str">
        <f t="shared" si="64"/>
        <v/>
      </c>
      <c r="N978" t="str">
        <f t="shared" si="65"/>
        <v/>
      </c>
    </row>
    <row r="979" spans="1:14" x14ac:dyDescent="0.25">
      <c r="A979" t="s">
        <v>801</v>
      </c>
      <c r="B979" t="s">
        <v>802</v>
      </c>
      <c r="C979">
        <v>7</v>
      </c>
      <c r="D979">
        <v>14</v>
      </c>
      <c r="E979" t="s">
        <v>1689</v>
      </c>
      <c r="F979">
        <v>14.1</v>
      </c>
      <c r="G979" t="s">
        <v>1690</v>
      </c>
      <c r="H979">
        <v>5311</v>
      </c>
      <c r="I979" s="2" t="s">
        <v>1786</v>
      </c>
      <c r="J979" s="2" t="s">
        <v>1787</v>
      </c>
      <c r="K979" t="str">
        <f t="shared" si="62"/>
        <v/>
      </c>
      <c r="L979" t="str">
        <f t="shared" si="63"/>
        <v/>
      </c>
      <c r="M979" t="str">
        <f t="shared" si="64"/>
        <v/>
      </c>
      <c r="N979" t="str">
        <f t="shared" si="65"/>
        <v/>
      </c>
    </row>
    <row r="980" spans="1:14" x14ac:dyDescent="0.25">
      <c r="A980" t="s">
        <v>801</v>
      </c>
      <c r="B980" t="s">
        <v>802</v>
      </c>
      <c r="C980">
        <v>8</v>
      </c>
      <c r="D980">
        <v>14</v>
      </c>
      <c r="E980" t="s">
        <v>1689</v>
      </c>
      <c r="F980">
        <v>14.1</v>
      </c>
      <c r="G980" t="s">
        <v>1690</v>
      </c>
      <c r="H980">
        <v>5312</v>
      </c>
      <c r="I980" s="2" t="s">
        <v>1788</v>
      </c>
      <c r="J980" s="2" t="s">
        <v>1789</v>
      </c>
      <c r="K980" t="str">
        <f t="shared" si="62"/>
        <v/>
      </c>
      <c r="L980" t="str">
        <f t="shared" si="63"/>
        <v/>
      </c>
      <c r="M980" t="str">
        <f t="shared" si="64"/>
        <v/>
      </c>
      <c r="N980" t="str">
        <f t="shared" si="65"/>
        <v/>
      </c>
    </row>
    <row r="981" spans="1:14" x14ac:dyDescent="0.25">
      <c r="A981" t="s">
        <v>801</v>
      </c>
      <c r="B981" t="s">
        <v>802</v>
      </c>
      <c r="C981">
        <v>8</v>
      </c>
      <c r="D981">
        <v>14</v>
      </c>
      <c r="E981" t="s">
        <v>1689</v>
      </c>
      <c r="F981">
        <v>14.1</v>
      </c>
      <c r="G981" t="s">
        <v>1690</v>
      </c>
      <c r="H981">
        <v>5342</v>
      </c>
      <c r="I981" s="2" t="s">
        <v>1790</v>
      </c>
      <c r="J981" s="2" t="s">
        <v>1791</v>
      </c>
      <c r="K981" t="str">
        <f t="shared" si="62"/>
        <v/>
      </c>
      <c r="L981" t="str">
        <f t="shared" si="63"/>
        <v/>
      </c>
      <c r="M981" t="str">
        <f t="shared" si="64"/>
        <v/>
      </c>
      <c r="N981" t="str">
        <f t="shared" si="65"/>
        <v/>
      </c>
    </row>
    <row r="982" spans="1:14" x14ac:dyDescent="0.25">
      <c r="A982" t="s">
        <v>801</v>
      </c>
      <c r="B982" t="s">
        <v>802</v>
      </c>
      <c r="C982">
        <v>8</v>
      </c>
      <c r="D982">
        <v>14</v>
      </c>
      <c r="E982" t="s">
        <v>1689</v>
      </c>
      <c r="F982">
        <v>14.1</v>
      </c>
      <c r="G982" t="s">
        <v>1690</v>
      </c>
      <c r="H982">
        <v>5347</v>
      </c>
      <c r="I982" s="2" t="s">
        <v>1792</v>
      </c>
      <c r="J982" s="2" t="s">
        <v>1793</v>
      </c>
      <c r="K982" t="str">
        <f t="shared" si="62"/>
        <v/>
      </c>
      <c r="L982" t="str">
        <f t="shared" si="63"/>
        <v/>
      </c>
      <c r="M982" t="str">
        <f t="shared" si="64"/>
        <v/>
      </c>
      <c r="N982" t="str">
        <f t="shared" si="65"/>
        <v/>
      </c>
    </row>
    <row r="983" spans="1:14" x14ac:dyDescent="0.25">
      <c r="A983" t="s">
        <v>801</v>
      </c>
      <c r="B983" t="s">
        <v>802</v>
      </c>
      <c r="C983">
        <v>8</v>
      </c>
      <c r="D983">
        <v>14</v>
      </c>
      <c r="E983" t="s">
        <v>1689</v>
      </c>
      <c r="F983">
        <v>14.1</v>
      </c>
      <c r="G983" t="s">
        <v>1690</v>
      </c>
      <c r="H983">
        <v>5349</v>
      </c>
      <c r="I983" s="2" t="s">
        <v>1794</v>
      </c>
      <c r="J983" s="2" t="s">
        <v>1795</v>
      </c>
      <c r="K983" t="str">
        <f t="shared" si="62"/>
        <v/>
      </c>
      <c r="L983" t="str">
        <f t="shared" si="63"/>
        <v/>
      </c>
      <c r="M983" t="str">
        <f t="shared" si="64"/>
        <v/>
      </c>
      <c r="N983" t="str">
        <f t="shared" si="65"/>
        <v/>
      </c>
    </row>
    <row r="984" spans="1:14" x14ac:dyDescent="0.25">
      <c r="A984" t="s">
        <v>801</v>
      </c>
      <c r="B984" t="s">
        <v>802</v>
      </c>
      <c r="C984">
        <v>7</v>
      </c>
      <c r="D984">
        <v>14</v>
      </c>
      <c r="E984" t="s">
        <v>1689</v>
      </c>
      <c r="F984">
        <v>14.1</v>
      </c>
      <c r="G984" t="s">
        <v>1690</v>
      </c>
      <c r="H984">
        <v>5356</v>
      </c>
      <c r="I984" s="2" t="s">
        <v>1796</v>
      </c>
      <c r="J984" s="2" t="s">
        <v>1797</v>
      </c>
      <c r="K984" t="str">
        <f t="shared" si="62"/>
        <v/>
      </c>
      <c r="L984" t="str">
        <f t="shared" si="63"/>
        <v/>
      </c>
      <c r="M984" t="str">
        <f t="shared" si="64"/>
        <v/>
      </c>
      <c r="N984" t="str">
        <f t="shared" si="65"/>
        <v/>
      </c>
    </row>
    <row r="985" spans="1:14" x14ac:dyDescent="0.25">
      <c r="A985" t="s">
        <v>801</v>
      </c>
      <c r="B985" t="s">
        <v>802</v>
      </c>
      <c r="C985">
        <v>8</v>
      </c>
      <c r="D985">
        <v>14</v>
      </c>
      <c r="E985" t="s">
        <v>1689</v>
      </c>
      <c r="F985">
        <v>14.1</v>
      </c>
      <c r="G985" t="s">
        <v>1690</v>
      </c>
      <c r="H985">
        <v>5357</v>
      </c>
      <c r="I985" s="2" t="s">
        <v>1798</v>
      </c>
      <c r="J985" s="2" t="s">
        <v>1799</v>
      </c>
      <c r="K985" t="str">
        <f t="shared" si="62"/>
        <v/>
      </c>
      <c r="L985" t="str">
        <f t="shared" si="63"/>
        <v/>
      </c>
      <c r="M985" t="str">
        <f t="shared" si="64"/>
        <v/>
      </c>
      <c r="N985" t="str">
        <f t="shared" si="65"/>
        <v/>
      </c>
    </row>
    <row r="986" spans="1:14" x14ac:dyDescent="0.25">
      <c r="A986" t="s">
        <v>801</v>
      </c>
      <c r="B986" t="s">
        <v>802</v>
      </c>
      <c r="C986">
        <v>8</v>
      </c>
      <c r="D986">
        <v>14</v>
      </c>
      <c r="E986" t="s">
        <v>1689</v>
      </c>
      <c r="F986">
        <v>14.1</v>
      </c>
      <c r="G986" t="s">
        <v>1690</v>
      </c>
      <c r="H986">
        <v>5366</v>
      </c>
      <c r="I986" s="2" t="s">
        <v>1800</v>
      </c>
      <c r="J986" s="2" t="s">
        <v>1801</v>
      </c>
      <c r="K986" t="str">
        <f t="shared" si="62"/>
        <v/>
      </c>
      <c r="L986" t="str">
        <f t="shared" si="63"/>
        <v/>
      </c>
      <c r="M986" t="str">
        <f t="shared" si="64"/>
        <v/>
      </c>
      <c r="N986" t="str">
        <f t="shared" si="65"/>
        <v/>
      </c>
    </row>
    <row r="987" spans="1:14" x14ac:dyDescent="0.25">
      <c r="A987" t="s">
        <v>801</v>
      </c>
      <c r="B987" t="s">
        <v>802</v>
      </c>
      <c r="C987">
        <v>8</v>
      </c>
      <c r="D987">
        <v>14</v>
      </c>
      <c r="E987" t="s">
        <v>1689</v>
      </c>
      <c r="F987">
        <v>14.1</v>
      </c>
      <c r="G987" t="s">
        <v>1690</v>
      </c>
      <c r="H987">
        <v>5371</v>
      </c>
      <c r="I987" s="2" t="s">
        <v>1802</v>
      </c>
      <c r="J987" s="2" t="s">
        <v>1803</v>
      </c>
      <c r="K987" t="str">
        <f t="shared" si="62"/>
        <v/>
      </c>
      <c r="L987" t="str">
        <f t="shared" si="63"/>
        <v/>
      </c>
      <c r="M987" t="str">
        <f t="shared" si="64"/>
        <v/>
      </c>
      <c r="N987" t="str">
        <f t="shared" si="65"/>
        <v/>
      </c>
    </row>
    <row r="988" spans="1:14" x14ac:dyDescent="0.25">
      <c r="A988" t="s">
        <v>801</v>
      </c>
      <c r="B988" t="s">
        <v>802</v>
      </c>
      <c r="C988">
        <v>7</v>
      </c>
      <c r="D988">
        <v>14</v>
      </c>
      <c r="E988" t="s">
        <v>1689</v>
      </c>
      <c r="F988">
        <v>14.1</v>
      </c>
      <c r="G988" t="s">
        <v>1690</v>
      </c>
      <c r="H988">
        <v>5378</v>
      </c>
      <c r="I988" s="2" t="s">
        <v>1804</v>
      </c>
      <c r="J988" s="2" t="s">
        <v>1805</v>
      </c>
      <c r="K988" t="str">
        <f t="shared" si="62"/>
        <v/>
      </c>
      <c r="L988" t="str">
        <f t="shared" si="63"/>
        <v/>
      </c>
      <c r="M988" t="str">
        <f t="shared" si="64"/>
        <v/>
      </c>
      <c r="N988" t="str">
        <f t="shared" si="65"/>
        <v/>
      </c>
    </row>
    <row r="989" spans="1:14" x14ac:dyDescent="0.25">
      <c r="A989" t="s">
        <v>801</v>
      </c>
      <c r="B989" t="s">
        <v>802</v>
      </c>
      <c r="C989">
        <v>8</v>
      </c>
      <c r="D989">
        <v>14</v>
      </c>
      <c r="E989" t="s">
        <v>1689</v>
      </c>
      <c r="F989">
        <v>14.1</v>
      </c>
      <c r="G989" t="s">
        <v>1690</v>
      </c>
      <c r="H989">
        <v>5379</v>
      </c>
      <c r="I989" s="2" t="s">
        <v>1806</v>
      </c>
      <c r="J989" s="2" t="s">
        <v>1807</v>
      </c>
      <c r="K989" t="str">
        <f t="shared" si="62"/>
        <v/>
      </c>
      <c r="L989" t="str">
        <f t="shared" si="63"/>
        <v/>
      </c>
      <c r="M989" t="str">
        <f t="shared" si="64"/>
        <v/>
      </c>
      <c r="N989" t="str">
        <f t="shared" si="65"/>
        <v/>
      </c>
    </row>
    <row r="990" spans="1:14" x14ac:dyDescent="0.25">
      <c r="A990" t="s">
        <v>801</v>
      </c>
      <c r="B990" t="s">
        <v>802</v>
      </c>
      <c r="C990">
        <v>8</v>
      </c>
      <c r="D990">
        <v>14</v>
      </c>
      <c r="E990" t="s">
        <v>1689</v>
      </c>
      <c r="F990">
        <v>14.1</v>
      </c>
      <c r="G990" t="s">
        <v>1690</v>
      </c>
      <c r="H990">
        <v>5392</v>
      </c>
      <c r="I990" s="2" t="s">
        <v>1808</v>
      </c>
      <c r="J990" s="2" t="s">
        <v>1809</v>
      </c>
      <c r="K990" t="str">
        <f t="shared" si="62"/>
        <v/>
      </c>
      <c r="L990" t="str">
        <f t="shared" si="63"/>
        <v/>
      </c>
      <c r="M990" t="str">
        <f t="shared" si="64"/>
        <v/>
      </c>
      <c r="N990" t="str">
        <f t="shared" si="65"/>
        <v/>
      </c>
    </row>
    <row r="991" spans="1:14" x14ac:dyDescent="0.25">
      <c r="A991" t="s">
        <v>801</v>
      </c>
      <c r="B991" t="s">
        <v>802</v>
      </c>
      <c r="C991">
        <v>7</v>
      </c>
      <c r="D991">
        <v>14</v>
      </c>
      <c r="E991" t="s">
        <v>1689</v>
      </c>
      <c r="F991">
        <v>14.1</v>
      </c>
      <c r="G991" t="s">
        <v>1690</v>
      </c>
      <c r="H991">
        <v>5396</v>
      </c>
      <c r="I991" s="2" t="s">
        <v>1810</v>
      </c>
      <c r="J991" s="2" t="s">
        <v>1811</v>
      </c>
      <c r="K991" t="str">
        <f t="shared" si="62"/>
        <v/>
      </c>
      <c r="L991" t="str">
        <f t="shared" si="63"/>
        <v/>
      </c>
      <c r="M991" t="str">
        <f t="shared" si="64"/>
        <v/>
      </c>
      <c r="N991" t="str">
        <f t="shared" si="65"/>
        <v/>
      </c>
    </row>
    <row r="992" spans="1:14" x14ac:dyDescent="0.25">
      <c r="A992" t="s">
        <v>801</v>
      </c>
      <c r="B992" t="s">
        <v>802</v>
      </c>
      <c r="C992">
        <v>8</v>
      </c>
      <c r="D992">
        <v>14</v>
      </c>
      <c r="E992" t="s">
        <v>1689</v>
      </c>
      <c r="F992">
        <v>14.1</v>
      </c>
      <c r="G992" t="s">
        <v>1690</v>
      </c>
      <c r="H992">
        <v>5397</v>
      </c>
      <c r="I992" s="2" t="s">
        <v>1812</v>
      </c>
      <c r="J992" s="2" t="s">
        <v>1813</v>
      </c>
      <c r="K992" t="str">
        <f t="shared" si="62"/>
        <v/>
      </c>
      <c r="L992" t="str">
        <f t="shared" si="63"/>
        <v/>
      </c>
      <c r="M992" t="str">
        <f t="shared" si="64"/>
        <v/>
      </c>
      <c r="N992" t="str">
        <f t="shared" si="65"/>
        <v/>
      </c>
    </row>
    <row r="993" spans="1:14" x14ac:dyDescent="0.25">
      <c r="A993" t="s">
        <v>801</v>
      </c>
      <c r="B993" t="s">
        <v>802</v>
      </c>
      <c r="C993">
        <v>8</v>
      </c>
      <c r="D993">
        <v>14</v>
      </c>
      <c r="E993" t="s">
        <v>1689</v>
      </c>
      <c r="F993">
        <v>14.1</v>
      </c>
      <c r="G993" t="s">
        <v>1690</v>
      </c>
      <c r="H993">
        <v>5402</v>
      </c>
      <c r="I993" s="2" t="s">
        <v>1814</v>
      </c>
      <c r="J993" s="2" t="s">
        <v>1815</v>
      </c>
      <c r="K993" t="str">
        <f t="shared" si="62"/>
        <v/>
      </c>
      <c r="L993" t="str">
        <f t="shared" si="63"/>
        <v/>
      </c>
      <c r="M993" t="str">
        <f t="shared" si="64"/>
        <v/>
      </c>
      <c r="N993" t="str">
        <f t="shared" si="65"/>
        <v/>
      </c>
    </row>
    <row r="994" spans="1:14" x14ac:dyDescent="0.25">
      <c r="A994" t="s">
        <v>801</v>
      </c>
      <c r="B994" t="s">
        <v>802</v>
      </c>
      <c r="C994">
        <v>8</v>
      </c>
      <c r="D994">
        <v>14</v>
      </c>
      <c r="E994" t="s">
        <v>1689</v>
      </c>
      <c r="F994">
        <v>14.1</v>
      </c>
      <c r="G994" t="s">
        <v>1690</v>
      </c>
      <c r="H994">
        <v>5426</v>
      </c>
      <c r="I994" s="2" t="s">
        <v>1816</v>
      </c>
      <c r="J994" s="2" t="s">
        <v>1817</v>
      </c>
      <c r="K994" t="str">
        <f t="shared" si="62"/>
        <v/>
      </c>
      <c r="L994" t="str">
        <f t="shared" si="63"/>
        <v/>
      </c>
      <c r="M994" t="str">
        <f t="shared" si="64"/>
        <v/>
      </c>
      <c r="N994" t="str">
        <f t="shared" si="65"/>
        <v/>
      </c>
    </row>
    <row r="995" spans="1:14" x14ac:dyDescent="0.25">
      <c r="A995" t="s">
        <v>801</v>
      </c>
      <c r="B995" t="s">
        <v>802</v>
      </c>
      <c r="C995">
        <v>7</v>
      </c>
      <c r="D995">
        <v>14</v>
      </c>
      <c r="E995" t="s">
        <v>1689</v>
      </c>
      <c r="F995">
        <v>14.1</v>
      </c>
      <c r="G995" t="s">
        <v>1690</v>
      </c>
      <c r="H995">
        <v>5456</v>
      </c>
      <c r="I995" s="2" t="s">
        <v>1818</v>
      </c>
      <c r="J995" s="2" t="s">
        <v>1819</v>
      </c>
      <c r="K995" t="str">
        <f t="shared" si="62"/>
        <v/>
      </c>
      <c r="L995" t="str">
        <f t="shared" si="63"/>
        <v/>
      </c>
      <c r="M995" t="str">
        <f t="shared" si="64"/>
        <v/>
      </c>
      <c r="N995" t="str">
        <f t="shared" si="65"/>
        <v/>
      </c>
    </row>
    <row r="996" spans="1:14" x14ac:dyDescent="0.25">
      <c r="A996" t="s">
        <v>801</v>
      </c>
      <c r="B996" t="s">
        <v>802</v>
      </c>
      <c r="C996">
        <v>8</v>
      </c>
      <c r="D996">
        <v>14</v>
      </c>
      <c r="E996" t="s">
        <v>1689</v>
      </c>
      <c r="F996">
        <v>14.1</v>
      </c>
      <c r="G996" t="s">
        <v>1690</v>
      </c>
      <c r="H996">
        <v>5457</v>
      </c>
      <c r="I996" s="2" t="s">
        <v>1820</v>
      </c>
      <c r="J996" s="2" t="s">
        <v>1819</v>
      </c>
      <c r="K996" t="str">
        <f t="shared" si="62"/>
        <v/>
      </c>
      <c r="L996" t="str">
        <f t="shared" si="63"/>
        <v/>
      </c>
      <c r="M996" t="str">
        <f t="shared" si="64"/>
        <v/>
      </c>
      <c r="N996" t="str">
        <f t="shared" si="65"/>
        <v/>
      </c>
    </row>
    <row r="997" spans="1:14" x14ac:dyDescent="0.25">
      <c r="A997" t="s">
        <v>801</v>
      </c>
      <c r="B997" t="s">
        <v>802</v>
      </c>
      <c r="C997">
        <v>7</v>
      </c>
      <c r="D997">
        <v>14</v>
      </c>
      <c r="E997" t="s">
        <v>1689</v>
      </c>
      <c r="F997">
        <v>14.2</v>
      </c>
      <c r="G997" t="s">
        <v>1821</v>
      </c>
      <c r="H997">
        <v>5473</v>
      </c>
      <c r="I997" s="2" t="s">
        <v>1822</v>
      </c>
      <c r="J997" s="2" t="s">
        <v>1823</v>
      </c>
      <c r="K997" t="str">
        <f t="shared" si="62"/>
        <v/>
      </c>
      <c r="L997" t="str">
        <f t="shared" si="63"/>
        <v/>
      </c>
      <c r="M997" t="str">
        <f t="shared" si="64"/>
        <v/>
      </c>
      <c r="N997" t="str">
        <f t="shared" si="65"/>
        <v/>
      </c>
    </row>
    <row r="998" spans="1:14" x14ac:dyDescent="0.25">
      <c r="A998" t="s">
        <v>801</v>
      </c>
      <c r="B998" t="s">
        <v>802</v>
      </c>
      <c r="C998">
        <v>8</v>
      </c>
      <c r="D998">
        <v>14</v>
      </c>
      <c r="E998" t="s">
        <v>1689</v>
      </c>
      <c r="F998">
        <v>14.2</v>
      </c>
      <c r="G998" t="s">
        <v>1821</v>
      </c>
      <c r="H998">
        <v>5474</v>
      </c>
      <c r="I998" s="2" t="s">
        <v>1824</v>
      </c>
      <c r="J998" s="2" t="s">
        <v>1823</v>
      </c>
      <c r="K998" t="str">
        <f t="shared" si="62"/>
        <v/>
      </c>
      <c r="L998" t="str">
        <f t="shared" si="63"/>
        <v/>
      </c>
      <c r="M998" t="str">
        <f t="shared" si="64"/>
        <v/>
      </c>
      <c r="N998" t="str">
        <f t="shared" si="65"/>
        <v/>
      </c>
    </row>
    <row r="999" spans="1:14" x14ac:dyDescent="0.25">
      <c r="A999" t="s">
        <v>801</v>
      </c>
      <c r="B999" t="s">
        <v>802</v>
      </c>
      <c r="C999">
        <v>7</v>
      </c>
      <c r="D999">
        <v>14</v>
      </c>
      <c r="E999" t="s">
        <v>1689</v>
      </c>
      <c r="F999">
        <v>14.2</v>
      </c>
      <c r="G999" t="s">
        <v>1821</v>
      </c>
      <c r="H999">
        <v>5644</v>
      </c>
      <c r="I999" s="2" t="s">
        <v>1825</v>
      </c>
      <c r="J999" s="2" t="s">
        <v>1826</v>
      </c>
      <c r="K999" t="str">
        <f t="shared" si="62"/>
        <v/>
      </c>
      <c r="L999" t="str">
        <f t="shared" si="63"/>
        <v/>
      </c>
      <c r="M999" t="str">
        <f t="shared" si="64"/>
        <v/>
      </c>
      <c r="N999" t="str">
        <f t="shared" si="65"/>
        <v/>
      </c>
    </row>
    <row r="1000" spans="1:14" x14ac:dyDescent="0.25">
      <c r="A1000" t="s">
        <v>801</v>
      </c>
      <c r="B1000" t="s">
        <v>802</v>
      </c>
      <c r="C1000">
        <v>8</v>
      </c>
      <c r="D1000">
        <v>14</v>
      </c>
      <c r="E1000" t="s">
        <v>1689</v>
      </c>
      <c r="F1000">
        <v>14.2</v>
      </c>
      <c r="G1000" t="s">
        <v>1821</v>
      </c>
      <c r="H1000">
        <v>5645</v>
      </c>
      <c r="I1000" s="2" t="s">
        <v>1827</v>
      </c>
      <c r="J1000" s="2" t="s">
        <v>1826</v>
      </c>
      <c r="K1000" t="str">
        <f t="shared" si="62"/>
        <v/>
      </c>
      <c r="L1000" t="str">
        <f t="shared" si="63"/>
        <v/>
      </c>
      <c r="M1000" t="str">
        <f t="shared" si="64"/>
        <v/>
      </c>
      <c r="N1000" t="str">
        <f t="shared" si="65"/>
        <v/>
      </c>
    </row>
    <row r="1001" spans="1:14" x14ac:dyDescent="0.25">
      <c r="A1001" t="s">
        <v>801</v>
      </c>
      <c r="B1001" t="s">
        <v>802</v>
      </c>
      <c r="C1001">
        <v>5</v>
      </c>
      <c r="D1001">
        <v>14</v>
      </c>
      <c r="E1001" t="s">
        <v>1689</v>
      </c>
      <c r="F1001">
        <v>14.3</v>
      </c>
      <c r="G1001" t="s">
        <v>1828</v>
      </c>
      <c r="H1001">
        <v>5651</v>
      </c>
      <c r="I1001" s="2" t="s">
        <v>9176</v>
      </c>
      <c r="J1001" s="2" t="s">
        <v>1829</v>
      </c>
      <c r="K1001" t="str">
        <f t="shared" si="62"/>
        <v/>
      </c>
      <c r="L1001" t="str">
        <f t="shared" si="63"/>
        <v/>
      </c>
      <c r="M1001" t="str">
        <f t="shared" si="64"/>
        <v/>
      </c>
      <c r="N1001" t="str">
        <f t="shared" si="65"/>
        <v/>
      </c>
    </row>
    <row r="1002" spans="1:14" x14ac:dyDescent="0.25">
      <c r="A1002" t="s">
        <v>801</v>
      </c>
      <c r="B1002" t="s">
        <v>802</v>
      </c>
      <c r="C1002">
        <v>7</v>
      </c>
      <c r="D1002">
        <v>14</v>
      </c>
      <c r="E1002" t="s">
        <v>1689</v>
      </c>
      <c r="F1002">
        <v>14.3</v>
      </c>
      <c r="G1002" t="s">
        <v>1828</v>
      </c>
      <c r="H1002">
        <v>5652</v>
      </c>
      <c r="I1002" s="2" t="s">
        <v>1830</v>
      </c>
      <c r="J1002" s="2" t="s">
        <v>1831</v>
      </c>
      <c r="K1002" t="str">
        <f t="shared" si="62"/>
        <v/>
      </c>
      <c r="L1002" t="str">
        <f t="shared" si="63"/>
        <v/>
      </c>
      <c r="M1002" t="str">
        <f t="shared" si="64"/>
        <v/>
      </c>
      <c r="N1002" t="str">
        <f t="shared" si="65"/>
        <v/>
      </c>
    </row>
    <row r="1003" spans="1:14" x14ac:dyDescent="0.25">
      <c r="A1003" t="s">
        <v>801</v>
      </c>
      <c r="B1003" t="s">
        <v>802</v>
      </c>
      <c r="C1003">
        <v>8</v>
      </c>
      <c r="D1003">
        <v>14</v>
      </c>
      <c r="E1003" t="s">
        <v>1689</v>
      </c>
      <c r="F1003">
        <v>14.3</v>
      </c>
      <c r="G1003" t="s">
        <v>1828</v>
      </c>
      <c r="H1003">
        <v>5653</v>
      </c>
      <c r="I1003" s="2" t="s">
        <v>1832</v>
      </c>
      <c r="J1003" s="2" t="s">
        <v>1831</v>
      </c>
      <c r="K1003" t="str">
        <f t="shared" si="62"/>
        <v/>
      </c>
      <c r="L1003" t="str">
        <f t="shared" si="63"/>
        <v/>
      </c>
      <c r="M1003" t="str">
        <f t="shared" si="64"/>
        <v/>
      </c>
      <c r="N1003" t="str">
        <f t="shared" si="65"/>
        <v/>
      </c>
    </row>
    <row r="1004" spans="1:14" x14ac:dyDescent="0.25">
      <c r="A1004" t="s">
        <v>801</v>
      </c>
      <c r="B1004" t="s">
        <v>802</v>
      </c>
      <c r="C1004">
        <v>7</v>
      </c>
      <c r="D1004">
        <v>14</v>
      </c>
      <c r="E1004" t="s">
        <v>1689</v>
      </c>
      <c r="F1004">
        <v>14.3</v>
      </c>
      <c r="G1004" t="s">
        <v>1828</v>
      </c>
      <c r="H1004">
        <v>5732</v>
      </c>
      <c r="I1004" s="2" t="s">
        <v>1833</v>
      </c>
      <c r="J1004" s="2" t="s">
        <v>1834</v>
      </c>
      <c r="K1004" t="str">
        <f t="shared" si="62"/>
        <v/>
      </c>
      <c r="L1004" t="str">
        <f t="shared" si="63"/>
        <v/>
      </c>
      <c r="M1004" t="str">
        <f t="shared" si="64"/>
        <v/>
      </c>
      <c r="N1004" t="str">
        <f t="shared" si="65"/>
        <v/>
      </c>
    </row>
    <row r="1005" spans="1:14" x14ac:dyDescent="0.25">
      <c r="A1005" t="s">
        <v>801</v>
      </c>
      <c r="B1005" t="s">
        <v>802</v>
      </c>
      <c r="C1005">
        <v>8</v>
      </c>
      <c r="D1005">
        <v>14</v>
      </c>
      <c r="E1005" t="s">
        <v>1689</v>
      </c>
      <c r="F1005">
        <v>14.3</v>
      </c>
      <c r="G1005" t="s">
        <v>1828</v>
      </c>
      <c r="H1005">
        <v>5733</v>
      </c>
      <c r="I1005" s="2" t="s">
        <v>1835</v>
      </c>
      <c r="J1005" s="2" t="s">
        <v>1834</v>
      </c>
      <c r="K1005" t="str">
        <f t="shared" si="62"/>
        <v/>
      </c>
      <c r="L1005" t="str">
        <f t="shared" si="63"/>
        <v/>
      </c>
      <c r="M1005" t="str">
        <f t="shared" si="64"/>
        <v/>
      </c>
      <c r="N1005" t="str">
        <f t="shared" si="65"/>
        <v/>
      </c>
    </row>
    <row r="1006" spans="1:14" x14ac:dyDescent="0.25">
      <c r="A1006" t="s">
        <v>801</v>
      </c>
      <c r="B1006" t="s">
        <v>802</v>
      </c>
      <c r="C1006">
        <v>5</v>
      </c>
      <c r="D1006">
        <v>14</v>
      </c>
      <c r="E1006" t="s">
        <v>1689</v>
      </c>
      <c r="F1006">
        <v>14.3</v>
      </c>
      <c r="G1006" t="s">
        <v>1828</v>
      </c>
      <c r="H1006">
        <v>5736</v>
      </c>
      <c r="I1006" s="2" t="s">
        <v>9177</v>
      </c>
      <c r="J1006" s="2" t="s">
        <v>1836</v>
      </c>
      <c r="K1006" t="str">
        <f t="shared" si="62"/>
        <v/>
      </c>
      <c r="L1006" t="str">
        <f t="shared" si="63"/>
        <v/>
      </c>
      <c r="M1006" t="str">
        <f t="shared" si="64"/>
        <v/>
      </c>
      <c r="N1006" t="str">
        <f t="shared" si="65"/>
        <v/>
      </c>
    </row>
    <row r="1007" spans="1:14" x14ac:dyDescent="0.25">
      <c r="A1007" t="s">
        <v>801</v>
      </c>
      <c r="B1007" t="s">
        <v>802</v>
      </c>
      <c r="C1007">
        <v>7</v>
      </c>
      <c r="D1007">
        <v>14</v>
      </c>
      <c r="E1007" t="s">
        <v>1689</v>
      </c>
      <c r="F1007">
        <v>14.3</v>
      </c>
      <c r="G1007" t="s">
        <v>1828</v>
      </c>
      <c r="H1007">
        <v>5737</v>
      </c>
      <c r="I1007" s="2" t="s">
        <v>1837</v>
      </c>
      <c r="J1007" s="2" t="s">
        <v>1838</v>
      </c>
      <c r="K1007" t="str">
        <f t="shared" si="62"/>
        <v/>
      </c>
      <c r="L1007" t="str">
        <f t="shared" si="63"/>
        <v/>
      </c>
      <c r="M1007" t="str">
        <f t="shared" si="64"/>
        <v/>
      </c>
      <c r="N1007" t="str">
        <f t="shared" si="65"/>
        <v/>
      </c>
    </row>
    <row r="1008" spans="1:14" x14ac:dyDescent="0.25">
      <c r="A1008" t="s">
        <v>801</v>
      </c>
      <c r="B1008" t="s">
        <v>802</v>
      </c>
      <c r="C1008">
        <v>8</v>
      </c>
      <c r="D1008">
        <v>14</v>
      </c>
      <c r="E1008" t="s">
        <v>1689</v>
      </c>
      <c r="F1008">
        <v>14.3</v>
      </c>
      <c r="G1008" t="s">
        <v>1828</v>
      </c>
      <c r="H1008">
        <v>5738</v>
      </c>
      <c r="I1008" s="2" t="s">
        <v>1839</v>
      </c>
      <c r="J1008" s="2" t="s">
        <v>1838</v>
      </c>
      <c r="K1008" t="str">
        <f t="shared" si="62"/>
        <v/>
      </c>
      <c r="L1008" t="str">
        <f t="shared" si="63"/>
        <v/>
      </c>
      <c r="M1008" t="str">
        <f t="shared" si="64"/>
        <v/>
      </c>
      <c r="N1008" t="str">
        <f t="shared" si="65"/>
        <v/>
      </c>
    </row>
    <row r="1009" spans="1:14" x14ac:dyDescent="0.25">
      <c r="A1009" t="s">
        <v>801</v>
      </c>
      <c r="B1009" t="s">
        <v>802</v>
      </c>
      <c r="C1009">
        <v>7</v>
      </c>
      <c r="D1009">
        <v>14</v>
      </c>
      <c r="E1009" t="s">
        <v>1689</v>
      </c>
      <c r="F1009">
        <v>14.3</v>
      </c>
      <c r="G1009" t="s">
        <v>1828</v>
      </c>
      <c r="H1009">
        <v>5744</v>
      </c>
      <c r="I1009" s="2" t="s">
        <v>1840</v>
      </c>
      <c r="J1009" s="2" t="s">
        <v>1841</v>
      </c>
      <c r="K1009" t="str">
        <f t="shared" si="62"/>
        <v/>
      </c>
      <c r="L1009" t="str">
        <f t="shared" si="63"/>
        <v/>
      </c>
      <c r="M1009" t="str">
        <f t="shared" si="64"/>
        <v/>
      </c>
      <c r="N1009" t="str">
        <f t="shared" si="65"/>
        <v/>
      </c>
    </row>
    <row r="1010" spans="1:14" x14ac:dyDescent="0.25">
      <c r="A1010" t="s">
        <v>801</v>
      </c>
      <c r="B1010" t="s">
        <v>802</v>
      </c>
      <c r="C1010">
        <v>8</v>
      </c>
      <c r="D1010">
        <v>14</v>
      </c>
      <c r="E1010" t="s">
        <v>1689</v>
      </c>
      <c r="F1010">
        <v>14.3</v>
      </c>
      <c r="G1010" t="s">
        <v>1828</v>
      </c>
      <c r="H1010">
        <v>5745</v>
      </c>
      <c r="I1010" s="2" t="s">
        <v>1842</v>
      </c>
      <c r="J1010" s="2" t="s">
        <v>1841</v>
      </c>
      <c r="K1010" t="str">
        <f t="shared" si="62"/>
        <v/>
      </c>
      <c r="L1010" t="str">
        <f t="shared" si="63"/>
        <v/>
      </c>
      <c r="M1010" t="str">
        <f t="shared" si="64"/>
        <v/>
      </c>
      <c r="N1010" t="str">
        <f t="shared" si="65"/>
        <v/>
      </c>
    </row>
    <row r="1011" spans="1:14" x14ac:dyDescent="0.25">
      <c r="A1011" t="s">
        <v>801</v>
      </c>
      <c r="B1011" t="s">
        <v>802</v>
      </c>
      <c r="C1011">
        <v>5</v>
      </c>
      <c r="D1011">
        <v>15</v>
      </c>
      <c r="E1011" t="s">
        <v>1843</v>
      </c>
      <c r="F1011">
        <v>15.1</v>
      </c>
      <c r="G1011" t="s">
        <v>1844</v>
      </c>
      <c r="H1011">
        <v>5750</v>
      </c>
      <c r="I1011" s="2" t="s">
        <v>9588</v>
      </c>
      <c r="J1011" s="2" t="s">
        <v>1845</v>
      </c>
      <c r="K1011" t="str">
        <f t="shared" si="62"/>
        <v/>
      </c>
      <c r="L1011" t="str">
        <f t="shared" si="63"/>
        <v/>
      </c>
      <c r="M1011" t="str">
        <f t="shared" si="64"/>
        <v/>
      </c>
      <c r="N1011" t="str">
        <f t="shared" si="65"/>
        <v/>
      </c>
    </row>
    <row r="1012" spans="1:14" x14ac:dyDescent="0.25">
      <c r="A1012" t="s">
        <v>801</v>
      </c>
      <c r="B1012" t="s">
        <v>802</v>
      </c>
      <c r="C1012">
        <v>7</v>
      </c>
      <c r="D1012">
        <v>15</v>
      </c>
      <c r="E1012" t="s">
        <v>1843</v>
      </c>
      <c r="F1012">
        <v>15.1</v>
      </c>
      <c r="G1012" t="s">
        <v>1844</v>
      </c>
      <c r="H1012">
        <v>5751</v>
      </c>
      <c r="I1012" s="2" t="s">
        <v>1846</v>
      </c>
      <c r="J1012" s="2" t="s">
        <v>1847</v>
      </c>
      <c r="K1012" t="str">
        <f t="shared" si="62"/>
        <v/>
      </c>
      <c r="L1012" t="str">
        <f t="shared" si="63"/>
        <v/>
      </c>
      <c r="M1012" t="str">
        <f t="shared" si="64"/>
        <v/>
      </c>
      <c r="N1012" t="str">
        <f t="shared" si="65"/>
        <v/>
      </c>
    </row>
    <row r="1013" spans="1:14" x14ac:dyDescent="0.25">
      <c r="A1013" t="s">
        <v>801</v>
      </c>
      <c r="B1013" t="s">
        <v>802</v>
      </c>
      <c r="C1013">
        <v>8</v>
      </c>
      <c r="D1013">
        <v>15</v>
      </c>
      <c r="E1013" t="s">
        <v>1843</v>
      </c>
      <c r="F1013">
        <v>15.1</v>
      </c>
      <c r="G1013" t="s">
        <v>1844</v>
      </c>
      <c r="H1013">
        <v>5752</v>
      </c>
      <c r="I1013" s="2" t="s">
        <v>1848</v>
      </c>
      <c r="J1013" s="2" t="s">
        <v>1847</v>
      </c>
      <c r="K1013" t="str">
        <f t="shared" si="62"/>
        <v/>
      </c>
      <c r="L1013" t="str">
        <f t="shared" si="63"/>
        <v/>
      </c>
      <c r="M1013" t="str">
        <f t="shared" si="64"/>
        <v/>
      </c>
      <c r="N1013" t="str">
        <f t="shared" si="65"/>
        <v/>
      </c>
    </row>
    <row r="1014" spans="1:14" x14ac:dyDescent="0.25">
      <c r="A1014" t="s">
        <v>801</v>
      </c>
      <c r="B1014" t="s">
        <v>802</v>
      </c>
      <c r="C1014">
        <v>7</v>
      </c>
      <c r="D1014">
        <v>15</v>
      </c>
      <c r="E1014" t="s">
        <v>1843</v>
      </c>
      <c r="F1014">
        <v>15.1</v>
      </c>
      <c r="G1014" t="s">
        <v>1844</v>
      </c>
      <c r="H1014">
        <v>5818</v>
      </c>
      <c r="I1014" s="2" t="s">
        <v>1849</v>
      </c>
      <c r="J1014" s="2" t="s">
        <v>1850</v>
      </c>
      <c r="K1014" t="str">
        <f t="shared" si="62"/>
        <v/>
      </c>
      <c r="L1014" t="str">
        <f t="shared" si="63"/>
        <v/>
      </c>
      <c r="M1014" t="str">
        <f t="shared" si="64"/>
        <v/>
      </c>
      <c r="N1014" t="str">
        <f t="shared" si="65"/>
        <v/>
      </c>
    </row>
    <row r="1015" spans="1:14" x14ac:dyDescent="0.25">
      <c r="A1015" t="s">
        <v>801</v>
      </c>
      <c r="B1015" t="s">
        <v>802</v>
      </c>
      <c r="C1015">
        <v>8</v>
      </c>
      <c r="D1015">
        <v>15</v>
      </c>
      <c r="E1015" t="s">
        <v>1843</v>
      </c>
      <c r="F1015">
        <v>15.1</v>
      </c>
      <c r="G1015" t="s">
        <v>1844</v>
      </c>
      <c r="H1015">
        <v>5819</v>
      </c>
      <c r="I1015" s="2" t="s">
        <v>1851</v>
      </c>
      <c r="J1015" s="2" t="s">
        <v>1852</v>
      </c>
      <c r="K1015" t="str">
        <f t="shared" si="62"/>
        <v/>
      </c>
      <c r="L1015" t="str">
        <f t="shared" si="63"/>
        <v/>
      </c>
      <c r="M1015" t="str">
        <f t="shared" si="64"/>
        <v/>
      </c>
      <c r="N1015" t="str">
        <f t="shared" si="65"/>
        <v/>
      </c>
    </row>
    <row r="1016" spans="1:14" x14ac:dyDescent="0.25">
      <c r="A1016" t="s">
        <v>801</v>
      </c>
      <c r="B1016" t="s">
        <v>802</v>
      </c>
      <c r="C1016">
        <v>8</v>
      </c>
      <c r="D1016">
        <v>15</v>
      </c>
      <c r="E1016" t="s">
        <v>1843</v>
      </c>
      <c r="F1016">
        <v>15.1</v>
      </c>
      <c r="G1016" t="s">
        <v>1844</v>
      </c>
      <c r="H1016">
        <v>5821</v>
      </c>
      <c r="I1016" s="2" t="s">
        <v>1853</v>
      </c>
      <c r="J1016" s="2" t="s">
        <v>1854</v>
      </c>
      <c r="K1016" t="str">
        <f t="shared" si="62"/>
        <v/>
      </c>
      <c r="L1016" t="str">
        <f t="shared" si="63"/>
        <v/>
      </c>
      <c r="M1016" t="str">
        <f t="shared" si="64"/>
        <v/>
      </c>
      <c r="N1016" t="str">
        <f t="shared" si="65"/>
        <v/>
      </c>
    </row>
    <row r="1017" spans="1:14" x14ac:dyDescent="0.25">
      <c r="A1017" t="s">
        <v>801</v>
      </c>
      <c r="B1017" t="s">
        <v>802</v>
      </c>
      <c r="C1017">
        <v>7</v>
      </c>
      <c r="D1017">
        <v>15</v>
      </c>
      <c r="E1017" t="s">
        <v>1843</v>
      </c>
      <c r="F1017">
        <v>15.1</v>
      </c>
      <c r="G1017" t="s">
        <v>1844</v>
      </c>
      <c r="H1017">
        <v>5825</v>
      </c>
      <c r="I1017" s="2" t="s">
        <v>1855</v>
      </c>
      <c r="J1017" s="2" t="s">
        <v>1856</v>
      </c>
      <c r="K1017" t="str">
        <f t="shared" si="62"/>
        <v/>
      </c>
      <c r="L1017" t="str">
        <f t="shared" si="63"/>
        <v/>
      </c>
      <c r="M1017" t="str">
        <f t="shared" si="64"/>
        <v/>
      </c>
      <c r="N1017" t="str">
        <f t="shared" si="65"/>
        <v/>
      </c>
    </row>
    <row r="1018" spans="1:14" x14ac:dyDescent="0.25">
      <c r="A1018" t="s">
        <v>801</v>
      </c>
      <c r="B1018" t="s">
        <v>802</v>
      </c>
      <c r="C1018">
        <v>8</v>
      </c>
      <c r="D1018">
        <v>15</v>
      </c>
      <c r="E1018" t="s">
        <v>1843</v>
      </c>
      <c r="F1018">
        <v>15.1</v>
      </c>
      <c r="G1018" t="s">
        <v>1844</v>
      </c>
      <c r="H1018">
        <v>5826</v>
      </c>
      <c r="I1018" s="2" t="s">
        <v>1857</v>
      </c>
      <c r="J1018" s="2" t="s">
        <v>1858</v>
      </c>
      <c r="K1018" t="str">
        <f t="shared" si="62"/>
        <v/>
      </c>
      <c r="L1018" t="str">
        <f t="shared" si="63"/>
        <v/>
      </c>
      <c r="M1018" t="str">
        <f t="shared" si="64"/>
        <v/>
      </c>
      <c r="N1018" t="str">
        <f t="shared" si="65"/>
        <v/>
      </c>
    </row>
    <row r="1019" spans="1:14" x14ac:dyDescent="0.25">
      <c r="A1019" t="s">
        <v>801</v>
      </c>
      <c r="B1019" t="s">
        <v>802</v>
      </c>
      <c r="C1019">
        <v>8</v>
      </c>
      <c r="D1019">
        <v>15</v>
      </c>
      <c r="E1019" t="s">
        <v>1843</v>
      </c>
      <c r="F1019">
        <v>15.1</v>
      </c>
      <c r="G1019" t="s">
        <v>1844</v>
      </c>
      <c r="H1019">
        <v>5828</v>
      </c>
      <c r="I1019" s="2" t="s">
        <v>1859</v>
      </c>
      <c r="J1019" s="2" t="s">
        <v>1860</v>
      </c>
      <c r="K1019" t="str">
        <f t="shared" si="62"/>
        <v/>
      </c>
      <c r="L1019" t="str">
        <f t="shared" si="63"/>
        <v/>
      </c>
      <c r="M1019" t="str">
        <f t="shared" si="64"/>
        <v/>
      </c>
      <c r="N1019" t="str">
        <f t="shared" si="65"/>
        <v/>
      </c>
    </row>
    <row r="1020" spans="1:14" x14ac:dyDescent="0.25">
      <c r="A1020" t="s">
        <v>801</v>
      </c>
      <c r="B1020" t="s">
        <v>802</v>
      </c>
      <c r="C1020">
        <v>8</v>
      </c>
      <c r="D1020">
        <v>15</v>
      </c>
      <c r="E1020" t="s">
        <v>1843</v>
      </c>
      <c r="F1020">
        <v>15.1</v>
      </c>
      <c r="G1020" t="s">
        <v>1844</v>
      </c>
      <c r="H1020">
        <v>5830</v>
      </c>
      <c r="I1020" s="2" t="s">
        <v>1861</v>
      </c>
      <c r="J1020" s="2" t="s">
        <v>1862</v>
      </c>
      <c r="K1020" t="str">
        <f t="shared" si="62"/>
        <v/>
      </c>
      <c r="L1020" t="str">
        <f t="shared" si="63"/>
        <v/>
      </c>
      <c r="M1020" t="str">
        <f t="shared" si="64"/>
        <v/>
      </c>
      <c r="N1020" t="str">
        <f t="shared" si="65"/>
        <v/>
      </c>
    </row>
    <row r="1021" spans="1:14" x14ac:dyDescent="0.25">
      <c r="A1021" t="s">
        <v>801</v>
      </c>
      <c r="B1021" t="s">
        <v>802</v>
      </c>
      <c r="C1021">
        <v>7</v>
      </c>
      <c r="D1021">
        <v>15</v>
      </c>
      <c r="E1021" t="s">
        <v>1843</v>
      </c>
      <c r="F1021">
        <v>15.1</v>
      </c>
      <c r="G1021" t="s">
        <v>1844</v>
      </c>
      <c r="H1021">
        <v>5832</v>
      </c>
      <c r="I1021" s="2" t="s">
        <v>1863</v>
      </c>
      <c r="J1021" s="2" t="s">
        <v>1864</v>
      </c>
      <c r="K1021" t="str">
        <f t="shared" si="62"/>
        <v/>
      </c>
      <c r="L1021" t="str">
        <f t="shared" si="63"/>
        <v/>
      </c>
      <c r="M1021" t="str">
        <f t="shared" si="64"/>
        <v/>
      </c>
      <c r="N1021" t="str">
        <f t="shared" si="65"/>
        <v/>
      </c>
    </row>
    <row r="1022" spans="1:14" x14ac:dyDescent="0.25">
      <c r="A1022" t="s">
        <v>801</v>
      </c>
      <c r="B1022" t="s">
        <v>802</v>
      </c>
      <c r="C1022">
        <v>8</v>
      </c>
      <c r="D1022">
        <v>15</v>
      </c>
      <c r="E1022" t="s">
        <v>1843</v>
      </c>
      <c r="F1022">
        <v>15.1</v>
      </c>
      <c r="G1022" t="s">
        <v>1844</v>
      </c>
      <c r="H1022">
        <v>5833</v>
      </c>
      <c r="I1022" s="2" t="s">
        <v>1865</v>
      </c>
      <c r="J1022" s="2" t="s">
        <v>1866</v>
      </c>
      <c r="K1022" t="str">
        <f t="shared" si="62"/>
        <v/>
      </c>
      <c r="L1022" t="str">
        <f t="shared" si="63"/>
        <v/>
      </c>
      <c r="M1022" t="str">
        <f t="shared" si="64"/>
        <v/>
      </c>
      <c r="N1022" t="str">
        <f t="shared" si="65"/>
        <v/>
      </c>
    </row>
    <row r="1023" spans="1:14" x14ac:dyDescent="0.25">
      <c r="A1023" t="s">
        <v>801</v>
      </c>
      <c r="B1023" t="s">
        <v>802</v>
      </c>
      <c r="C1023">
        <v>8</v>
      </c>
      <c r="D1023">
        <v>15</v>
      </c>
      <c r="E1023" t="s">
        <v>1843</v>
      </c>
      <c r="F1023">
        <v>15.1</v>
      </c>
      <c r="G1023" t="s">
        <v>1844</v>
      </c>
      <c r="H1023">
        <v>5835</v>
      </c>
      <c r="I1023" s="2" t="s">
        <v>1867</v>
      </c>
      <c r="J1023" s="2" t="s">
        <v>1868</v>
      </c>
      <c r="K1023" t="str">
        <f t="shared" si="62"/>
        <v/>
      </c>
      <c r="L1023" t="str">
        <f t="shared" si="63"/>
        <v/>
      </c>
      <c r="M1023" t="str">
        <f t="shared" si="64"/>
        <v/>
      </c>
      <c r="N1023" t="str">
        <f t="shared" si="65"/>
        <v/>
      </c>
    </row>
    <row r="1024" spans="1:14" x14ac:dyDescent="0.25">
      <c r="A1024" t="s">
        <v>801</v>
      </c>
      <c r="B1024" t="s">
        <v>802</v>
      </c>
      <c r="C1024">
        <v>8</v>
      </c>
      <c r="D1024">
        <v>15</v>
      </c>
      <c r="E1024" t="s">
        <v>1843</v>
      </c>
      <c r="F1024">
        <v>15.1</v>
      </c>
      <c r="G1024" t="s">
        <v>1844</v>
      </c>
      <c r="H1024">
        <v>5837</v>
      </c>
      <c r="I1024" s="2" t="s">
        <v>1869</v>
      </c>
      <c r="J1024" s="2" t="s">
        <v>1870</v>
      </c>
      <c r="K1024" t="str">
        <f t="shared" si="62"/>
        <v/>
      </c>
      <c r="L1024" t="str">
        <f t="shared" si="63"/>
        <v/>
      </c>
      <c r="M1024" t="str">
        <f t="shared" si="64"/>
        <v/>
      </c>
      <c r="N1024" t="str">
        <f t="shared" si="65"/>
        <v/>
      </c>
    </row>
    <row r="1025" spans="1:14" x14ac:dyDescent="0.25">
      <c r="A1025" t="s">
        <v>801</v>
      </c>
      <c r="B1025" t="s">
        <v>802</v>
      </c>
      <c r="C1025">
        <v>7</v>
      </c>
      <c r="D1025">
        <v>15</v>
      </c>
      <c r="E1025" t="s">
        <v>1843</v>
      </c>
      <c r="F1025">
        <v>15.1</v>
      </c>
      <c r="G1025" t="s">
        <v>1844</v>
      </c>
      <c r="H1025">
        <v>5839</v>
      </c>
      <c r="I1025" s="2" t="s">
        <v>1871</v>
      </c>
      <c r="J1025" s="2" t="s">
        <v>1872</v>
      </c>
      <c r="K1025" t="str">
        <f t="shared" si="62"/>
        <v/>
      </c>
      <c r="L1025" t="str">
        <f t="shared" si="63"/>
        <v/>
      </c>
      <c r="M1025" t="str">
        <f t="shared" si="64"/>
        <v/>
      </c>
      <c r="N1025" t="str">
        <f t="shared" si="65"/>
        <v/>
      </c>
    </row>
    <row r="1026" spans="1:14" x14ac:dyDescent="0.25">
      <c r="A1026" t="s">
        <v>801</v>
      </c>
      <c r="B1026" t="s">
        <v>802</v>
      </c>
      <c r="C1026">
        <v>8</v>
      </c>
      <c r="D1026">
        <v>15</v>
      </c>
      <c r="E1026" t="s">
        <v>1843</v>
      </c>
      <c r="F1026">
        <v>15.1</v>
      </c>
      <c r="G1026" t="s">
        <v>1844</v>
      </c>
      <c r="H1026">
        <v>5840</v>
      </c>
      <c r="I1026" s="2" t="s">
        <v>1873</v>
      </c>
      <c r="J1026" s="2" t="s">
        <v>1874</v>
      </c>
      <c r="K1026" t="str">
        <f t="shared" si="62"/>
        <v/>
      </c>
      <c r="L1026" t="str">
        <f t="shared" si="63"/>
        <v/>
      </c>
      <c r="M1026" t="str">
        <f t="shared" si="64"/>
        <v/>
      </c>
      <c r="N1026" t="str">
        <f t="shared" si="65"/>
        <v/>
      </c>
    </row>
    <row r="1027" spans="1:14" x14ac:dyDescent="0.25">
      <c r="A1027" t="s">
        <v>801</v>
      </c>
      <c r="B1027" t="s">
        <v>802</v>
      </c>
      <c r="C1027">
        <v>8</v>
      </c>
      <c r="D1027">
        <v>15</v>
      </c>
      <c r="E1027" t="s">
        <v>1843</v>
      </c>
      <c r="F1027">
        <v>15.1</v>
      </c>
      <c r="G1027" t="s">
        <v>1844</v>
      </c>
      <c r="H1027">
        <v>5842</v>
      </c>
      <c r="I1027" s="2" t="s">
        <v>1875</v>
      </c>
      <c r="J1027" s="2" t="s">
        <v>1876</v>
      </c>
      <c r="K1027" t="str">
        <f t="shared" si="62"/>
        <v/>
      </c>
      <c r="L1027" t="str">
        <f t="shared" si="63"/>
        <v/>
      </c>
      <c r="M1027" t="str">
        <f t="shared" si="64"/>
        <v/>
      </c>
      <c r="N1027" t="str">
        <f t="shared" si="65"/>
        <v/>
      </c>
    </row>
    <row r="1028" spans="1:14" x14ac:dyDescent="0.25">
      <c r="A1028" t="s">
        <v>801</v>
      </c>
      <c r="B1028" t="s">
        <v>802</v>
      </c>
      <c r="C1028">
        <v>7</v>
      </c>
      <c r="D1028">
        <v>15</v>
      </c>
      <c r="E1028" t="s">
        <v>1843</v>
      </c>
      <c r="F1028">
        <v>15.1</v>
      </c>
      <c r="G1028" t="s">
        <v>1844</v>
      </c>
      <c r="H1028">
        <v>5845</v>
      </c>
      <c r="I1028" s="2" t="s">
        <v>1877</v>
      </c>
      <c r="J1028" s="2" t="s">
        <v>1878</v>
      </c>
      <c r="K1028" t="str">
        <f t="shared" si="62"/>
        <v/>
      </c>
      <c r="L1028" t="str">
        <f t="shared" si="63"/>
        <v/>
      </c>
      <c r="M1028" t="str">
        <f t="shared" si="64"/>
        <v/>
      </c>
      <c r="N1028" t="str">
        <f t="shared" si="65"/>
        <v/>
      </c>
    </row>
    <row r="1029" spans="1:14" x14ac:dyDescent="0.25">
      <c r="A1029" t="s">
        <v>801</v>
      </c>
      <c r="B1029" t="s">
        <v>802</v>
      </c>
      <c r="C1029">
        <v>8</v>
      </c>
      <c r="D1029">
        <v>15</v>
      </c>
      <c r="E1029" t="s">
        <v>1843</v>
      </c>
      <c r="F1029">
        <v>15.1</v>
      </c>
      <c r="G1029" t="s">
        <v>1844</v>
      </c>
      <c r="H1029">
        <v>5846</v>
      </c>
      <c r="I1029" s="2" t="s">
        <v>1879</v>
      </c>
      <c r="J1029" s="2" t="s">
        <v>1878</v>
      </c>
      <c r="K1029" t="str">
        <f t="shared" ref="K1029:K1092" si="66">IF(IFERROR(FIND(UPPER($K$1),UPPER(J1029)),0)&gt;0,J1029,"")</f>
        <v/>
      </c>
      <c r="L1029" t="str">
        <f t="shared" ref="L1029:L1092" si="67">IF(B1029=$B$1,E1029,"")</f>
        <v/>
      </c>
      <c r="M1029" t="str">
        <f t="shared" ref="M1029:M1092" si="68">IF(E1029=$E$1,G1029,"")</f>
        <v/>
      </c>
      <c r="N1029" t="str">
        <f t="shared" ref="N1029:N1092" si="69">IF(G1029=$G$1,J1029,"")</f>
        <v/>
      </c>
    </row>
    <row r="1030" spans="1:14" x14ac:dyDescent="0.25">
      <c r="A1030" t="s">
        <v>801</v>
      </c>
      <c r="B1030" t="s">
        <v>802</v>
      </c>
      <c r="C1030">
        <v>5</v>
      </c>
      <c r="D1030">
        <v>15</v>
      </c>
      <c r="E1030" t="s">
        <v>1843</v>
      </c>
      <c r="F1030">
        <v>15.1</v>
      </c>
      <c r="G1030" t="s">
        <v>1844</v>
      </c>
      <c r="H1030">
        <v>5848</v>
      </c>
      <c r="I1030" s="2" t="s">
        <v>9589</v>
      </c>
      <c r="J1030" s="2" t="s">
        <v>1880</v>
      </c>
      <c r="K1030" t="str">
        <f t="shared" si="66"/>
        <v/>
      </c>
      <c r="L1030" t="str">
        <f t="shared" si="67"/>
        <v/>
      </c>
      <c r="M1030" t="str">
        <f t="shared" si="68"/>
        <v/>
      </c>
      <c r="N1030" t="str">
        <f t="shared" si="69"/>
        <v/>
      </c>
    </row>
    <row r="1031" spans="1:14" x14ac:dyDescent="0.25">
      <c r="A1031" t="s">
        <v>801</v>
      </c>
      <c r="B1031" t="s">
        <v>802</v>
      </c>
      <c r="C1031">
        <v>7</v>
      </c>
      <c r="D1031">
        <v>15</v>
      </c>
      <c r="E1031" t="s">
        <v>1843</v>
      </c>
      <c r="F1031">
        <v>15.1</v>
      </c>
      <c r="G1031" t="s">
        <v>1844</v>
      </c>
      <c r="H1031">
        <v>5849</v>
      </c>
      <c r="I1031" s="2" t="s">
        <v>1881</v>
      </c>
      <c r="J1031" s="2" t="s">
        <v>1882</v>
      </c>
      <c r="K1031" t="str">
        <f t="shared" si="66"/>
        <v/>
      </c>
      <c r="L1031" t="str">
        <f t="shared" si="67"/>
        <v/>
      </c>
      <c r="M1031" t="str">
        <f t="shared" si="68"/>
        <v/>
      </c>
      <c r="N1031" t="str">
        <f t="shared" si="69"/>
        <v/>
      </c>
    </row>
    <row r="1032" spans="1:14" x14ac:dyDescent="0.25">
      <c r="A1032" t="s">
        <v>801</v>
      </c>
      <c r="B1032" t="s">
        <v>802</v>
      </c>
      <c r="C1032">
        <v>8</v>
      </c>
      <c r="D1032">
        <v>15</v>
      </c>
      <c r="E1032" t="s">
        <v>1843</v>
      </c>
      <c r="F1032">
        <v>15.1</v>
      </c>
      <c r="G1032" t="s">
        <v>1844</v>
      </c>
      <c r="H1032">
        <v>5850</v>
      </c>
      <c r="I1032" s="2" t="s">
        <v>1883</v>
      </c>
      <c r="J1032" s="2" t="s">
        <v>1884</v>
      </c>
      <c r="K1032" t="str">
        <f t="shared" si="66"/>
        <v/>
      </c>
      <c r="L1032" t="str">
        <f t="shared" si="67"/>
        <v/>
      </c>
      <c r="M1032" t="str">
        <f t="shared" si="68"/>
        <v/>
      </c>
      <c r="N1032" t="str">
        <f t="shared" si="69"/>
        <v/>
      </c>
    </row>
    <row r="1033" spans="1:14" x14ac:dyDescent="0.25">
      <c r="A1033" t="s">
        <v>801</v>
      </c>
      <c r="B1033" t="s">
        <v>802</v>
      </c>
      <c r="C1033">
        <v>8</v>
      </c>
      <c r="D1033">
        <v>15</v>
      </c>
      <c r="E1033" t="s">
        <v>1843</v>
      </c>
      <c r="F1033">
        <v>15.1</v>
      </c>
      <c r="G1033" t="s">
        <v>1844</v>
      </c>
      <c r="H1033">
        <v>5853</v>
      </c>
      <c r="I1033" s="2" t="s">
        <v>1885</v>
      </c>
      <c r="J1033" s="2" t="s">
        <v>1886</v>
      </c>
      <c r="K1033" t="str">
        <f t="shared" si="66"/>
        <v/>
      </c>
      <c r="L1033" t="str">
        <f t="shared" si="67"/>
        <v/>
      </c>
      <c r="M1033" t="str">
        <f t="shared" si="68"/>
        <v/>
      </c>
      <c r="N1033" t="str">
        <f t="shared" si="69"/>
        <v/>
      </c>
    </row>
    <row r="1034" spans="1:14" x14ac:dyDescent="0.25">
      <c r="A1034" t="s">
        <v>801</v>
      </c>
      <c r="B1034" t="s">
        <v>802</v>
      </c>
      <c r="C1034">
        <v>8</v>
      </c>
      <c r="D1034">
        <v>15</v>
      </c>
      <c r="E1034" t="s">
        <v>1843</v>
      </c>
      <c r="F1034">
        <v>15.1</v>
      </c>
      <c r="G1034" t="s">
        <v>1844</v>
      </c>
      <c r="H1034">
        <v>5862</v>
      </c>
      <c r="I1034" s="2" t="s">
        <v>1887</v>
      </c>
      <c r="J1034" s="2" t="s">
        <v>1888</v>
      </c>
      <c r="K1034" t="str">
        <f t="shared" si="66"/>
        <v/>
      </c>
      <c r="L1034" t="str">
        <f t="shared" si="67"/>
        <v/>
      </c>
      <c r="M1034" t="str">
        <f t="shared" si="68"/>
        <v/>
      </c>
      <c r="N1034" t="str">
        <f t="shared" si="69"/>
        <v/>
      </c>
    </row>
    <row r="1035" spans="1:14" x14ac:dyDescent="0.25">
      <c r="A1035" t="s">
        <v>801</v>
      </c>
      <c r="B1035" t="s">
        <v>802</v>
      </c>
      <c r="C1035">
        <v>8</v>
      </c>
      <c r="D1035">
        <v>15</v>
      </c>
      <c r="E1035" t="s">
        <v>1843</v>
      </c>
      <c r="F1035">
        <v>15.1</v>
      </c>
      <c r="G1035" t="s">
        <v>1844</v>
      </c>
      <c r="H1035">
        <v>5866</v>
      </c>
      <c r="I1035" s="2" t="s">
        <v>1889</v>
      </c>
      <c r="J1035" s="2" t="s">
        <v>1890</v>
      </c>
      <c r="K1035" t="str">
        <f t="shared" si="66"/>
        <v/>
      </c>
      <c r="L1035" t="str">
        <f t="shared" si="67"/>
        <v/>
      </c>
      <c r="M1035" t="str">
        <f t="shared" si="68"/>
        <v/>
      </c>
      <c r="N1035" t="str">
        <f t="shared" si="69"/>
        <v/>
      </c>
    </row>
    <row r="1036" spans="1:14" x14ac:dyDescent="0.25">
      <c r="A1036" t="s">
        <v>801</v>
      </c>
      <c r="B1036" t="s">
        <v>802</v>
      </c>
      <c r="C1036">
        <v>7</v>
      </c>
      <c r="D1036">
        <v>15</v>
      </c>
      <c r="E1036" t="s">
        <v>1843</v>
      </c>
      <c r="F1036">
        <v>15.1</v>
      </c>
      <c r="G1036" t="s">
        <v>1844</v>
      </c>
      <c r="H1036">
        <v>5869</v>
      </c>
      <c r="I1036" s="2" t="s">
        <v>1891</v>
      </c>
      <c r="J1036" s="2" t="s">
        <v>1892</v>
      </c>
      <c r="K1036" t="str">
        <f t="shared" si="66"/>
        <v/>
      </c>
      <c r="L1036" t="str">
        <f t="shared" si="67"/>
        <v/>
      </c>
      <c r="M1036" t="str">
        <f t="shared" si="68"/>
        <v/>
      </c>
      <c r="N1036" t="str">
        <f t="shared" si="69"/>
        <v/>
      </c>
    </row>
    <row r="1037" spans="1:14" x14ac:dyDescent="0.25">
      <c r="A1037" t="s">
        <v>801</v>
      </c>
      <c r="B1037" t="s">
        <v>802</v>
      </c>
      <c r="C1037">
        <v>8</v>
      </c>
      <c r="D1037">
        <v>15</v>
      </c>
      <c r="E1037" t="s">
        <v>1843</v>
      </c>
      <c r="F1037">
        <v>15.1</v>
      </c>
      <c r="G1037" t="s">
        <v>1844</v>
      </c>
      <c r="H1037">
        <v>5870</v>
      </c>
      <c r="I1037" s="2" t="s">
        <v>1893</v>
      </c>
      <c r="J1037" s="2" t="s">
        <v>1892</v>
      </c>
      <c r="K1037" t="str">
        <f t="shared" si="66"/>
        <v/>
      </c>
      <c r="L1037" t="str">
        <f t="shared" si="67"/>
        <v/>
      </c>
      <c r="M1037" t="str">
        <f t="shared" si="68"/>
        <v/>
      </c>
      <c r="N1037" t="str">
        <f t="shared" si="69"/>
        <v/>
      </c>
    </row>
    <row r="1038" spans="1:14" x14ac:dyDescent="0.25">
      <c r="A1038" t="s">
        <v>801</v>
      </c>
      <c r="B1038" t="s">
        <v>802</v>
      </c>
      <c r="C1038">
        <v>7</v>
      </c>
      <c r="D1038">
        <v>15</v>
      </c>
      <c r="E1038" t="s">
        <v>1843</v>
      </c>
      <c r="F1038">
        <v>15.2</v>
      </c>
      <c r="G1038" t="s">
        <v>1894</v>
      </c>
      <c r="H1038">
        <v>5874</v>
      </c>
      <c r="I1038" s="2" t="s">
        <v>1895</v>
      </c>
      <c r="J1038" s="2" t="s">
        <v>1896</v>
      </c>
      <c r="K1038" t="str">
        <f t="shared" si="66"/>
        <v/>
      </c>
      <c r="L1038" t="str">
        <f t="shared" si="67"/>
        <v/>
      </c>
      <c r="M1038" t="str">
        <f t="shared" si="68"/>
        <v/>
      </c>
      <c r="N1038" t="str">
        <f t="shared" si="69"/>
        <v/>
      </c>
    </row>
    <row r="1039" spans="1:14" x14ac:dyDescent="0.25">
      <c r="A1039" t="s">
        <v>801</v>
      </c>
      <c r="B1039" t="s">
        <v>802</v>
      </c>
      <c r="C1039">
        <v>8</v>
      </c>
      <c r="D1039">
        <v>15</v>
      </c>
      <c r="E1039" t="s">
        <v>1843</v>
      </c>
      <c r="F1039">
        <v>15.2</v>
      </c>
      <c r="G1039" t="s">
        <v>1894</v>
      </c>
      <c r="H1039">
        <v>5875</v>
      </c>
      <c r="I1039" s="2" t="s">
        <v>1897</v>
      </c>
      <c r="J1039" s="2" t="s">
        <v>1898</v>
      </c>
      <c r="K1039" t="str">
        <f t="shared" si="66"/>
        <v/>
      </c>
      <c r="L1039" t="str">
        <f t="shared" si="67"/>
        <v/>
      </c>
      <c r="M1039" t="str">
        <f t="shared" si="68"/>
        <v/>
      </c>
      <c r="N1039" t="str">
        <f t="shared" si="69"/>
        <v/>
      </c>
    </row>
    <row r="1040" spans="1:14" x14ac:dyDescent="0.25">
      <c r="A1040" t="s">
        <v>801</v>
      </c>
      <c r="B1040" t="s">
        <v>802</v>
      </c>
      <c r="C1040">
        <v>8</v>
      </c>
      <c r="D1040">
        <v>15</v>
      </c>
      <c r="E1040" t="s">
        <v>1843</v>
      </c>
      <c r="F1040">
        <v>15.2</v>
      </c>
      <c r="G1040" t="s">
        <v>1894</v>
      </c>
      <c r="H1040">
        <v>5898</v>
      </c>
      <c r="I1040" s="2" t="s">
        <v>1899</v>
      </c>
      <c r="J1040" s="2" t="s">
        <v>1900</v>
      </c>
      <c r="K1040" t="str">
        <f t="shared" si="66"/>
        <v/>
      </c>
      <c r="L1040" t="str">
        <f t="shared" si="67"/>
        <v/>
      </c>
      <c r="M1040" t="str">
        <f t="shared" si="68"/>
        <v/>
      </c>
      <c r="N1040" t="str">
        <f t="shared" si="69"/>
        <v/>
      </c>
    </row>
    <row r="1041" spans="1:14" x14ac:dyDescent="0.25">
      <c r="A1041" t="s">
        <v>801</v>
      </c>
      <c r="B1041" t="s">
        <v>802</v>
      </c>
      <c r="C1041">
        <v>8</v>
      </c>
      <c r="D1041">
        <v>15</v>
      </c>
      <c r="E1041" t="s">
        <v>1843</v>
      </c>
      <c r="F1041">
        <v>15.2</v>
      </c>
      <c r="G1041" t="s">
        <v>1894</v>
      </c>
      <c r="H1041">
        <v>5913</v>
      </c>
      <c r="I1041" s="2" t="s">
        <v>1901</v>
      </c>
      <c r="J1041" s="2" t="s">
        <v>1902</v>
      </c>
      <c r="K1041" t="str">
        <f t="shared" si="66"/>
        <v/>
      </c>
      <c r="L1041" t="str">
        <f t="shared" si="67"/>
        <v/>
      </c>
      <c r="M1041" t="str">
        <f t="shared" si="68"/>
        <v/>
      </c>
      <c r="N1041" t="str">
        <f t="shared" si="69"/>
        <v/>
      </c>
    </row>
    <row r="1042" spans="1:14" x14ac:dyDescent="0.25">
      <c r="A1042" t="s">
        <v>801</v>
      </c>
      <c r="B1042" t="s">
        <v>802</v>
      </c>
      <c r="C1042">
        <v>8</v>
      </c>
      <c r="D1042">
        <v>15</v>
      </c>
      <c r="E1042" t="s">
        <v>1843</v>
      </c>
      <c r="F1042">
        <v>15.2</v>
      </c>
      <c r="G1042" t="s">
        <v>1894</v>
      </c>
      <c r="H1042">
        <v>5927</v>
      </c>
      <c r="I1042" s="2" t="s">
        <v>1903</v>
      </c>
      <c r="J1042" s="2" t="s">
        <v>1904</v>
      </c>
      <c r="K1042" t="str">
        <f t="shared" si="66"/>
        <v/>
      </c>
      <c r="L1042" t="str">
        <f t="shared" si="67"/>
        <v/>
      </c>
      <c r="M1042" t="str">
        <f t="shared" si="68"/>
        <v/>
      </c>
      <c r="N1042" t="str">
        <f t="shared" si="69"/>
        <v/>
      </c>
    </row>
    <row r="1043" spans="1:14" x14ac:dyDescent="0.25">
      <c r="A1043" t="s">
        <v>801</v>
      </c>
      <c r="B1043" t="s">
        <v>802</v>
      </c>
      <c r="C1043">
        <v>7</v>
      </c>
      <c r="D1043">
        <v>15</v>
      </c>
      <c r="E1043" t="s">
        <v>1843</v>
      </c>
      <c r="F1043">
        <v>15.2</v>
      </c>
      <c r="G1043" t="s">
        <v>1894</v>
      </c>
      <c r="H1043">
        <v>5936</v>
      </c>
      <c r="I1043" s="2" t="s">
        <v>1905</v>
      </c>
      <c r="J1043" s="2" t="s">
        <v>1906</v>
      </c>
      <c r="K1043" t="str">
        <f t="shared" si="66"/>
        <v/>
      </c>
      <c r="L1043" t="str">
        <f t="shared" si="67"/>
        <v/>
      </c>
      <c r="M1043" t="str">
        <f t="shared" si="68"/>
        <v/>
      </c>
      <c r="N1043" t="str">
        <f t="shared" si="69"/>
        <v/>
      </c>
    </row>
    <row r="1044" spans="1:14" x14ac:dyDescent="0.25">
      <c r="A1044" t="s">
        <v>801</v>
      </c>
      <c r="B1044" t="s">
        <v>802</v>
      </c>
      <c r="C1044">
        <v>8</v>
      </c>
      <c r="D1044">
        <v>15</v>
      </c>
      <c r="E1044" t="s">
        <v>1843</v>
      </c>
      <c r="F1044">
        <v>15.2</v>
      </c>
      <c r="G1044" t="s">
        <v>1894</v>
      </c>
      <c r="H1044">
        <v>5937</v>
      </c>
      <c r="I1044" s="2" t="s">
        <v>1907</v>
      </c>
      <c r="J1044" s="2" t="s">
        <v>1908</v>
      </c>
      <c r="K1044" t="str">
        <f t="shared" si="66"/>
        <v/>
      </c>
      <c r="L1044" t="str">
        <f t="shared" si="67"/>
        <v/>
      </c>
      <c r="M1044" t="str">
        <f t="shared" si="68"/>
        <v/>
      </c>
      <c r="N1044" t="str">
        <f t="shared" si="69"/>
        <v/>
      </c>
    </row>
    <row r="1045" spans="1:14" x14ac:dyDescent="0.25">
      <c r="A1045" t="s">
        <v>801</v>
      </c>
      <c r="B1045" t="s">
        <v>802</v>
      </c>
      <c r="C1045">
        <v>8</v>
      </c>
      <c r="D1045">
        <v>15</v>
      </c>
      <c r="E1045" t="s">
        <v>1843</v>
      </c>
      <c r="F1045">
        <v>15.2</v>
      </c>
      <c r="G1045" t="s">
        <v>1894</v>
      </c>
      <c r="H1045">
        <v>5947</v>
      </c>
      <c r="I1045" s="2" t="s">
        <v>1909</v>
      </c>
      <c r="J1045" s="2" t="s">
        <v>1910</v>
      </c>
      <c r="K1045" t="str">
        <f t="shared" si="66"/>
        <v/>
      </c>
      <c r="L1045" t="str">
        <f t="shared" si="67"/>
        <v/>
      </c>
      <c r="M1045" t="str">
        <f t="shared" si="68"/>
        <v/>
      </c>
      <c r="N1045" t="str">
        <f t="shared" si="69"/>
        <v/>
      </c>
    </row>
    <row r="1046" spans="1:14" x14ac:dyDescent="0.25">
      <c r="A1046" t="s">
        <v>801</v>
      </c>
      <c r="B1046" t="s">
        <v>802</v>
      </c>
      <c r="C1046">
        <v>7</v>
      </c>
      <c r="D1046">
        <v>15</v>
      </c>
      <c r="E1046" t="s">
        <v>1843</v>
      </c>
      <c r="F1046">
        <v>15.2</v>
      </c>
      <c r="G1046" t="s">
        <v>1894</v>
      </c>
      <c r="H1046">
        <v>5953</v>
      </c>
      <c r="I1046" s="2" t="s">
        <v>1911</v>
      </c>
      <c r="J1046" s="2" t="s">
        <v>1912</v>
      </c>
      <c r="K1046" t="str">
        <f t="shared" si="66"/>
        <v/>
      </c>
      <c r="L1046" t="str">
        <f t="shared" si="67"/>
        <v/>
      </c>
      <c r="M1046" t="str">
        <f t="shared" si="68"/>
        <v/>
      </c>
      <c r="N1046" t="str">
        <f t="shared" si="69"/>
        <v/>
      </c>
    </row>
    <row r="1047" spans="1:14" x14ac:dyDescent="0.25">
      <c r="A1047" t="s">
        <v>801</v>
      </c>
      <c r="B1047" t="s">
        <v>802</v>
      </c>
      <c r="C1047">
        <v>8</v>
      </c>
      <c r="D1047">
        <v>15</v>
      </c>
      <c r="E1047" t="s">
        <v>1843</v>
      </c>
      <c r="F1047">
        <v>15.2</v>
      </c>
      <c r="G1047" t="s">
        <v>1894</v>
      </c>
      <c r="H1047">
        <v>5954</v>
      </c>
      <c r="I1047" s="2" t="s">
        <v>1913</v>
      </c>
      <c r="J1047" s="2" t="s">
        <v>1914</v>
      </c>
      <c r="K1047" t="str">
        <f t="shared" si="66"/>
        <v/>
      </c>
      <c r="L1047" t="str">
        <f t="shared" si="67"/>
        <v/>
      </c>
      <c r="M1047" t="str">
        <f t="shared" si="68"/>
        <v/>
      </c>
      <c r="N1047" t="str">
        <f t="shared" si="69"/>
        <v/>
      </c>
    </row>
    <row r="1048" spans="1:14" x14ac:dyDescent="0.25">
      <c r="A1048" t="s">
        <v>801</v>
      </c>
      <c r="B1048" t="s">
        <v>802</v>
      </c>
      <c r="C1048">
        <v>8</v>
      </c>
      <c r="D1048">
        <v>15</v>
      </c>
      <c r="E1048" t="s">
        <v>1843</v>
      </c>
      <c r="F1048">
        <v>15.2</v>
      </c>
      <c r="G1048" t="s">
        <v>1894</v>
      </c>
      <c r="H1048">
        <v>5956</v>
      </c>
      <c r="I1048" s="2" t="s">
        <v>1915</v>
      </c>
      <c r="J1048" s="2" t="s">
        <v>1916</v>
      </c>
      <c r="K1048" t="str">
        <f t="shared" si="66"/>
        <v/>
      </c>
      <c r="L1048" t="str">
        <f t="shared" si="67"/>
        <v/>
      </c>
      <c r="M1048" t="str">
        <f t="shared" si="68"/>
        <v/>
      </c>
      <c r="N1048" t="str">
        <f t="shared" si="69"/>
        <v/>
      </c>
    </row>
    <row r="1049" spans="1:14" x14ac:dyDescent="0.25">
      <c r="A1049" t="s">
        <v>801</v>
      </c>
      <c r="B1049" t="s">
        <v>802</v>
      </c>
      <c r="C1049">
        <v>7</v>
      </c>
      <c r="D1049">
        <v>15</v>
      </c>
      <c r="E1049" t="s">
        <v>1843</v>
      </c>
      <c r="F1049">
        <v>15.2</v>
      </c>
      <c r="G1049" t="s">
        <v>1894</v>
      </c>
      <c r="H1049">
        <v>5973</v>
      </c>
      <c r="I1049" s="2" t="s">
        <v>1917</v>
      </c>
      <c r="J1049" s="2" t="s">
        <v>1918</v>
      </c>
      <c r="K1049" t="str">
        <f t="shared" si="66"/>
        <v/>
      </c>
      <c r="L1049" t="str">
        <f t="shared" si="67"/>
        <v/>
      </c>
      <c r="M1049" t="str">
        <f t="shared" si="68"/>
        <v/>
      </c>
      <c r="N1049" t="str">
        <f t="shared" si="69"/>
        <v/>
      </c>
    </row>
    <row r="1050" spans="1:14" x14ac:dyDescent="0.25">
      <c r="A1050" t="s">
        <v>801</v>
      </c>
      <c r="B1050" t="s">
        <v>802</v>
      </c>
      <c r="C1050">
        <v>8</v>
      </c>
      <c r="D1050">
        <v>15</v>
      </c>
      <c r="E1050" t="s">
        <v>1843</v>
      </c>
      <c r="F1050">
        <v>15.2</v>
      </c>
      <c r="G1050" t="s">
        <v>1894</v>
      </c>
      <c r="H1050">
        <v>5974</v>
      </c>
      <c r="I1050" s="2" t="s">
        <v>1919</v>
      </c>
      <c r="J1050" s="2" t="s">
        <v>1918</v>
      </c>
      <c r="K1050" t="str">
        <f t="shared" si="66"/>
        <v/>
      </c>
      <c r="L1050" t="str">
        <f t="shared" si="67"/>
        <v/>
      </c>
      <c r="M1050" t="str">
        <f t="shared" si="68"/>
        <v/>
      </c>
      <c r="N1050" t="str">
        <f t="shared" si="69"/>
        <v/>
      </c>
    </row>
    <row r="1051" spans="1:14" x14ac:dyDescent="0.25">
      <c r="A1051" t="s">
        <v>801</v>
      </c>
      <c r="B1051" t="s">
        <v>802</v>
      </c>
      <c r="C1051">
        <v>7</v>
      </c>
      <c r="D1051">
        <v>15</v>
      </c>
      <c r="E1051" t="s">
        <v>1843</v>
      </c>
      <c r="F1051">
        <v>15.2</v>
      </c>
      <c r="G1051" t="s">
        <v>1894</v>
      </c>
      <c r="H1051">
        <v>5978</v>
      </c>
      <c r="I1051" s="2" t="s">
        <v>1920</v>
      </c>
      <c r="J1051" s="2" t="s">
        <v>1921</v>
      </c>
      <c r="K1051" t="str">
        <f t="shared" si="66"/>
        <v/>
      </c>
      <c r="L1051" t="str">
        <f t="shared" si="67"/>
        <v/>
      </c>
      <c r="M1051" t="str">
        <f t="shared" si="68"/>
        <v/>
      </c>
      <c r="N1051" t="str">
        <f t="shared" si="69"/>
        <v/>
      </c>
    </row>
    <row r="1052" spans="1:14" x14ac:dyDescent="0.25">
      <c r="A1052" t="s">
        <v>801</v>
      </c>
      <c r="B1052" t="s">
        <v>802</v>
      </c>
      <c r="C1052">
        <v>8</v>
      </c>
      <c r="D1052">
        <v>15</v>
      </c>
      <c r="E1052" t="s">
        <v>1843</v>
      </c>
      <c r="F1052">
        <v>15.2</v>
      </c>
      <c r="G1052" t="s">
        <v>1894</v>
      </c>
      <c r="H1052">
        <v>5979</v>
      </c>
      <c r="I1052" s="2" t="s">
        <v>1922</v>
      </c>
      <c r="J1052" s="2" t="s">
        <v>1921</v>
      </c>
      <c r="K1052" t="str">
        <f t="shared" si="66"/>
        <v/>
      </c>
      <c r="L1052" t="str">
        <f t="shared" si="67"/>
        <v/>
      </c>
      <c r="M1052" t="str">
        <f t="shared" si="68"/>
        <v/>
      </c>
      <c r="N1052" t="str">
        <f t="shared" si="69"/>
        <v/>
      </c>
    </row>
    <row r="1053" spans="1:14" x14ac:dyDescent="0.25">
      <c r="A1053" t="s">
        <v>801</v>
      </c>
      <c r="B1053" t="s">
        <v>802</v>
      </c>
      <c r="C1053">
        <v>7</v>
      </c>
      <c r="D1053">
        <v>16</v>
      </c>
      <c r="E1053" t="s">
        <v>1923</v>
      </c>
      <c r="F1053">
        <v>16.100000000000001</v>
      </c>
      <c r="G1053" t="s">
        <v>1924</v>
      </c>
      <c r="H1053">
        <v>5999</v>
      </c>
      <c r="I1053" s="2" t="s">
        <v>1925</v>
      </c>
      <c r="J1053" s="2" t="s">
        <v>1926</v>
      </c>
      <c r="K1053" t="str">
        <f t="shared" si="66"/>
        <v/>
      </c>
      <c r="L1053" t="str">
        <f t="shared" si="67"/>
        <v/>
      </c>
      <c r="M1053" t="str">
        <f t="shared" si="68"/>
        <v/>
      </c>
      <c r="N1053" t="str">
        <f t="shared" si="69"/>
        <v/>
      </c>
    </row>
    <row r="1054" spans="1:14" x14ac:dyDescent="0.25">
      <c r="A1054" t="s">
        <v>801</v>
      </c>
      <c r="B1054" t="s">
        <v>802</v>
      </c>
      <c r="C1054">
        <v>8</v>
      </c>
      <c r="D1054">
        <v>16</v>
      </c>
      <c r="E1054" t="s">
        <v>1923</v>
      </c>
      <c r="F1054">
        <v>16.100000000000001</v>
      </c>
      <c r="G1054" t="s">
        <v>1924</v>
      </c>
      <c r="H1054">
        <v>6000</v>
      </c>
      <c r="I1054" s="2" t="s">
        <v>1927</v>
      </c>
      <c r="J1054" s="2" t="s">
        <v>1926</v>
      </c>
      <c r="K1054" t="str">
        <f t="shared" si="66"/>
        <v/>
      </c>
      <c r="L1054" t="str">
        <f t="shared" si="67"/>
        <v/>
      </c>
      <c r="M1054" t="str">
        <f t="shared" si="68"/>
        <v/>
      </c>
      <c r="N1054" t="str">
        <f t="shared" si="69"/>
        <v/>
      </c>
    </row>
    <row r="1055" spans="1:14" x14ac:dyDescent="0.25">
      <c r="A1055" t="s">
        <v>801</v>
      </c>
      <c r="B1055" t="s">
        <v>802</v>
      </c>
      <c r="C1055">
        <v>7</v>
      </c>
      <c r="D1055">
        <v>16</v>
      </c>
      <c r="E1055" t="s">
        <v>1923</v>
      </c>
      <c r="F1055">
        <v>16.100000000000001</v>
      </c>
      <c r="G1055" t="s">
        <v>1924</v>
      </c>
      <c r="H1055">
        <v>6027</v>
      </c>
      <c r="I1055" s="2" t="s">
        <v>1928</v>
      </c>
      <c r="J1055" s="2" t="s">
        <v>1929</v>
      </c>
      <c r="K1055" t="str">
        <f t="shared" si="66"/>
        <v/>
      </c>
      <c r="L1055" t="str">
        <f t="shared" si="67"/>
        <v/>
      </c>
      <c r="M1055" t="str">
        <f t="shared" si="68"/>
        <v/>
      </c>
      <c r="N1055" t="str">
        <f t="shared" si="69"/>
        <v/>
      </c>
    </row>
    <row r="1056" spans="1:14" x14ac:dyDescent="0.25">
      <c r="A1056" t="s">
        <v>801</v>
      </c>
      <c r="B1056" t="s">
        <v>802</v>
      </c>
      <c r="C1056">
        <v>8</v>
      </c>
      <c r="D1056">
        <v>16</v>
      </c>
      <c r="E1056" t="s">
        <v>1923</v>
      </c>
      <c r="F1056">
        <v>16.100000000000001</v>
      </c>
      <c r="G1056" t="s">
        <v>1924</v>
      </c>
      <c r="H1056">
        <v>6028</v>
      </c>
      <c r="I1056" s="2" t="s">
        <v>1930</v>
      </c>
      <c r="J1056" s="2" t="s">
        <v>1931</v>
      </c>
      <c r="K1056" t="str">
        <f t="shared" si="66"/>
        <v/>
      </c>
      <c r="L1056" t="str">
        <f t="shared" si="67"/>
        <v/>
      </c>
      <c r="M1056" t="str">
        <f t="shared" si="68"/>
        <v/>
      </c>
      <c r="N1056" t="str">
        <f t="shared" si="69"/>
        <v/>
      </c>
    </row>
    <row r="1057" spans="1:14" x14ac:dyDescent="0.25">
      <c r="A1057" t="s">
        <v>801</v>
      </c>
      <c r="B1057" t="s">
        <v>802</v>
      </c>
      <c r="C1057">
        <v>8</v>
      </c>
      <c r="D1057">
        <v>16</v>
      </c>
      <c r="E1057" t="s">
        <v>1923</v>
      </c>
      <c r="F1057">
        <v>16.100000000000001</v>
      </c>
      <c r="G1057" t="s">
        <v>1924</v>
      </c>
      <c r="H1057">
        <v>6046</v>
      </c>
      <c r="I1057" s="2" t="s">
        <v>1932</v>
      </c>
      <c r="J1057" s="2" t="s">
        <v>1933</v>
      </c>
      <c r="K1057" t="str">
        <f t="shared" si="66"/>
        <v/>
      </c>
      <c r="L1057" t="str">
        <f t="shared" si="67"/>
        <v/>
      </c>
      <c r="M1057" t="str">
        <f t="shared" si="68"/>
        <v/>
      </c>
      <c r="N1057" t="str">
        <f t="shared" si="69"/>
        <v/>
      </c>
    </row>
    <row r="1058" spans="1:14" x14ac:dyDescent="0.25">
      <c r="A1058" t="s">
        <v>801</v>
      </c>
      <c r="B1058" t="s">
        <v>802</v>
      </c>
      <c r="C1058">
        <v>8</v>
      </c>
      <c r="D1058">
        <v>16</v>
      </c>
      <c r="E1058" t="s">
        <v>1923</v>
      </c>
      <c r="F1058">
        <v>16.100000000000001</v>
      </c>
      <c r="G1058" t="s">
        <v>1924</v>
      </c>
      <c r="H1058">
        <v>6049</v>
      </c>
      <c r="I1058" s="2" t="s">
        <v>1934</v>
      </c>
      <c r="J1058" s="2" t="s">
        <v>1935</v>
      </c>
      <c r="K1058" t="str">
        <f t="shared" si="66"/>
        <v/>
      </c>
      <c r="L1058" t="str">
        <f t="shared" si="67"/>
        <v/>
      </c>
      <c r="M1058" t="str">
        <f t="shared" si="68"/>
        <v/>
      </c>
      <c r="N1058" t="str">
        <f t="shared" si="69"/>
        <v/>
      </c>
    </row>
    <row r="1059" spans="1:14" x14ac:dyDescent="0.25">
      <c r="A1059" t="s">
        <v>801</v>
      </c>
      <c r="B1059" t="s">
        <v>802</v>
      </c>
      <c r="C1059">
        <v>7</v>
      </c>
      <c r="D1059">
        <v>16</v>
      </c>
      <c r="E1059" t="s">
        <v>1923</v>
      </c>
      <c r="F1059">
        <v>16.100000000000001</v>
      </c>
      <c r="G1059" t="s">
        <v>1924</v>
      </c>
      <c r="H1059">
        <v>6055</v>
      </c>
      <c r="I1059" s="2" t="s">
        <v>1936</v>
      </c>
      <c r="J1059" s="2" t="s">
        <v>1937</v>
      </c>
      <c r="K1059" t="str">
        <f t="shared" si="66"/>
        <v/>
      </c>
      <c r="L1059" t="str">
        <f t="shared" si="67"/>
        <v/>
      </c>
      <c r="M1059" t="str">
        <f t="shared" si="68"/>
        <v/>
      </c>
      <c r="N1059" t="str">
        <f t="shared" si="69"/>
        <v/>
      </c>
    </row>
    <row r="1060" spans="1:14" x14ac:dyDescent="0.25">
      <c r="A1060" t="s">
        <v>801</v>
      </c>
      <c r="B1060" t="s">
        <v>802</v>
      </c>
      <c r="C1060">
        <v>8</v>
      </c>
      <c r="D1060">
        <v>16</v>
      </c>
      <c r="E1060" t="s">
        <v>1923</v>
      </c>
      <c r="F1060">
        <v>16.100000000000001</v>
      </c>
      <c r="G1060" t="s">
        <v>1924</v>
      </c>
      <c r="H1060">
        <v>6056</v>
      </c>
      <c r="I1060" s="2" t="s">
        <v>1938</v>
      </c>
      <c r="J1060" s="2" t="s">
        <v>1939</v>
      </c>
      <c r="K1060" t="str">
        <f t="shared" si="66"/>
        <v/>
      </c>
      <c r="L1060" t="str">
        <f t="shared" si="67"/>
        <v/>
      </c>
      <c r="M1060" t="str">
        <f t="shared" si="68"/>
        <v/>
      </c>
      <c r="N1060" t="str">
        <f t="shared" si="69"/>
        <v/>
      </c>
    </row>
    <row r="1061" spans="1:14" x14ac:dyDescent="0.25">
      <c r="A1061" t="s">
        <v>801</v>
      </c>
      <c r="B1061" t="s">
        <v>802</v>
      </c>
      <c r="C1061">
        <v>8</v>
      </c>
      <c r="D1061">
        <v>16</v>
      </c>
      <c r="E1061" t="s">
        <v>1923</v>
      </c>
      <c r="F1061">
        <v>16.100000000000001</v>
      </c>
      <c r="G1061" t="s">
        <v>1924</v>
      </c>
      <c r="H1061">
        <v>6059</v>
      </c>
      <c r="I1061" s="2" t="s">
        <v>1940</v>
      </c>
      <c r="J1061" s="2" t="s">
        <v>1941</v>
      </c>
      <c r="K1061" t="str">
        <f t="shared" si="66"/>
        <v/>
      </c>
      <c r="L1061" t="str">
        <f t="shared" si="67"/>
        <v/>
      </c>
      <c r="M1061" t="str">
        <f t="shared" si="68"/>
        <v/>
      </c>
      <c r="N1061" t="str">
        <f t="shared" si="69"/>
        <v/>
      </c>
    </row>
    <row r="1062" spans="1:14" x14ac:dyDescent="0.25">
      <c r="A1062" t="s">
        <v>801</v>
      </c>
      <c r="B1062" t="s">
        <v>802</v>
      </c>
      <c r="C1062">
        <v>8</v>
      </c>
      <c r="D1062">
        <v>16</v>
      </c>
      <c r="E1062" t="s">
        <v>1923</v>
      </c>
      <c r="F1062">
        <v>16.100000000000001</v>
      </c>
      <c r="G1062" t="s">
        <v>1924</v>
      </c>
      <c r="H1062">
        <v>6069</v>
      </c>
      <c r="I1062" s="2" t="s">
        <v>1942</v>
      </c>
      <c r="J1062" s="2" t="s">
        <v>1943</v>
      </c>
      <c r="K1062" t="str">
        <f t="shared" si="66"/>
        <v/>
      </c>
      <c r="L1062" t="str">
        <f t="shared" si="67"/>
        <v/>
      </c>
      <c r="M1062" t="str">
        <f t="shared" si="68"/>
        <v/>
      </c>
      <c r="N1062" t="str">
        <f t="shared" si="69"/>
        <v/>
      </c>
    </row>
    <row r="1063" spans="1:14" x14ac:dyDescent="0.25">
      <c r="A1063" t="s">
        <v>801</v>
      </c>
      <c r="B1063" t="s">
        <v>802</v>
      </c>
      <c r="C1063">
        <v>7</v>
      </c>
      <c r="D1063">
        <v>16</v>
      </c>
      <c r="E1063" t="s">
        <v>1923</v>
      </c>
      <c r="F1063">
        <v>16.100000000000001</v>
      </c>
      <c r="G1063" t="s">
        <v>1924</v>
      </c>
      <c r="H1063">
        <v>6071</v>
      </c>
      <c r="I1063" s="2" t="s">
        <v>1944</v>
      </c>
      <c r="J1063" s="2" t="s">
        <v>1945</v>
      </c>
      <c r="K1063" t="str">
        <f t="shared" si="66"/>
        <v/>
      </c>
      <c r="L1063" t="str">
        <f t="shared" si="67"/>
        <v/>
      </c>
      <c r="M1063" t="str">
        <f t="shared" si="68"/>
        <v/>
      </c>
      <c r="N1063" t="str">
        <f t="shared" si="69"/>
        <v/>
      </c>
    </row>
    <row r="1064" spans="1:14" x14ac:dyDescent="0.25">
      <c r="A1064" t="s">
        <v>801</v>
      </c>
      <c r="B1064" t="s">
        <v>802</v>
      </c>
      <c r="C1064">
        <v>8</v>
      </c>
      <c r="D1064">
        <v>16</v>
      </c>
      <c r="E1064" t="s">
        <v>1923</v>
      </c>
      <c r="F1064">
        <v>16.100000000000001</v>
      </c>
      <c r="G1064" t="s">
        <v>1924</v>
      </c>
      <c r="H1064">
        <v>6072</v>
      </c>
      <c r="I1064" s="2" t="s">
        <v>1946</v>
      </c>
      <c r="J1064" s="2" t="s">
        <v>1947</v>
      </c>
      <c r="K1064" t="str">
        <f t="shared" si="66"/>
        <v/>
      </c>
      <c r="L1064" t="str">
        <f t="shared" si="67"/>
        <v/>
      </c>
      <c r="M1064" t="str">
        <f t="shared" si="68"/>
        <v/>
      </c>
      <c r="N1064" t="str">
        <f t="shared" si="69"/>
        <v/>
      </c>
    </row>
    <row r="1065" spans="1:14" x14ac:dyDescent="0.25">
      <c r="A1065" t="s">
        <v>801</v>
      </c>
      <c r="B1065" t="s">
        <v>802</v>
      </c>
      <c r="C1065">
        <v>8</v>
      </c>
      <c r="D1065">
        <v>16</v>
      </c>
      <c r="E1065" t="s">
        <v>1923</v>
      </c>
      <c r="F1065">
        <v>16.100000000000001</v>
      </c>
      <c r="G1065" t="s">
        <v>1924</v>
      </c>
      <c r="H1065">
        <v>6074</v>
      </c>
      <c r="I1065" s="2" t="s">
        <v>1948</v>
      </c>
      <c r="J1065" s="2" t="s">
        <v>1949</v>
      </c>
      <c r="K1065" t="str">
        <f t="shared" si="66"/>
        <v/>
      </c>
      <c r="L1065" t="str">
        <f t="shared" si="67"/>
        <v/>
      </c>
      <c r="M1065" t="str">
        <f t="shared" si="68"/>
        <v/>
      </c>
      <c r="N1065" t="str">
        <f t="shared" si="69"/>
        <v/>
      </c>
    </row>
    <row r="1066" spans="1:14" x14ac:dyDescent="0.25">
      <c r="A1066" t="s">
        <v>801</v>
      </c>
      <c r="B1066" t="s">
        <v>802</v>
      </c>
      <c r="C1066">
        <v>5</v>
      </c>
      <c r="D1066">
        <v>16</v>
      </c>
      <c r="E1066" t="s">
        <v>1923</v>
      </c>
      <c r="F1066">
        <v>16.2</v>
      </c>
      <c r="G1066" t="s">
        <v>1950</v>
      </c>
      <c r="H1066">
        <v>6077</v>
      </c>
      <c r="I1066" s="2" t="s">
        <v>9178</v>
      </c>
      <c r="J1066" s="2" t="s">
        <v>1951</v>
      </c>
      <c r="K1066" t="str">
        <f t="shared" si="66"/>
        <v/>
      </c>
      <c r="L1066" t="str">
        <f t="shared" si="67"/>
        <v/>
      </c>
      <c r="M1066" t="str">
        <f t="shared" si="68"/>
        <v/>
      </c>
      <c r="N1066" t="str">
        <f t="shared" si="69"/>
        <v/>
      </c>
    </row>
    <row r="1067" spans="1:14" x14ac:dyDescent="0.25">
      <c r="A1067" t="s">
        <v>801</v>
      </c>
      <c r="B1067" t="s">
        <v>802</v>
      </c>
      <c r="C1067">
        <v>7</v>
      </c>
      <c r="D1067">
        <v>16</v>
      </c>
      <c r="E1067" t="s">
        <v>1923</v>
      </c>
      <c r="F1067">
        <v>16.2</v>
      </c>
      <c r="G1067" t="s">
        <v>1950</v>
      </c>
      <c r="H1067">
        <v>6078</v>
      </c>
      <c r="I1067" s="2" t="s">
        <v>1952</v>
      </c>
      <c r="J1067" s="2" t="s">
        <v>1953</v>
      </c>
      <c r="K1067" t="str">
        <f t="shared" si="66"/>
        <v/>
      </c>
      <c r="L1067" t="str">
        <f t="shared" si="67"/>
        <v/>
      </c>
      <c r="M1067" t="str">
        <f t="shared" si="68"/>
        <v/>
      </c>
      <c r="N1067" t="str">
        <f t="shared" si="69"/>
        <v/>
      </c>
    </row>
    <row r="1068" spans="1:14" x14ac:dyDescent="0.25">
      <c r="A1068" t="s">
        <v>801</v>
      </c>
      <c r="B1068" t="s">
        <v>802</v>
      </c>
      <c r="C1068">
        <v>8</v>
      </c>
      <c r="D1068">
        <v>16</v>
      </c>
      <c r="E1068" t="s">
        <v>1923</v>
      </c>
      <c r="F1068">
        <v>16.2</v>
      </c>
      <c r="G1068" t="s">
        <v>1950</v>
      </c>
      <c r="H1068">
        <v>6079</v>
      </c>
      <c r="I1068" s="2" t="s">
        <v>1954</v>
      </c>
      <c r="J1068" s="2" t="s">
        <v>1955</v>
      </c>
      <c r="K1068" t="str">
        <f t="shared" si="66"/>
        <v/>
      </c>
      <c r="L1068" t="str">
        <f t="shared" si="67"/>
        <v/>
      </c>
      <c r="M1068" t="str">
        <f t="shared" si="68"/>
        <v/>
      </c>
      <c r="N1068" t="str">
        <f t="shared" si="69"/>
        <v/>
      </c>
    </row>
    <row r="1069" spans="1:14" x14ac:dyDescent="0.25">
      <c r="A1069" t="s">
        <v>801</v>
      </c>
      <c r="B1069" t="s">
        <v>802</v>
      </c>
      <c r="C1069">
        <v>8</v>
      </c>
      <c r="D1069">
        <v>16</v>
      </c>
      <c r="E1069" t="s">
        <v>1923</v>
      </c>
      <c r="F1069">
        <v>16.2</v>
      </c>
      <c r="G1069" t="s">
        <v>1950</v>
      </c>
      <c r="H1069">
        <v>6083</v>
      </c>
      <c r="I1069" s="2" t="s">
        <v>1956</v>
      </c>
      <c r="J1069" s="2" t="s">
        <v>1957</v>
      </c>
      <c r="K1069" t="str">
        <f t="shared" si="66"/>
        <v/>
      </c>
      <c r="L1069" t="str">
        <f t="shared" si="67"/>
        <v/>
      </c>
      <c r="M1069" t="str">
        <f t="shared" si="68"/>
        <v/>
      </c>
      <c r="N1069" t="str">
        <f t="shared" si="69"/>
        <v/>
      </c>
    </row>
    <row r="1070" spans="1:14" x14ac:dyDescent="0.25">
      <c r="A1070" t="s">
        <v>801</v>
      </c>
      <c r="B1070" t="s">
        <v>802</v>
      </c>
      <c r="C1070">
        <v>8</v>
      </c>
      <c r="D1070">
        <v>16</v>
      </c>
      <c r="E1070" t="s">
        <v>1923</v>
      </c>
      <c r="F1070">
        <v>16.2</v>
      </c>
      <c r="G1070" t="s">
        <v>1950</v>
      </c>
      <c r="H1070">
        <v>6093</v>
      </c>
      <c r="I1070" s="2" t="s">
        <v>1958</v>
      </c>
      <c r="J1070" s="2" t="s">
        <v>1959</v>
      </c>
      <c r="K1070" t="str">
        <f t="shared" si="66"/>
        <v/>
      </c>
      <c r="L1070" t="str">
        <f t="shared" si="67"/>
        <v/>
      </c>
      <c r="M1070" t="str">
        <f t="shared" si="68"/>
        <v/>
      </c>
      <c r="N1070" t="str">
        <f t="shared" si="69"/>
        <v/>
      </c>
    </row>
    <row r="1071" spans="1:14" x14ac:dyDescent="0.25">
      <c r="A1071" t="s">
        <v>801</v>
      </c>
      <c r="B1071" t="s">
        <v>802</v>
      </c>
      <c r="C1071">
        <v>8</v>
      </c>
      <c r="D1071">
        <v>16</v>
      </c>
      <c r="E1071" t="s">
        <v>1923</v>
      </c>
      <c r="F1071">
        <v>16.2</v>
      </c>
      <c r="G1071" t="s">
        <v>1950</v>
      </c>
      <c r="H1071">
        <v>6095</v>
      </c>
      <c r="I1071" s="2" t="s">
        <v>1960</v>
      </c>
      <c r="J1071" s="2" t="s">
        <v>1961</v>
      </c>
      <c r="K1071" t="str">
        <f t="shared" si="66"/>
        <v/>
      </c>
      <c r="L1071" t="str">
        <f t="shared" si="67"/>
        <v/>
      </c>
      <c r="M1071" t="str">
        <f t="shared" si="68"/>
        <v/>
      </c>
      <c r="N1071" t="str">
        <f t="shared" si="69"/>
        <v/>
      </c>
    </row>
    <row r="1072" spans="1:14" x14ac:dyDescent="0.25">
      <c r="A1072" t="s">
        <v>801</v>
      </c>
      <c r="B1072" t="s">
        <v>802</v>
      </c>
      <c r="C1072">
        <v>7</v>
      </c>
      <c r="D1072">
        <v>16</v>
      </c>
      <c r="E1072" t="s">
        <v>1923</v>
      </c>
      <c r="F1072">
        <v>16.2</v>
      </c>
      <c r="G1072" t="s">
        <v>1950</v>
      </c>
      <c r="H1072">
        <v>6097</v>
      </c>
      <c r="I1072" s="2" t="s">
        <v>1962</v>
      </c>
      <c r="J1072" s="2" t="s">
        <v>1963</v>
      </c>
      <c r="K1072" t="str">
        <f t="shared" si="66"/>
        <v/>
      </c>
      <c r="L1072" t="str">
        <f t="shared" si="67"/>
        <v/>
      </c>
      <c r="M1072" t="str">
        <f t="shared" si="68"/>
        <v/>
      </c>
      <c r="N1072" t="str">
        <f t="shared" si="69"/>
        <v/>
      </c>
    </row>
    <row r="1073" spans="1:14" x14ac:dyDescent="0.25">
      <c r="A1073" t="s">
        <v>801</v>
      </c>
      <c r="B1073" t="s">
        <v>802</v>
      </c>
      <c r="C1073">
        <v>8</v>
      </c>
      <c r="D1073">
        <v>16</v>
      </c>
      <c r="E1073" t="s">
        <v>1923</v>
      </c>
      <c r="F1073">
        <v>16.2</v>
      </c>
      <c r="G1073" t="s">
        <v>1950</v>
      </c>
      <c r="H1073">
        <v>6098</v>
      </c>
      <c r="I1073" s="2" t="s">
        <v>1964</v>
      </c>
      <c r="J1073" s="2" t="s">
        <v>1965</v>
      </c>
      <c r="K1073" t="str">
        <f t="shared" si="66"/>
        <v/>
      </c>
      <c r="L1073" t="str">
        <f t="shared" si="67"/>
        <v/>
      </c>
      <c r="M1073" t="str">
        <f t="shared" si="68"/>
        <v/>
      </c>
      <c r="N1073" t="str">
        <f t="shared" si="69"/>
        <v/>
      </c>
    </row>
    <row r="1074" spans="1:14" x14ac:dyDescent="0.25">
      <c r="A1074" t="s">
        <v>801</v>
      </c>
      <c r="B1074" t="s">
        <v>802</v>
      </c>
      <c r="C1074">
        <v>8</v>
      </c>
      <c r="D1074">
        <v>16</v>
      </c>
      <c r="E1074" t="s">
        <v>1923</v>
      </c>
      <c r="F1074">
        <v>16.2</v>
      </c>
      <c r="G1074" t="s">
        <v>1950</v>
      </c>
      <c r="H1074">
        <v>6102</v>
      </c>
      <c r="I1074" s="2" t="s">
        <v>1966</v>
      </c>
      <c r="J1074" s="2" t="s">
        <v>1967</v>
      </c>
      <c r="K1074" t="str">
        <f t="shared" si="66"/>
        <v/>
      </c>
      <c r="L1074" t="str">
        <f t="shared" si="67"/>
        <v/>
      </c>
      <c r="M1074" t="str">
        <f t="shared" si="68"/>
        <v/>
      </c>
      <c r="N1074" t="str">
        <f t="shared" si="69"/>
        <v/>
      </c>
    </row>
    <row r="1075" spans="1:14" x14ac:dyDescent="0.25">
      <c r="A1075" t="s">
        <v>801</v>
      </c>
      <c r="B1075" t="s">
        <v>802</v>
      </c>
      <c r="C1075">
        <v>7</v>
      </c>
      <c r="D1075">
        <v>16</v>
      </c>
      <c r="E1075" t="s">
        <v>1923</v>
      </c>
      <c r="F1075">
        <v>16.2</v>
      </c>
      <c r="G1075" t="s">
        <v>1950</v>
      </c>
      <c r="H1075">
        <v>6104</v>
      </c>
      <c r="I1075" s="2" t="s">
        <v>1968</v>
      </c>
      <c r="J1075" s="2" t="s">
        <v>1969</v>
      </c>
      <c r="K1075" t="str">
        <f t="shared" si="66"/>
        <v/>
      </c>
      <c r="L1075" t="str">
        <f t="shared" si="67"/>
        <v/>
      </c>
      <c r="M1075" t="str">
        <f t="shared" si="68"/>
        <v/>
      </c>
      <c r="N1075" t="str">
        <f t="shared" si="69"/>
        <v/>
      </c>
    </row>
    <row r="1076" spans="1:14" x14ac:dyDescent="0.25">
      <c r="A1076" t="s">
        <v>801</v>
      </c>
      <c r="B1076" t="s">
        <v>802</v>
      </c>
      <c r="C1076">
        <v>8</v>
      </c>
      <c r="D1076">
        <v>16</v>
      </c>
      <c r="E1076" t="s">
        <v>1923</v>
      </c>
      <c r="F1076">
        <v>16.2</v>
      </c>
      <c r="G1076" t="s">
        <v>1950</v>
      </c>
      <c r="H1076">
        <v>6105</v>
      </c>
      <c r="I1076" s="2" t="s">
        <v>1970</v>
      </c>
      <c r="J1076" s="2" t="s">
        <v>1971</v>
      </c>
      <c r="K1076" t="str">
        <f t="shared" si="66"/>
        <v/>
      </c>
      <c r="L1076" t="str">
        <f t="shared" si="67"/>
        <v/>
      </c>
      <c r="M1076" t="str">
        <f t="shared" si="68"/>
        <v/>
      </c>
      <c r="N1076" t="str">
        <f t="shared" si="69"/>
        <v/>
      </c>
    </row>
    <row r="1077" spans="1:14" x14ac:dyDescent="0.25">
      <c r="A1077" t="s">
        <v>801</v>
      </c>
      <c r="B1077" t="s">
        <v>802</v>
      </c>
      <c r="C1077">
        <v>8</v>
      </c>
      <c r="D1077">
        <v>16</v>
      </c>
      <c r="E1077" t="s">
        <v>1923</v>
      </c>
      <c r="F1077">
        <v>16.2</v>
      </c>
      <c r="G1077" t="s">
        <v>1950</v>
      </c>
      <c r="H1077">
        <v>6107</v>
      </c>
      <c r="I1077" s="2" t="s">
        <v>1972</v>
      </c>
      <c r="J1077" s="2" t="s">
        <v>1973</v>
      </c>
      <c r="K1077" t="str">
        <f t="shared" si="66"/>
        <v/>
      </c>
      <c r="L1077" t="str">
        <f t="shared" si="67"/>
        <v/>
      </c>
      <c r="M1077" t="str">
        <f t="shared" si="68"/>
        <v/>
      </c>
      <c r="N1077" t="str">
        <f t="shared" si="69"/>
        <v/>
      </c>
    </row>
    <row r="1078" spans="1:14" x14ac:dyDescent="0.25">
      <c r="A1078" t="s">
        <v>801</v>
      </c>
      <c r="B1078" t="s">
        <v>802</v>
      </c>
      <c r="C1078">
        <v>5</v>
      </c>
      <c r="D1078">
        <v>16</v>
      </c>
      <c r="E1078" t="s">
        <v>1923</v>
      </c>
      <c r="F1078">
        <v>16.2</v>
      </c>
      <c r="G1078" t="s">
        <v>1950</v>
      </c>
      <c r="H1078">
        <v>6109</v>
      </c>
      <c r="I1078" s="2" t="s">
        <v>9179</v>
      </c>
      <c r="J1078" s="2" t="s">
        <v>1974</v>
      </c>
      <c r="K1078" t="str">
        <f t="shared" si="66"/>
        <v/>
      </c>
      <c r="L1078" t="str">
        <f t="shared" si="67"/>
        <v/>
      </c>
      <c r="M1078" t="str">
        <f t="shared" si="68"/>
        <v/>
      </c>
      <c r="N1078" t="str">
        <f t="shared" si="69"/>
        <v/>
      </c>
    </row>
    <row r="1079" spans="1:14" x14ac:dyDescent="0.25">
      <c r="A1079" t="s">
        <v>801</v>
      </c>
      <c r="B1079" t="s">
        <v>802</v>
      </c>
      <c r="C1079">
        <v>7</v>
      </c>
      <c r="D1079">
        <v>16</v>
      </c>
      <c r="E1079" t="s">
        <v>1923</v>
      </c>
      <c r="F1079">
        <v>16.2</v>
      </c>
      <c r="G1079" t="s">
        <v>1950</v>
      </c>
      <c r="H1079">
        <v>6110</v>
      </c>
      <c r="I1079" s="2" t="s">
        <v>1975</v>
      </c>
      <c r="J1079" s="2" t="s">
        <v>1976</v>
      </c>
      <c r="K1079" t="str">
        <f t="shared" si="66"/>
        <v/>
      </c>
      <c r="L1079" t="str">
        <f t="shared" si="67"/>
        <v/>
      </c>
      <c r="M1079" t="str">
        <f t="shared" si="68"/>
        <v/>
      </c>
      <c r="N1079" t="str">
        <f t="shared" si="69"/>
        <v/>
      </c>
    </row>
    <row r="1080" spans="1:14" x14ac:dyDescent="0.25">
      <c r="A1080" t="s">
        <v>801</v>
      </c>
      <c r="B1080" t="s">
        <v>802</v>
      </c>
      <c r="C1080">
        <v>8</v>
      </c>
      <c r="D1080">
        <v>16</v>
      </c>
      <c r="E1080" t="s">
        <v>1923</v>
      </c>
      <c r="F1080">
        <v>16.2</v>
      </c>
      <c r="G1080" t="s">
        <v>1950</v>
      </c>
      <c r="H1080">
        <v>6111</v>
      </c>
      <c r="I1080" s="2" t="s">
        <v>1977</v>
      </c>
      <c r="J1080" s="2" t="s">
        <v>1976</v>
      </c>
      <c r="K1080" t="str">
        <f t="shared" si="66"/>
        <v/>
      </c>
      <c r="L1080" t="str">
        <f t="shared" si="67"/>
        <v/>
      </c>
      <c r="M1080" t="str">
        <f t="shared" si="68"/>
        <v/>
      </c>
      <c r="N1080" t="str">
        <f t="shared" si="69"/>
        <v/>
      </c>
    </row>
    <row r="1081" spans="1:14" x14ac:dyDescent="0.25">
      <c r="A1081" t="s">
        <v>801</v>
      </c>
      <c r="B1081" t="s">
        <v>802</v>
      </c>
      <c r="C1081">
        <v>7</v>
      </c>
      <c r="D1081">
        <v>16</v>
      </c>
      <c r="E1081" t="s">
        <v>1923</v>
      </c>
      <c r="F1081">
        <v>16.2</v>
      </c>
      <c r="G1081" t="s">
        <v>1950</v>
      </c>
      <c r="H1081">
        <v>6113</v>
      </c>
      <c r="I1081" s="2" t="s">
        <v>1978</v>
      </c>
      <c r="J1081" s="2" t="s">
        <v>1979</v>
      </c>
      <c r="K1081" t="str">
        <f t="shared" si="66"/>
        <v/>
      </c>
      <c r="L1081" t="str">
        <f t="shared" si="67"/>
        <v/>
      </c>
      <c r="M1081" t="str">
        <f t="shared" si="68"/>
        <v/>
      </c>
      <c r="N1081" t="str">
        <f t="shared" si="69"/>
        <v/>
      </c>
    </row>
    <row r="1082" spans="1:14" x14ac:dyDescent="0.25">
      <c r="A1082" t="s">
        <v>801</v>
      </c>
      <c r="B1082" t="s">
        <v>802</v>
      </c>
      <c r="C1082">
        <v>8</v>
      </c>
      <c r="D1082">
        <v>16</v>
      </c>
      <c r="E1082" t="s">
        <v>1923</v>
      </c>
      <c r="F1082">
        <v>16.2</v>
      </c>
      <c r="G1082" t="s">
        <v>1950</v>
      </c>
      <c r="H1082">
        <v>6114</v>
      </c>
      <c r="I1082" s="2" t="s">
        <v>1980</v>
      </c>
      <c r="J1082" s="2" t="s">
        <v>1979</v>
      </c>
      <c r="K1082" t="str">
        <f t="shared" si="66"/>
        <v/>
      </c>
      <c r="L1082" t="str">
        <f t="shared" si="67"/>
        <v/>
      </c>
      <c r="M1082" t="str">
        <f t="shared" si="68"/>
        <v/>
      </c>
      <c r="N1082" t="str">
        <f t="shared" si="69"/>
        <v/>
      </c>
    </row>
    <row r="1083" spans="1:14" x14ac:dyDescent="0.25">
      <c r="A1083" t="s">
        <v>801</v>
      </c>
      <c r="B1083" t="s">
        <v>802</v>
      </c>
      <c r="C1083">
        <v>5</v>
      </c>
      <c r="D1083">
        <v>16</v>
      </c>
      <c r="E1083" t="s">
        <v>1923</v>
      </c>
      <c r="F1083">
        <v>16.2</v>
      </c>
      <c r="G1083" t="s">
        <v>1950</v>
      </c>
      <c r="H1083">
        <v>6116</v>
      </c>
      <c r="I1083" s="2" t="s">
        <v>9180</v>
      </c>
      <c r="J1083" s="2" t="s">
        <v>1981</v>
      </c>
      <c r="K1083" t="str">
        <f t="shared" si="66"/>
        <v>Изделия деревянные строительные и столярные прочие</v>
      </c>
      <c r="L1083" t="str">
        <f t="shared" si="67"/>
        <v/>
      </c>
      <c r="M1083" t="str">
        <f t="shared" si="68"/>
        <v/>
      </c>
      <c r="N1083" t="str">
        <f t="shared" si="69"/>
        <v/>
      </c>
    </row>
    <row r="1084" spans="1:14" x14ac:dyDescent="0.25">
      <c r="A1084" t="s">
        <v>801</v>
      </c>
      <c r="B1084" t="s">
        <v>802</v>
      </c>
      <c r="C1084">
        <v>7</v>
      </c>
      <c r="D1084">
        <v>16</v>
      </c>
      <c r="E1084" t="s">
        <v>1923</v>
      </c>
      <c r="F1084">
        <v>16.2</v>
      </c>
      <c r="G1084" t="s">
        <v>1950</v>
      </c>
      <c r="H1084">
        <v>6117</v>
      </c>
      <c r="I1084" s="2" t="s">
        <v>1982</v>
      </c>
      <c r="J1084" s="2" t="s">
        <v>1983</v>
      </c>
      <c r="K1084" t="str">
        <f t="shared" si="66"/>
        <v>Изделия деревянные строительные (кроме сборных зданий) и столярные прочие</v>
      </c>
      <c r="L1084" t="str">
        <f t="shared" si="67"/>
        <v/>
      </c>
      <c r="M1084" t="str">
        <f t="shared" si="68"/>
        <v/>
      </c>
      <c r="N1084" t="str">
        <f t="shared" si="69"/>
        <v/>
      </c>
    </row>
    <row r="1085" spans="1:14" x14ac:dyDescent="0.25">
      <c r="A1085" t="s">
        <v>801</v>
      </c>
      <c r="B1085" t="s">
        <v>802</v>
      </c>
      <c r="C1085">
        <v>8</v>
      </c>
      <c r="D1085">
        <v>16</v>
      </c>
      <c r="E1085" t="s">
        <v>1923</v>
      </c>
      <c r="F1085">
        <v>16.2</v>
      </c>
      <c r="G1085" t="s">
        <v>1950</v>
      </c>
      <c r="H1085">
        <v>6118</v>
      </c>
      <c r="I1085" s="2" t="s">
        <v>1984</v>
      </c>
      <c r="J1085" s="2" t="s">
        <v>1985</v>
      </c>
      <c r="K1085" t="str">
        <f t="shared" si="66"/>
        <v/>
      </c>
      <c r="L1085" t="str">
        <f t="shared" si="67"/>
        <v/>
      </c>
      <c r="M1085" t="str">
        <f t="shared" si="68"/>
        <v/>
      </c>
      <c r="N1085" t="str">
        <f t="shared" si="69"/>
        <v/>
      </c>
    </row>
    <row r="1086" spans="1:14" x14ac:dyDescent="0.25">
      <c r="A1086" t="s">
        <v>801</v>
      </c>
      <c r="B1086" t="s">
        <v>802</v>
      </c>
      <c r="C1086">
        <v>8</v>
      </c>
      <c r="D1086">
        <v>16</v>
      </c>
      <c r="E1086" t="s">
        <v>1923</v>
      </c>
      <c r="F1086">
        <v>16.2</v>
      </c>
      <c r="G1086" t="s">
        <v>1950</v>
      </c>
      <c r="H1086">
        <v>6122</v>
      </c>
      <c r="I1086" s="2" t="s">
        <v>1986</v>
      </c>
      <c r="J1086" s="2" t="s">
        <v>1987</v>
      </c>
      <c r="K1086" t="str">
        <f t="shared" si="66"/>
        <v>Опалубка для бетонных строительных работ, гонт и дранка деревянные</v>
      </c>
      <c r="L1086" t="str">
        <f t="shared" si="67"/>
        <v/>
      </c>
      <c r="M1086" t="str">
        <f t="shared" si="68"/>
        <v/>
      </c>
      <c r="N1086" t="str">
        <f t="shared" si="69"/>
        <v/>
      </c>
    </row>
    <row r="1087" spans="1:14" x14ac:dyDescent="0.25">
      <c r="A1087" t="s">
        <v>801</v>
      </c>
      <c r="B1087" t="s">
        <v>802</v>
      </c>
      <c r="C1087">
        <v>8</v>
      </c>
      <c r="D1087">
        <v>16</v>
      </c>
      <c r="E1087" t="s">
        <v>1923</v>
      </c>
      <c r="F1087">
        <v>16.2</v>
      </c>
      <c r="G1087" t="s">
        <v>1950</v>
      </c>
      <c r="H1087">
        <v>6126</v>
      </c>
      <c r="I1087" s="2" t="s">
        <v>1988</v>
      </c>
      <c r="J1087" s="2" t="s">
        <v>1989</v>
      </c>
      <c r="K1087" t="str">
        <f t="shared" si="66"/>
        <v>Изделия деревянные строительные и столярные, не включенные в другие группировки</v>
      </c>
      <c r="L1087" t="str">
        <f t="shared" si="67"/>
        <v/>
      </c>
      <c r="M1087" t="str">
        <f t="shared" si="68"/>
        <v/>
      </c>
      <c r="N1087" t="str">
        <f t="shared" si="69"/>
        <v/>
      </c>
    </row>
    <row r="1088" spans="1:14" x14ac:dyDescent="0.25">
      <c r="A1088" t="s">
        <v>801</v>
      </c>
      <c r="B1088" t="s">
        <v>802</v>
      </c>
      <c r="C1088">
        <v>7</v>
      </c>
      <c r="D1088">
        <v>16</v>
      </c>
      <c r="E1088" t="s">
        <v>1923</v>
      </c>
      <c r="F1088">
        <v>16.2</v>
      </c>
      <c r="G1088" t="s">
        <v>1950</v>
      </c>
      <c r="H1088">
        <v>6128</v>
      </c>
      <c r="I1088" s="2" t="s">
        <v>1990</v>
      </c>
      <c r="J1088" s="2" t="s">
        <v>1991</v>
      </c>
      <c r="K1088" t="str">
        <f t="shared" si="66"/>
        <v>Конструкции сборные деревянные строительные (здания сборные деревянные)</v>
      </c>
      <c r="L1088" t="str">
        <f t="shared" si="67"/>
        <v/>
      </c>
      <c r="M1088" t="str">
        <f t="shared" si="68"/>
        <v/>
      </c>
      <c r="N1088" t="str">
        <f t="shared" si="69"/>
        <v/>
      </c>
    </row>
    <row r="1089" spans="1:14" x14ac:dyDescent="0.25">
      <c r="A1089" t="s">
        <v>801</v>
      </c>
      <c r="B1089" t="s">
        <v>802</v>
      </c>
      <c r="C1089">
        <v>8</v>
      </c>
      <c r="D1089">
        <v>16</v>
      </c>
      <c r="E1089" t="s">
        <v>1923</v>
      </c>
      <c r="F1089">
        <v>16.2</v>
      </c>
      <c r="G1089" t="s">
        <v>1950</v>
      </c>
      <c r="H1089">
        <v>6129</v>
      </c>
      <c r="I1089" s="2" t="s">
        <v>1992</v>
      </c>
      <c r="J1089" s="2" t="s">
        <v>1991</v>
      </c>
      <c r="K1089" t="str">
        <f t="shared" si="66"/>
        <v>Конструкции сборные деревянные строительные (здания сборные деревянные)</v>
      </c>
      <c r="L1089" t="str">
        <f t="shared" si="67"/>
        <v/>
      </c>
      <c r="M1089" t="str">
        <f t="shared" si="68"/>
        <v/>
      </c>
      <c r="N1089" t="str">
        <f t="shared" si="69"/>
        <v/>
      </c>
    </row>
    <row r="1090" spans="1:14" x14ac:dyDescent="0.25">
      <c r="A1090" t="s">
        <v>801</v>
      </c>
      <c r="B1090" t="s">
        <v>802</v>
      </c>
      <c r="C1090">
        <v>7</v>
      </c>
      <c r="D1090">
        <v>16</v>
      </c>
      <c r="E1090" t="s">
        <v>1923</v>
      </c>
      <c r="F1090">
        <v>16.2</v>
      </c>
      <c r="G1090" t="s">
        <v>1950</v>
      </c>
      <c r="H1090">
        <v>6136</v>
      </c>
      <c r="I1090" s="2" t="s">
        <v>1993</v>
      </c>
      <c r="J1090" s="2" t="s">
        <v>1994</v>
      </c>
      <c r="K1090" t="str">
        <f t="shared" si="66"/>
        <v>Услуги по производству прочих деревянных строительных конструкций и столярных изделий отдельные, выполняемые субподрядчиком</v>
      </c>
      <c r="L1090" t="str">
        <f t="shared" si="67"/>
        <v/>
      </c>
      <c r="M1090" t="str">
        <f t="shared" si="68"/>
        <v/>
      </c>
      <c r="N1090" t="str">
        <f t="shared" si="69"/>
        <v/>
      </c>
    </row>
    <row r="1091" spans="1:14" x14ac:dyDescent="0.25">
      <c r="A1091" t="s">
        <v>801</v>
      </c>
      <c r="B1091" t="s">
        <v>802</v>
      </c>
      <c r="C1091">
        <v>8</v>
      </c>
      <c r="D1091">
        <v>16</v>
      </c>
      <c r="E1091" t="s">
        <v>1923</v>
      </c>
      <c r="F1091">
        <v>16.2</v>
      </c>
      <c r="G1091" t="s">
        <v>1950</v>
      </c>
      <c r="H1091">
        <v>6137</v>
      </c>
      <c r="I1091" s="2" t="s">
        <v>1995</v>
      </c>
      <c r="J1091" s="2" t="s">
        <v>1994</v>
      </c>
      <c r="K1091" t="str">
        <f t="shared" si="66"/>
        <v>Услуги по производству прочих деревянных строительных конструкций и столярных изделий отдельные, выполняемые субподрядчиком</v>
      </c>
      <c r="L1091" t="str">
        <f t="shared" si="67"/>
        <v/>
      </c>
      <c r="M1091" t="str">
        <f t="shared" si="68"/>
        <v/>
      </c>
      <c r="N1091" t="str">
        <f t="shared" si="69"/>
        <v/>
      </c>
    </row>
    <row r="1092" spans="1:14" x14ac:dyDescent="0.25">
      <c r="A1092" t="s">
        <v>801</v>
      </c>
      <c r="B1092" t="s">
        <v>802</v>
      </c>
      <c r="C1092">
        <v>5</v>
      </c>
      <c r="D1092">
        <v>16</v>
      </c>
      <c r="E1092" t="s">
        <v>1923</v>
      </c>
      <c r="F1092">
        <v>16.2</v>
      </c>
      <c r="G1092" t="s">
        <v>1950</v>
      </c>
      <c r="H1092">
        <v>6139</v>
      </c>
      <c r="I1092" s="2" t="s">
        <v>9181</v>
      </c>
      <c r="J1092" s="2" t="s">
        <v>1996</v>
      </c>
      <c r="K1092" t="str">
        <f t="shared" si="66"/>
        <v/>
      </c>
      <c r="L1092" t="str">
        <f t="shared" si="67"/>
        <v/>
      </c>
      <c r="M1092" t="str">
        <f t="shared" si="68"/>
        <v/>
      </c>
      <c r="N1092" t="str">
        <f t="shared" si="69"/>
        <v/>
      </c>
    </row>
    <row r="1093" spans="1:14" x14ac:dyDescent="0.25">
      <c r="A1093" t="s">
        <v>801</v>
      </c>
      <c r="B1093" t="s">
        <v>802</v>
      </c>
      <c r="C1093">
        <v>7</v>
      </c>
      <c r="D1093">
        <v>16</v>
      </c>
      <c r="E1093" t="s">
        <v>1923</v>
      </c>
      <c r="F1093">
        <v>16.2</v>
      </c>
      <c r="G1093" t="s">
        <v>1950</v>
      </c>
      <c r="H1093">
        <v>6140</v>
      </c>
      <c r="I1093" s="2" t="s">
        <v>1997</v>
      </c>
      <c r="J1093" s="2" t="s">
        <v>1996</v>
      </c>
      <c r="K1093" t="str">
        <f t="shared" ref="K1093:K1156" si="70">IF(IFERROR(FIND(UPPER($K$1),UPPER(J1093)),0)&gt;0,J1093,"")</f>
        <v/>
      </c>
      <c r="L1093" t="str">
        <f t="shared" ref="L1093:L1156" si="71">IF(B1093=$B$1,E1093,"")</f>
        <v/>
      </c>
      <c r="M1093" t="str">
        <f t="shared" ref="M1093:M1156" si="72">IF(E1093=$E$1,G1093,"")</f>
        <v/>
      </c>
      <c r="N1093" t="str">
        <f t="shared" ref="N1093:N1156" si="73">IF(G1093=$G$1,J1093,"")</f>
        <v/>
      </c>
    </row>
    <row r="1094" spans="1:14" x14ac:dyDescent="0.25">
      <c r="A1094" t="s">
        <v>801</v>
      </c>
      <c r="B1094" t="s">
        <v>802</v>
      </c>
      <c r="C1094">
        <v>8</v>
      </c>
      <c r="D1094">
        <v>16</v>
      </c>
      <c r="E1094" t="s">
        <v>1923</v>
      </c>
      <c r="F1094">
        <v>16.2</v>
      </c>
      <c r="G1094" t="s">
        <v>1950</v>
      </c>
      <c r="H1094">
        <v>6141</v>
      </c>
      <c r="I1094" s="2" t="s">
        <v>1998</v>
      </c>
      <c r="J1094" s="2" t="s">
        <v>1999</v>
      </c>
      <c r="K1094" t="str">
        <f t="shared" si="70"/>
        <v/>
      </c>
      <c r="L1094" t="str">
        <f t="shared" si="71"/>
        <v/>
      </c>
      <c r="M1094" t="str">
        <f t="shared" si="72"/>
        <v/>
      </c>
      <c r="N1094" t="str">
        <f t="shared" si="73"/>
        <v/>
      </c>
    </row>
    <row r="1095" spans="1:14" x14ac:dyDescent="0.25">
      <c r="A1095" t="s">
        <v>801</v>
      </c>
      <c r="B1095" t="s">
        <v>802</v>
      </c>
      <c r="C1095">
        <v>8</v>
      </c>
      <c r="D1095">
        <v>16</v>
      </c>
      <c r="E1095" t="s">
        <v>1923</v>
      </c>
      <c r="F1095">
        <v>16.2</v>
      </c>
      <c r="G1095" t="s">
        <v>1950</v>
      </c>
      <c r="H1095">
        <v>6144</v>
      </c>
      <c r="I1095" s="2" t="s">
        <v>2000</v>
      </c>
      <c r="J1095" s="2" t="s">
        <v>2001</v>
      </c>
      <c r="K1095" t="str">
        <f t="shared" si="70"/>
        <v/>
      </c>
      <c r="L1095" t="str">
        <f t="shared" si="71"/>
        <v/>
      </c>
      <c r="M1095" t="str">
        <f t="shared" si="72"/>
        <v/>
      </c>
      <c r="N1095" t="str">
        <f t="shared" si="73"/>
        <v/>
      </c>
    </row>
    <row r="1096" spans="1:14" x14ac:dyDescent="0.25">
      <c r="A1096" t="s">
        <v>801</v>
      </c>
      <c r="B1096" t="s">
        <v>802</v>
      </c>
      <c r="C1096">
        <v>8</v>
      </c>
      <c r="D1096">
        <v>16</v>
      </c>
      <c r="E1096" t="s">
        <v>1923</v>
      </c>
      <c r="F1096">
        <v>16.2</v>
      </c>
      <c r="G1096" t="s">
        <v>1950</v>
      </c>
      <c r="H1096">
        <v>6155</v>
      </c>
      <c r="I1096" s="2" t="s">
        <v>2002</v>
      </c>
      <c r="J1096" s="2" t="s">
        <v>2003</v>
      </c>
      <c r="K1096" t="str">
        <f t="shared" si="70"/>
        <v/>
      </c>
      <c r="L1096" t="str">
        <f t="shared" si="71"/>
        <v/>
      </c>
      <c r="M1096" t="str">
        <f t="shared" si="72"/>
        <v/>
      </c>
      <c r="N1096" t="str">
        <f t="shared" si="73"/>
        <v/>
      </c>
    </row>
    <row r="1097" spans="1:14" x14ac:dyDescent="0.25">
      <c r="A1097" t="s">
        <v>801</v>
      </c>
      <c r="B1097" t="s">
        <v>802</v>
      </c>
      <c r="C1097">
        <v>7</v>
      </c>
      <c r="D1097">
        <v>16</v>
      </c>
      <c r="E1097" t="s">
        <v>1923</v>
      </c>
      <c r="F1097">
        <v>16.2</v>
      </c>
      <c r="G1097" t="s">
        <v>1950</v>
      </c>
      <c r="H1097">
        <v>6167</v>
      </c>
      <c r="I1097" s="2" t="s">
        <v>2004</v>
      </c>
      <c r="J1097" s="2" t="s">
        <v>2005</v>
      </c>
      <c r="K1097" t="str">
        <f t="shared" si="70"/>
        <v/>
      </c>
      <c r="L1097" t="str">
        <f t="shared" si="71"/>
        <v/>
      </c>
      <c r="M1097" t="str">
        <f t="shared" si="72"/>
        <v/>
      </c>
      <c r="N1097" t="str">
        <f t="shared" si="73"/>
        <v/>
      </c>
    </row>
    <row r="1098" spans="1:14" x14ac:dyDescent="0.25">
      <c r="A1098" t="s">
        <v>801</v>
      </c>
      <c r="B1098" t="s">
        <v>802</v>
      </c>
      <c r="C1098">
        <v>8</v>
      </c>
      <c r="D1098">
        <v>16</v>
      </c>
      <c r="E1098" t="s">
        <v>1923</v>
      </c>
      <c r="F1098">
        <v>16.2</v>
      </c>
      <c r="G1098" t="s">
        <v>1950</v>
      </c>
      <c r="H1098">
        <v>6168</v>
      </c>
      <c r="I1098" s="2" t="s">
        <v>2006</v>
      </c>
      <c r="J1098" s="2" t="s">
        <v>2005</v>
      </c>
      <c r="K1098" t="str">
        <f t="shared" si="70"/>
        <v/>
      </c>
      <c r="L1098" t="str">
        <f t="shared" si="71"/>
        <v/>
      </c>
      <c r="M1098" t="str">
        <f t="shared" si="72"/>
        <v/>
      </c>
      <c r="N1098" t="str">
        <f t="shared" si="73"/>
        <v/>
      </c>
    </row>
    <row r="1099" spans="1:14" x14ac:dyDescent="0.25">
      <c r="A1099" t="s">
        <v>801</v>
      </c>
      <c r="B1099" t="s">
        <v>802</v>
      </c>
      <c r="C1099">
        <v>5</v>
      </c>
      <c r="D1099">
        <v>16</v>
      </c>
      <c r="E1099" t="s">
        <v>1923</v>
      </c>
      <c r="F1099">
        <v>16.2</v>
      </c>
      <c r="G1099" t="s">
        <v>1950</v>
      </c>
      <c r="H1099">
        <v>6170</v>
      </c>
      <c r="I1099" s="2" t="s">
        <v>9182</v>
      </c>
      <c r="J1099" s="2" t="s">
        <v>2007</v>
      </c>
      <c r="K1099" t="str">
        <f t="shared" si="70"/>
        <v/>
      </c>
      <c r="L1099" t="str">
        <f t="shared" si="71"/>
        <v/>
      </c>
      <c r="M1099" t="str">
        <f t="shared" si="72"/>
        <v/>
      </c>
      <c r="N1099" t="str">
        <f t="shared" si="73"/>
        <v/>
      </c>
    </row>
    <row r="1100" spans="1:14" x14ac:dyDescent="0.25">
      <c r="A1100" t="s">
        <v>801</v>
      </c>
      <c r="B1100" t="s">
        <v>802</v>
      </c>
      <c r="C1100">
        <v>7</v>
      </c>
      <c r="D1100">
        <v>16</v>
      </c>
      <c r="E1100" t="s">
        <v>1923</v>
      </c>
      <c r="F1100">
        <v>16.2</v>
      </c>
      <c r="G1100" t="s">
        <v>1950</v>
      </c>
      <c r="H1100">
        <v>6171</v>
      </c>
      <c r="I1100" s="2" t="s">
        <v>2008</v>
      </c>
      <c r="J1100" s="2" t="s">
        <v>2009</v>
      </c>
      <c r="K1100" t="str">
        <f t="shared" si="70"/>
        <v/>
      </c>
      <c r="L1100" t="str">
        <f t="shared" si="71"/>
        <v/>
      </c>
      <c r="M1100" t="str">
        <f t="shared" si="72"/>
        <v/>
      </c>
      <c r="N1100" t="str">
        <f t="shared" si="73"/>
        <v/>
      </c>
    </row>
    <row r="1101" spans="1:14" x14ac:dyDescent="0.25">
      <c r="A1101" t="s">
        <v>801</v>
      </c>
      <c r="B1101" t="s">
        <v>802</v>
      </c>
      <c r="C1101">
        <v>8</v>
      </c>
      <c r="D1101">
        <v>16</v>
      </c>
      <c r="E1101" t="s">
        <v>1923</v>
      </c>
      <c r="F1101">
        <v>16.2</v>
      </c>
      <c r="G1101" t="s">
        <v>1950</v>
      </c>
      <c r="H1101">
        <v>6172</v>
      </c>
      <c r="I1101" s="2" t="s">
        <v>2010</v>
      </c>
      <c r="J1101" s="2" t="s">
        <v>2011</v>
      </c>
      <c r="K1101" t="str">
        <f t="shared" si="70"/>
        <v/>
      </c>
      <c r="L1101" t="str">
        <f t="shared" si="71"/>
        <v/>
      </c>
      <c r="M1101" t="str">
        <f t="shared" si="72"/>
        <v/>
      </c>
      <c r="N1101" t="str">
        <f t="shared" si="73"/>
        <v/>
      </c>
    </row>
    <row r="1102" spans="1:14" x14ac:dyDescent="0.25">
      <c r="A1102" t="s">
        <v>801</v>
      </c>
      <c r="B1102" t="s">
        <v>802</v>
      </c>
      <c r="C1102">
        <v>8</v>
      </c>
      <c r="D1102">
        <v>16</v>
      </c>
      <c r="E1102" t="s">
        <v>1923</v>
      </c>
      <c r="F1102">
        <v>16.2</v>
      </c>
      <c r="G1102" t="s">
        <v>1950</v>
      </c>
      <c r="H1102">
        <v>6177</v>
      </c>
      <c r="I1102" s="2" t="s">
        <v>2012</v>
      </c>
      <c r="J1102" s="2" t="s">
        <v>2013</v>
      </c>
      <c r="K1102" t="str">
        <f t="shared" si="70"/>
        <v/>
      </c>
      <c r="L1102" t="str">
        <f t="shared" si="71"/>
        <v/>
      </c>
      <c r="M1102" t="str">
        <f t="shared" si="72"/>
        <v/>
      </c>
      <c r="N1102" t="str">
        <f t="shared" si="73"/>
        <v/>
      </c>
    </row>
    <row r="1103" spans="1:14" x14ac:dyDescent="0.25">
      <c r="A1103" t="s">
        <v>801</v>
      </c>
      <c r="B1103" t="s">
        <v>802</v>
      </c>
      <c r="C1103">
        <v>8</v>
      </c>
      <c r="D1103">
        <v>16</v>
      </c>
      <c r="E1103" t="s">
        <v>1923</v>
      </c>
      <c r="F1103">
        <v>16.2</v>
      </c>
      <c r="G1103" t="s">
        <v>1950</v>
      </c>
      <c r="H1103">
        <v>6179</v>
      </c>
      <c r="I1103" s="2" t="s">
        <v>2014</v>
      </c>
      <c r="J1103" s="2" t="s">
        <v>2015</v>
      </c>
      <c r="K1103" t="str">
        <f t="shared" si="70"/>
        <v/>
      </c>
      <c r="L1103" t="str">
        <f t="shared" si="71"/>
        <v/>
      </c>
      <c r="M1103" t="str">
        <f t="shared" si="72"/>
        <v/>
      </c>
      <c r="N1103" t="str">
        <f t="shared" si="73"/>
        <v/>
      </c>
    </row>
    <row r="1104" spans="1:14" x14ac:dyDescent="0.25">
      <c r="A1104" t="s">
        <v>801</v>
      </c>
      <c r="B1104" t="s">
        <v>802</v>
      </c>
      <c r="C1104">
        <v>8</v>
      </c>
      <c r="D1104">
        <v>16</v>
      </c>
      <c r="E1104" t="s">
        <v>1923</v>
      </c>
      <c r="F1104">
        <v>16.2</v>
      </c>
      <c r="G1104" t="s">
        <v>1950</v>
      </c>
      <c r="H1104">
        <v>6184</v>
      </c>
      <c r="I1104" s="2" t="s">
        <v>2016</v>
      </c>
      <c r="J1104" s="2" t="s">
        <v>2017</v>
      </c>
      <c r="K1104" t="str">
        <f t="shared" si="70"/>
        <v/>
      </c>
      <c r="L1104" t="str">
        <f t="shared" si="71"/>
        <v/>
      </c>
      <c r="M1104" t="str">
        <f t="shared" si="72"/>
        <v/>
      </c>
      <c r="N1104" t="str">
        <f t="shared" si="73"/>
        <v/>
      </c>
    </row>
    <row r="1105" spans="1:14" x14ac:dyDescent="0.25">
      <c r="A1105" t="s">
        <v>801</v>
      </c>
      <c r="B1105" t="s">
        <v>802</v>
      </c>
      <c r="C1105">
        <v>7</v>
      </c>
      <c r="D1105">
        <v>16</v>
      </c>
      <c r="E1105" t="s">
        <v>1923</v>
      </c>
      <c r="F1105">
        <v>16.2</v>
      </c>
      <c r="G1105" t="s">
        <v>1950</v>
      </c>
      <c r="H1105">
        <v>6191</v>
      </c>
      <c r="I1105" s="2" t="s">
        <v>2018</v>
      </c>
      <c r="J1105" s="2" t="s">
        <v>2019</v>
      </c>
      <c r="K1105" t="str">
        <f t="shared" si="70"/>
        <v/>
      </c>
      <c r="L1105" t="str">
        <f t="shared" si="71"/>
        <v/>
      </c>
      <c r="M1105" t="str">
        <f t="shared" si="72"/>
        <v/>
      </c>
      <c r="N1105" t="str">
        <f t="shared" si="73"/>
        <v/>
      </c>
    </row>
    <row r="1106" spans="1:14" x14ac:dyDescent="0.25">
      <c r="A1106" t="s">
        <v>801</v>
      </c>
      <c r="B1106" t="s">
        <v>802</v>
      </c>
      <c r="C1106">
        <v>8</v>
      </c>
      <c r="D1106">
        <v>16</v>
      </c>
      <c r="E1106" t="s">
        <v>1923</v>
      </c>
      <c r="F1106">
        <v>16.2</v>
      </c>
      <c r="G1106" t="s">
        <v>1950</v>
      </c>
      <c r="H1106">
        <v>6192</v>
      </c>
      <c r="I1106" s="2" t="s">
        <v>2020</v>
      </c>
      <c r="J1106" s="2" t="s">
        <v>2021</v>
      </c>
      <c r="K1106" t="str">
        <f t="shared" si="70"/>
        <v/>
      </c>
      <c r="L1106" t="str">
        <f t="shared" si="71"/>
        <v/>
      </c>
      <c r="M1106" t="str">
        <f t="shared" si="72"/>
        <v/>
      </c>
      <c r="N1106" t="str">
        <f t="shared" si="73"/>
        <v/>
      </c>
    </row>
    <row r="1107" spans="1:14" x14ac:dyDescent="0.25">
      <c r="A1107" t="s">
        <v>801</v>
      </c>
      <c r="B1107" t="s">
        <v>802</v>
      </c>
      <c r="C1107">
        <v>8</v>
      </c>
      <c r="D1107">
        <v>16</v>
      </c>
      <c r="E1107" t="s">
        <v>1923</v>
      </c>
      <c r="F1107">
        <v>16.2</v>
      </c>
      <c r="G1107" t="s">
        <v>1950</v>
      </c>
      <c r="H1107">
        <v>6196</v>
      </c>
      <c r="I1107" s="2" t="s">
        <v>2022</v>
      </c>
      <c r="J1107" s="2" t="s">
        <v>2023</v>
      </c>
      <c r="K1107" t="str">
        <f t="shared" si="70"/>
        <v/>
      </c>
      <c r="L1107" t="str">
        <f t="shared" si="71"/>
        <v/>
      </c>
      <c r="M1107" t="str">
        <f t="shared" si="72"/>
        <v/>
      </c>
      <c r="N1107" t="str">
        <f t="shared" si="73"/>
        <v/>
      </c>
    </row>
    <row r="1108" spans="1:14" x14ac:dyDescent="0.25">
      <c r="A1108" t="s">
        <v>801</v>
      </c>
      <c r="B1108" t="s">
        <v>802</v>
      </c>
      <c r="C1108">
        <v>8</v>
      </c>
      <c r="D1108">
        <v>16</v>
      </c>
      <c r="E1108" t="s">
        <v>1923</v>
      </c>
      <c r="F1108">
        <v>16.2</v>
      </c>
      <c r="G1108" t="s">
        <v>1950</v>
      </c>
      <c r="H1108">
        <v>6198</v>
      </c>
      <c r="I1108" s="2" t="s">
        <v>2024</v>
      </c>
      <c r="J1108" s="2" t="s">
        <v>2025</v>
      </c>
      <c r="K1108" t="str">
        <f t="shared" si="70"/>
        <v/>
      </c>
      <c r="L1108" t="str">
        <f t="shared" si="71"/>
        <v/>
      </c>
      <c r="M1108" t="str">
        <f t="shared" si="72"/>
        <v/>
      </c>
      <c r="N1108" t="str">
        <f t="shared" si="73"/>
        <v/>
      </c>
    </row>
    <row r="1109" spans="1:14" x14ac:dyDescent="0.25">
      <c r="A1109" t="s">
        <v>801</v>
      </c>
      <c r="B1109" t="s">
        <v>802</v>
      </c>
      <c r="C1109">
        <v>8</v>
      </c>
      <c r="D1109">
        <v>16</v>
      </c>
      <c r="E1109" t="s">
        <v>1923</v>
      </c>
      <c r="F1109">
        <v>16.2</v>
      </c>
      <c r="G1109" t="s">
        <v>1950</v>
      </c>
      <c r="H1109">
        <v>6202</v>
      </c>
      <c r="I1109" s="2" t="s">
        <v>2026</v>
      </c>
      <c r="J1109" s="2" t="s">
        <v>2027</v>
      </c>
      <c r="K1109" t="str">
        <f t="shared" si="70"/>
        <v/>
      </c>
      <c r="L1109" t="str">
        <f t="shared" si="71"/>
        <v/>
      </c>
      <c r="M1109" t="str">
        <f t="shared" si="72"/>
        <v/>
      </c>
      <c r="N1109" t="str">
        <f t="shared" si="73"/>
        <v/>
      </c>
    </row>
    <row r="1110" spans="1:14" x14ac:dyDescent="0.25">
      <c r="A1110" t="s">
        <v>801</v>
      </c>
      <c r="B1110" t="s">
        <v>802</v>
      </c>
      <c r="C1110">
        <v>8</v>
      </c>
      <c r="D1110">
        <v>16</v>
      </c>
      <c r="E1110" t="s">
        <v>1923</v>
      </c>
      <c r="F1110">
        <v>16.2</v>
      </c>
      <c r="G1110" t="s">
        <v>1950</v>
      </c>
      <c r="H1110">
        <v>6205</v>
      </c>
      <c r="I1110" s="2" t="s">
        <v>2028</v>
      </c>
      <c r="J1110" s="2" t="s">
        <v>2029</v>
      </c>
      <c r="K1110" t="str">
        <f t="shared" si="70"/>
        <v/>
      </c>
      <c r="L1110" t="str">
        <f t="shared" si="71"/>
        <v/>
      </c>
      <c r="M1110" t="str">
        <f t="shared" si="72"/>
        <v/>
      </c>
      <c r="N1110" t="str">
        <f t="shared" si="73"/>
        <v/>
      </c>
    </row>
    <row r="1111" spans="1:14" x14ac:dyDescent="0.25">
      <c r="A1111" t="s">
        <v>801</v>
      </c>
      <c r="B1111" t="s">
        <v>802</v>
      </c>
      <c r="C1111">
        <v>7</v>
      </c>
      <c r="D1111">
        <v>16</v>
      </c>
      <c r="E1111" t="s">
        <v>1923</v>
      </c>
      <c r="F1111">
        <v>16.2</v>
      </c>
      <c r="G1111" t="s">
        <v>1950</v>
      </c>
      <c r="H1111">
        <v>6210</v>
      </c>
      <c r="I1111" s="2" t="s">
        <v>2030</v>
      </c>
      <c r="J1111" s="2" t="s">
        <v>2031</v>
      </c>
      <c r="K1111" t="str">
        <f t="shared" si="70"/>
        <v/>
      </c>
      <c r="L1111" t="str">
        <f t="shared" si="71"/>
        <v/>
      </c>
      <c r="M1111" t="str">
        <f t="shared" si="72"/>
        <v/>
      </c>
      <c r="N1111" t="str">
        <f t="shared" si="73"/>
        <v/>
      </c>
    </row>
    <row r="1112" spans="1:14" x14ac:dyDescent="0.25">
      <c r="A1112" t="s">
        <v>801</v>
      </c>
      <c r="B1112" t="s">
        <v>802</v>
      </c>
      <c r="C1112">
        <v>8</v>
      </c>
      <c r="D1112">
        <v>16</v>
      </c>
      <c r="E1112" t="s">
        <v>1923</v>
      </c>
      <c r="F1112">
        <v>16.2</v>
      </c>
      <c r="G1112" t="s">
        <v>1950</v>
      </c>
      <c r="H1112">
        <v>6211</v>
      </c>
      <c r="I1112" s="2" t="s">
        <v>2032</v>
      </c>
      <c r="J1112" s="2" t="s">
        <v>2033</v>
      </c>
      <c r="K1112" t="str">
        <f t="shared" si="70"/>
        <v/>
      </c>
      <c r="L1112" t="str">
        <f t="shared" si="71"/>
        <v/>
      </c>
      <c r="M1112" t="str">
        <f t="shared" si="72"/>
        <v/>
      </c>
      <c r="N1112" t="str">
        <f t="shared" si="73"/>
        <v/>
      </c>
    </row>
    <row r="1113" spans="1:14" x14ac:dyDescent="0.25">
      <c r="A1113" t="s">
        <v>801</v>
      </c>
      <c r="B1113" t="s">
        <v>802</v>
      </c>
      <c r="C1113">
        <v>8</v>
      </c>
      <c r="D1113">
        <v>16</v>
      </c>
      <c r="E1113" t="s">
        <v>1923</v>
      </c>
      <c r="F1113">
        <v>16.2</v>
      </c>
      <c r="G1113" t="s">
        <v>1950</v>
      </c>
      <c r="H1113">
        <v>6213</v>
      </c>
      <c r="I1113" s="2" t="s">
        <v>2034</v>
      </c>
      <c r="J1113" s="2" t="s">
        <v>2035</v>
      </c>
      <c r="K1113" t="str">
        <f t="shared" si="70"/>
        <v/>
      </c>
      <c r="L1113" t="str">
        <f t="shared" si="71"/>
        <v/>
      </c>
      <c r="M1113" t="str">
        <f t="shared" si="72"/>
        <v/>
      </c>
      <c r="N1113" t="str">
        <f t="shared" si="73"/>
        <v/>
      </c>
    </row>
    <row r="1114" spans="1:14" x14ac:dyDescent="0.25">
      <c r="A1114" t="s">
        <v>801</v>
      </c>
      <c r="B1114" t="s">
        <v>802</v>
      </c>
      <c r="C1114">
        <v>5</v>
      </c>
      <c r="D1114">
        <v>17</v>
      </c>
      <c r="E1114" t="s">
        <v>2036</v>
      </c>
      <c r="F1114">
        <v>17.100000000000001</v>
      </c>
      <c r="G1114" t="s">
        <v>2037</v>
      </c>
      <c r="H1114">
        <v>6218</v>
      </c>
      <c r="I1114" s="2" t="s">
        <v>9590</v>
      </c>
      <c r="J1114" s="2" t="s">
        <v>2038</v>
      </c>
      <c r="K1114" t="str">
        <f t="shared" si="70"/>
        <v/>
      </c>
      <c r="L1114" t="str">
        <f t="shared" si="71"/>
        <v/>
      </c>
      <c r="M1114" t="str">
        <f t="shared" si="72"/>
        <v/>
      </c>
      <c r="N1114" t="str">
        <f t="shared" si="73"/>
        <v/>
      </c>
    </row>
    <row r="1115" spans="1:14" x14ac:dyDescent="0.25">
      <c r="A1115" t="s">
        <v>801</v>
      </c>
      <c r="B1115" t="s">
        <v>802</v>
      </c>
      <c r="C1115">
        <v>7</v>
      </c>
      <c r="D1115">
        <v>17</v>
      </c>
      <c r="E1115" t="s">
        <v>2036</v>
      </c>
      <c r="F1115">
        <v>17.100000000000001</v>
      </c>
      <c r="G1115" t="s">
        <v>2037</v>
      </c>
      <c r="H1115">
        <v>6219</v>
      </c>
      <c r="I1115" s="2" t="s">
        <v>2039</v>
      </c>
      <c r="J1115" s="2" t="s">
        <v>2040</v>
      </c>
      <c r="K1115" t="str">
        <f t="shared" si="70"/>
        <v/>
      </c>
      <c r="L1115" t="str">
        <f t="shared" si="71"/>
        <v/>
      </c>
      <c r="M1115" t="str">
        <f t="shared" si="72"/>
        <v/>
      </c>
      <c r="N1115" t="str">
        <f t="shared" si="73"/>
        <v/>
      </c>
    </row>
    <row r="1116" spans="1:14" x14ac:dyDescent="0.25">
      <c r="A1116" t="s">
        <v>801</v>
      </c>
      <c r="B1116" t="s">
        <v>802</v>
      </c>
      <c r="C1116">
        <v>8</v>
      </c>
      <c r="D1116">
        <v>17</v>
      </c>
      <c r="E1116" t="s">
        <v>2036</v>
      </c>
      <c r="F1116">
        <v>17.100000000000001</v>
      </c>
      <c r="G1116" t="s">
        <v>2037</v>
      </c>
      <c r="H1116">
        <v>6220</v>
      </c>
      <c r="I1116" s="2" t="s">
        <v>2041</v>
      </c>
      <c r="J1116" s="2" t="s">
        <v>2042</v>
      </c>
      <c r="K1116" t="str">
        <f t="shared" si="70"/>
        <v/>
      </c>
      <c r="L1116" t="str">
        <f t="shared" si="71"/>
        <v/>
      </c>
      <c r="M1116" t="str">
        <f t="shared" si="72"/>
        <v/>
      </c>
      <c r="N1116" t="str">
        <f t="shared" si="73"/>
        <v/>
      </c>
    </row>
    <row r="1117" spans="1:14" x14ac:dyDescent="0.25">
      <c r="A1117" t="s">
        <v>801</v>
      </c>
      <c r="B1117" t="s">
        <v>802</v>
      </c>
      <c r="C1117">
        <v>8</v>
      </c>
      <c r="D1117">
        <v>17</v>
      </c>
      <c r="E1117" t="s">
        <v>2036</v>
      </c>
      <c r="F1117">
        <v>17.100000000000001</v>
      </c>
      <c r="G1117" t="s">
        <v>2037</v>
      </c>
      <c r="H1117">
        <v>6222</v>
      </c>
      <c r="I1117" s="2" t="s">
        <v>2043</v>
      </c>
      <c r="J1117" s="2" t="s">
        <v>2044</v>
      </c>
      <c r="K1117" t="str">
        <f t="shared" si="70"/>
        <v/>
      </c>
      <c r="L1117" t="str">
        <f t="shared" si="71"/>
        <v/>
      </c>
      <c r="M1117" t="str">
        <f t="shared" si="72"/>
        <v/>
      </c>
      <c r="N1117" t="str">
        <f t="shared" si="73"/>
        <v/>
      </c>
    </row>
    <row r="1118" spans="1:14" x14ac:dyDescent="0.25">
      <c r="A1118" t="s">
        <v>801</v>
      </c>
      <c r="B1118" t="s">
        <v>802</v>
      </c>
      <c r="C1118">
        <v>8</v>
      </c>
      <c r="D1118">
        <v>17</v>
      </c>
      <c r="E1118" t="s">
        <v>2036</v>
      </c>
      <c r="F1118">
        <v>17.100000000000001</v>
      </c>
      <c r="G1118" t="s">
        <v>2037</v>
      </c>
      <c r="H1118">
        <v>6224</v>
      </c>
      <c r="I1118" s="2" t="s">
        <v>2045</v>
      </c>
      <c r="J1118" s="2" t="s">
        <v>2046</v>
      </c>
      <c r="K1118" t="str">
        <f t="shared" si="70"/>
        <v/>
      </c>
      <c r="L1118" t="str">
        <f t="shared" si="71"/>
        <v/>
      </c>
      <c r="M1118" t="str">
        <f t="shared" si="72"/>
        <v/>
      </c>
      <c r="N1118" t="str">
        <f t="shared" si="73"/>
        <v/>
      </c>
    </row>
    <row r="1119" spans="1:14" x14ac:dyDescent="0.25">
      <c r="A1119" t="s">
        <v>801</v>
      </c>
      <c r="B1119" t="s">
        <v>802</v>
      </c>
      <c r="C1119">
        <v>8</v>
      </c>
      <c r="D1119">
        <v>17</v>
      </c>
      <c r="E1119" t="s">
        <v>2036</v>
      </c>
      <c r="F1119">
        <v>17.100000000000001</v>
      </c>
      <c r="G1119" t="s">
        <v>2037</v>
      </c>
      <c r="H1119">
        <v>6226</v>
      </c>
      <c r="I1119" s="2" t="s">
        <v>2047</v>
      </c>
      <c r="J1119" s="2" t="s">
        <v>2048</v>
      </c>
      <c r="K1119" t="str">
        <f t="shared" si="70"/>
        <v/>
      </c>
      <c r="L1119" t="str">
        <f t="shared" si="71"/>
        <v/>
      </c>
      <c r="M1119" t="str">
        <f t="shared" si="72"/>
        <v/>
      </c>
      <c r="N1119" t="str">
        <f t="shared" si="73"/>
        <v/>
      </c>
    </row>
    <row r="1120" spans="1:14" x14ac:dyDescent="0.25">
      <c r="A1120" t="s">
        <v>801</v>
      </c>
      <c r="B1120" t="s">
        <v>802</v>
      </c>
      <c r="C1120">
        <v>7</v>
      </c>
      <c r="D1120">
        <v>17</v>
      </c>
      <c r="E1120" t="s">
        <v>2036</v>
      </c>
      <c r="F1120">
        <v>17.100000000000001</v>
      </c>
      <c r="G1120" t="s">
        <v>2037</v>
      </c>
      <c r="H1120">
        <v>6230</v>
      </c>
      <c r="I1120" s="2" t="s">
        <v>2049</v>
      </c>
      <c r="J1120" s="2" t="s">
        <v>2050</v>
      </c>
      <c r="K1120" t="str">
        <f t="shared" si="70"/>
        <v/>
      </c>
      <c r="L1120" t="str">
        <f t="shared" si="71"/>
        <v/>
      </c>
      <c r="M1120" t="str">
        <f t="shared" si="72"/>
        <v/>
      </c>
      <c r="N1120" t="str">
        <f t="shared" si="73"/>
        <v/>
      </c>
    </row>
    <row r="1121" spans="1:14" x14ac:dyDescent="0.25">
      <c r="A1121" t="s">
        <v>801</v>
      </c>
      <c r="B1121" t="s">
        <v>802</v>
      </c>
      <c r="C1121">
        <v>8</v>
      </c>
      <c r="D1121">
        <v>17</v>
      </c>
      <c r="E1121" t="s">
        <v>2036</v>
      </c>
      <c r="F1121">
        <v>17.100000000000001</v>
      </c>
      <c r="G1121" t="s">
        <v>2037</v>
      </c>
      <c r="H1121">
        <v>6231</v>
      </c>
      <c r="I1121" s="2" t="s">
        <v>2051</v>
      </c>
      <c r="J1121" s="2" t="s">
        <v>2050</v>
      </c>
      <c r="K1121" t="str">
        <f t="shared" si="70"/>
        <v/>
      </c>
      <c r="L1121" t="str">
        <f t="shared" si="71"/>
        <v/>
      </c>
      <c r="M1121" t="str">
        <f t="shared" si="72"/>
        <v/>
      </c>
      <c r="N1121" t="str">
        <f t="shared" si="73"/>
        <v/>
      </c>
    </row>
    <row r="1122" spans="1:14" x14ac:dyDescent="0.25">
      <c r="A1122" t="s">
        <v>801</v>
      </c>
      <c r="B1122" t="s">
        <v>802</v>
      </c>
      <c r="C1122">
        <v>5</v>
      </c>
      <c r="D1122">
        <v>17</v>
      </c>
      <c r="E1122" t="s">
        <v>2036</v>
      </c>
      <c r="F1122">
        <v>17.100000000000001</v>
      </c>
      <c r="G1122" t="s">
        <v>2037</v>
      </c>
      <c r="H1122">
        <v>6233</v>
      </c>
      <c r="I1122" s="2" t="s">
        <v>9591</v>
      </c>
      <c r="J1122" s="2" t="s">
        <v>2052</v>
      </c>
      <c r="K1122" t="str">
        <f t="shared" si="70"/>
        <v/>
      </c>
      <c r="L1122" t="str">
        <f t="shared" si="71"/>
        <v/>
      </c>
      <c r="M1122" t="str">
        <f t="shared" si="72"/>
        <v/>
      </c>
      <c r="N1122" t="str">
        <f t="shared" si="73"/>
        <v/>
      </c>
    </row>
    <row r="1123" spans="1:14" x14ac:dyDescent="0.25">
      <c r="A1123" t="s">
        <v>801</v>
      </c>
      <c r="B1123" t="s">
        <v>802</v>
      </c>
      <c r="C1123">
        <v>7</v>
      </c>
      <c r="D1123">
        <v>17</v>
      </c>
      <c r="E1123" t="s">
        <v>2036</v>
      </c>
      <c r="F1123">
        <v>17.100000000000001</v>
      </c>
      <c r="G1123" t="s">
        <v>2037</v>
      </c>
      <c r="H1123">
        <v>6234</v>
      </c>
      <c r="I1123" s="2" t="s">
        <v>2053</v>
      </c>
      <c r="J1123" s="2" t="s">
        <v>2054</v>
      </c>
      <c r="K1123" t="str">
        <f t="shared" si="70"/>
        <v/>
      </c>
      <c r="L1123" t="str">
        <f t="shared" si="71"/>
        <v/>
      </c>
      <c r="M1123" t="str">
        <f t="shared" si="72"/>
        <v/>
      </c>
      <c r="N1123" t="str">
        <f t="shared" si="73"/>
        <v/>
      </c>
    </row>
    <row r="1124" spans="1:14" x14ac:dyDescent="0.25">
      <c r="A1124" t="s">
        <v>801</v>
      </c>
      <c r="B1124" t="s">
        <v>802</v>
      </c>
      <c r="C1124">
        <v>8</v>
      </c>
      <c r="D1124">
        <v>17</v>
      </c>
      <c r="E1124" t="s">
        <v>2036</v>
      </c>
      <c r="F1124">
        <v>17.100000000000001</v>
      </c>
      <c r="G1124" t="s">
        <v>2037</v>
      </c>
      <c r="H1124">
        <v>6235</v>
      </c>
      <c r="I1124" s="2" t="s">
        <v>2055</v>
      </c>
      <c r="J1124" s="2" t="s">
        <v>2056</v>
      </c>
      <c r="K1124" t="str">
        <f t="shared" si="70"/>
        <v/>
      </c>
      <c r="L1124" t="str">
        <f t="shared" si="71"/>
        <v/>
      </c>
      <c r="M1124" t="str">
        <f t="shared" si="72"/>
        <v/>
      </c>
      <c r="N1124" t="str">
        <f t="shared" si="73"/>
        <v/>
      </c>
    </row>
    <row r="1125" spans="1:14" x14ac:dyDescent="0.25">
      <c r="A1125" t="s">
        <v>801</v>
      </c>
      <c r="B1125" t="s">
        <v>802</v>
      </c>
      <c r="C1125">
        <v>8</v>
      </c>
      <c r="D1125">
        <v>17</v>
      </c>
      <c r="E1125" t="s">
        <v>2036</v>
      </c>
      <c r="F1125">
        <v>17.100000000000001</v>
      </c>
      <c r="G1125" t="s">
        <v>2037</v>
      </c>
      <c r="H1125">
        <v>6238</v>
      </c>
      <c r="I1125" s="2" t="s">
        <v>2057</v>
      </c>
      <c r="J1125" s="2" t="s">
        <v>2058</v>
      </c>
      <c r="K1125" t="str">
        <f t="shared" si="70"/>
        <v/>
      </c>
      <c r="L1125" t="str">
        <f t="shared" si="71"/>
        <v/>
      </c>
      <c r="M1125" t="str">
        <f t="shared" si="72"/>
        <v/>
      </c>
      <c r="N1125" t="str">
        <f t="shared" si="73"/>
        <v/>
      </c>
    </row>
    <row r="1126" spans="1:14" x14ac:dyDescent="0.25">
      <c r="A1126" t="s">
        <v>801</v>
      </c>
      <c r="B1126" t="s">
        <v>802</v>
      </c>
      <c r="C1126">
        <v>8</v>
      </c>
      <c r="D1126">
        <v>17</v>
      </c>
      <c r="E1126" t="s">
        <v>2036</v>
      </c>
      <c r="F1126">
        <v>17.100000000000001</v>
      </c>
      <c r="G1126" t="s">
        <v>2037</v>
      </c>
      <c r="H1126">
        <v>6241</v>
      </c>
      <c r="I1126" s="2" t="s">
        <v>2059</v>
      </c>
      <c r="J1126" s="2" t="s">
        <v>2060</v>
      </c>
      <c r="K1126" t="str">
        <f t="shared" si="70"/>
        <v/>
      </c>
      <c r="L1126" t="str">
        <f t="shared" si="71"/>
        <v/>
      </c>
      <c r="M1126" t="str">
        <f t="shared" si="72"/>
        <v/>
      </c>
      <c r="N1126" t="str">
        <f t="shared" si="73"/>
        <v/>
      </c>
    </row>
    <row r="1127" spans="1:14" x14ac:dyDescent="0.25">
      <c r="A1127" t="s">
        <v>801</v>
      </c>
      <c r="B1127" t="s">
        <v>802</v>
      </c>
      <c r="C1127">
        <v>8</v>
      </c>
      <c r="D1127">
        <v>17</v>
      </c>
      <c r="E1127" t="s">
        <v>2036</v>
      </c>
      <c r="F1127">
        <v>17.100000000000001</v>
      </c>
      <c r="G1127" t="s">
        <v>2037</v>
      </c>
      <c r="H1127">
        <v>6246</v>
      </c>
      <c r="I1127" s="2" t="s">
        <v>2061</v>
      </c>
      <c r="J1127" s="2" t="s">
        <v>2062</v>
      </c>
      <c r="K1127" t="str">
        <f t="shared" si="70"/>
        <v/>
      </c>
      <c r="L1127" t="str">
        <f t="shared" si="71"/>
        <v/>
      </c>
      <c r="M1127" t="str">
        <f t="shared" si="72"/>
        <v/>
      </c>
      <c r="N1127" t="str">
        <f t="shared" si="73"/>
        <v/>
      </c>
    </row>
    <row r="1128" spans="1:14" x14ac:dyDescent="0.25">
      <c r="A1128" t="s">
        <v>801</v>
      </c>
      <c r="B1128" t="s">
        <v>802</v>
      </c>
      <c r="C1128">
        <v>7</v>
      </c>
      <c r="D1128">
        <v>17</v>
      </c>
      <c r="E1128" t="s">
        <v>2036</v>
      </c>
      <c r="F1128">
        <v>17.100000000000001</v>
      </c>
      <c r="G1128" t="s">
        <v>2037</v>
      </c>
      <c r="H1128">
        <v>6292</v>
      </c>
      <c r="I1128" s="2" t="s">
        <v>2063</v>
      </c>
      <c r="J1128" s="2" t="s">
        <v>2064</v>
      </c>
      <c r="K1128" t="str">
        <f t="shared" si="70"/>
        <v/>
      </c>
      <c r="L1128" t="str">
        <f t="shared" si="71"/>
        <v/>
      </c>
      <c r="M1128" t="str">
        <f t="shared" si="72"/>
        <v/>
      </c>
      <c r="N1128" t="str">
        <f t="shared" si="73"/>
        <v/>
      </c>
    </row>
    <row r="1129" spans="1:14" x14ac:dyDescent="0.25">
      <c r="A1129" t="s">
        <v>801</v>
      </c>
      <c r="B1129" t="s">
        <v>802</v>
      </c>
      <c r="C1129">
        <v>8</v>
      </c>
      <c r="D1129">
        <v>17</v>
      </c>
      <c r="E1129" t="s">
        <v>2036</v>
      </c>
      <c r="F1129">
        <v>17.100000000000001</v>
      </c>
      <c r="G1129" t="s">
        <v>2037</v>
      </c>
      <c r="H1129">
        <v>6293</v>
      </c>
      <c r="I1129" s="2" t="s">
        <v>2065</v>
      </c>
      <c r="J1129" s="2" t="s">
        <v>2064</v>
      </c>
      <c r="K1129" t="str">
        <f t="shared" si="70"/>
        <v/>
      </c>
      <c r="L1129" t="str">
        <f t="shared" si="71"/>
        <v/>
      </c>
      <c r="M1129" t="str">
        <f t="shared" si="72"/>
        <v/>
      </c>
      <c r="N1129" t="str">
        <f t="shared" si="73"/>
        <v/>
      </c>
    </row>
    <row r="1130" spans="1:14" x14ac:dyDescent="0.25">
      <c r="A1130" t="s">
        <v>801</v>
      </c>
      <c r="B1130" t="s">
        <v>802</v>
      </c>
      <c r="C1130">
        <v>7</v>
      </c>
      <c r="D1130">
        <v>17</v>
      </c>
      <c r="E1130" t="s">
        <v>2036</v>
      </c>
      <c r="F1130">
        <v>17.100000000000001</v>
      </c>
      <c r="G1130" t="s">
        <v>2037</v>
      </c>
      <c r="H1130">
        <v>6297</v>
      </c>
      <c r="I1130" s="2" t="s">
        <v>2066</v>
      </c>
      <c r="J1130" s="2" t="s">
        <v>2067</v>
      </c>
      <c r="K1130" t="str">
        <f t="shared" si="70"/>
        <v/>
      </c>
      <c r="L1130" t="str">
        <f t="shared" si="71"/>
        <v/>
      </c>
      <c r="M1130" t="str">
        <f t="shared" si="72"/>
        <v/>
      </c>
      <c r="N1130" t="str">
        <f t="shared" si="73"/>
        <v/>
      </c>
    </row>
    <row r="1131" spans="1:14" x14ac:dyDescent="0.25">
      <c r="A1131" t="s">
        <v>801</v>
      </c>
      <c r="B1131" t="s">
        <v>802</v>
      </c>
      <c r="C1131">
        <v>8</v>
      </c>
      <c r="D1131">
        <v>17</v>
      </c>
      <c r="E1131" t="s">
        <v>2036</v>
      </c>
      <c r="F1131">
        <v>17.100000000000001</v>
      </c>
      <c r="G1131" t="s">
        <v>2037</v>
      </c>
      <c r="H1131">
        <v>6298</v>
      </c>
      <c r="I1131" s="2" t="s">
        <v>2068</v>
      </c>
      <c r="J1131" s="2" t="s">
        <v>2069</v>
      </c>
      <c r="K1131" t="str">
        <f t="shared" si="70"/>
        <v/>
      </c>
      <c r="L1131" t="str">
        <f t="shared" si="71"/>
        <v/>
      </c>
      <c r="M1131" t="str">
        <f t="shared" si="72"/>
        <v/>
      </c>
      <c r="N1131" t="str">
        <f t="shared" si="73"/>
        <v/>
      </c>
    </row>
    <row r="1132" spans="1:14" x14ac:dyDescent="0.25">
      <c r="A1132" t="s">
        <v>801</v>
      </c>
      <c r="B1132" t="s">
        <v>802</v>
      </c>
      <c r="C1132">
        <v>8</v>
      </c>
      <c r="D1132">
        <v>17</v>
      </c>
      <c r="E1132" t="s">
        <v>2036</v>
      </c>
      <c r="F1132">
        <v>17.100000000000001</v>
      </c>
      <c r="G1132" t="s">
        <v>2037</v>
      </c>
      <c r="H1132">
        <v>6300</v>
      </c>
      <c r="I1132" s="2" t="s">
        <v>2070</v>
      </c>
      <c r="J1132" s="2" t="s">
        <v>2071</v>
      </c>
      <c r="K1132" t="str">
        <f t="shared" si="70"/>
        <v/>
      </c>
      <c r="L1132" t="str">
        <f t="shared" si="71"/>
        <v/>
      </c>
      <c r="M1132" t="str">
        <f t="shared" si="72"/>
        <v/>
      </c>
      <c r="N1132" t="str">
        <f t="shared" si="73"/>
        <v/>
      </c>
    </row>
    <row r="1133" spans="1:14" x14ac:dyDescent="0.25">
      <c r="A1133" t="s">
        <v>801</v>
      </c>
      <c r="B1133" t="s">
        <v>802</v>
      </c>
      <c r="C1133">
        <v>8</v>
      </c>
      <c r="D1133">
        <v>17</v>
      </c>
      <c r="E1133" t="s">
        <v>2036</v>
      </c>
      <c r="F1133">
        <v>17.100000000000001</v>
      </c>
      <c r="G1133" t="s">
        <v>2037</v>
      </c>
      <c r="H1133">
        <v>6302</v>
      </c>
      <c r="I1133" s="2" t="s">
        <v>2072</v>
      </c>
      <c r="J1133" s="2" t="s">
        <v>2073</v>
      </c>
      <c r="K1133" t="str">
        <f t="shared" si="70"/>
        <v/>
      </c>
      <c r="L1133" t="str">
        <f t="shared" si="71"/>
        <v/>
      </c>
      <c r="M1133" t="str">
        <f t="shared" si="72"/>
        <v/>
      </c>
      <c r="N1133" t="str">
        <f t="shared" si="73"/>
        <v/>
      </c>
    </row>
    <row r="1134" spans="1:14" x14ac:dyDescent="0.25">
      <c r="A1134" t="s">
        <v>801</v>
      </c>
      <c r="B1134" t="s">
        <v>802</v>
      </c>
      <c r="C1134">
        <v>8</v>
      </c>
      <c r="D1134">
        <v>17</v>
      </c>
      <c r="E1134" t="s">
        <v>2036</v>
      </c>
      <c r="F1134">
        <v>17.100000000000001</v>
      </c>
      <c r="G1134" t="s">
        <v>2037</v>
      </c>
      <c r="H1134">
        <v>6304</v>
      </c>
      <c r="I1134" s="2" t="s">
        <v>2074</v>
      </c>
      <c r="J1134" s="2" t="s">
        <v>2075</v>
      </c>
      <c r="K1134" t="str">
        <f t="shared" si="70"/>
        <v/>
      </c>
      <c r="L1134" t="str">
        <f t="shared" si="71"/>
        <v/>
      </c>
      <c r="M1134" t="str">
        <f t="shared" si="72"/>
        <v/>
      </c>
      <c r="N1134" t="str">
        <f t="shared" si="73"/>
        <v/>
      </c>
    </row>
    <row r="1135" spans="1:14" x14ac:dyDescent="0.25">
      <c r="A1135" t="s">
        <v>801</v>
      </c>
      <c r="B1135" t="s">
        <v>802</v>
      </c>
      <c r="C1135">
        <v>8</v>
      </c>
      <c r="D1135">
        <v>17</v>
      </c>
      <c r="E1135" t="s">
        <v>2036</v>
      </c>
      <c r="F1135">
        <v>17.100000000000001</v>
      </c>
      <c r="G1135" t="s">
        <v>2037</v>
      </c>
      <c r="H1135">
        <v>6306</v>
      </c>
      <c r="I1135" s="2" t="s">
        <v>2076</v>
      </c>
      <c r="J1135" s="2" t="s">
        <v>2077</v>
      </c>
      <c r="K1135" t="str">
        <f t="shared" si="70"/>
        <v/>
      </c>
      <c r="L1135" t="str">
        <f t="shared" si="71"/>
        <v/>
      </c>
      <c r="M1135" t="str">
        <f t="shared" si="72"/>
        <v/>
      </c>
      <c r="N1135" t="str">
        <f t="shared" si="73"/>
        <v/>
      </c>
    </row>
    <row r="1136" spans="1:14" x14ac:dyDescent="0.25">
      <c r="A1136" t="s">
        <v>801</v>
      </c>
      <c r="B1136" t="s">
        <v>802</v>
      </c>
      <c r="C1136">
        <v>7</v>
      </c>
      <c r="D1136">
        <v>17</v>
      </c>
      <c r="E1136" t="s">
        <v>2036</v>
      </c>
      <c r="F1136">
        <v>17.100000000000001</v>
      </c>
      <c r="G1136" t="s">
        <v>2037</v>
      </c>
      <c r="H1136">
        <v>6308</v>
      </c>
      <c r="I1136" s="2" t="s">
        <v>2078</v>
      </c>
      <c r="J1136" s="2" t="s">
        <v>2079</v>
      </c>
      <c r="K1136" t="str">
        <f t="shared" si="70"/>
        <v/>
      </c>
      <c r="L1136" t="str">
        <f t="shared" si="71"/>
        <v/>
      </c>
      <c r="M1136" t="str">
        <f t="shared" si="72"/>
        <v/>
      </c>
      <c r="N1136" t="str">
        <f t="shared" si="73"/>
        <v/>
      </c>
    </row>
    <row r="1137" spans="1:14" x14ac:dyDescent="0.25">
      <c r="A1137" t="s">
        <v>801</v>
      </c>
      <c r="B1137" t="s">
        <v>802</v>
      </c>
      <c r="C1137">
        <v>8</v>
      </c>
      <c r="D1137">
        <v>17</v>
      </c>
      <c r="E1137" t="s">
        <v>2036</v>
      </c>
      <c r="F1137">
        <v>17.100000000000001</v>
      </c>
      <c r="G1137" t="s">
        <v>2037</v>
      </c>
      <c r="H1137">
        <v>6309</v>
      </c>
      <c r="I1137" s="2" t="s">
        <v>2080</v>
      </c>
      <c r="J1137" s="2" t="s">
        <v>2081</v>
      </c>
      <c r="K1137" t="str">
        <f t="shared" si="70"/>
        <v/>
      </c>
      <c r="L1137" t="str">
        <f t="shared" si="71"/>
        <v/>
      </c>
      <c r="M1137" t="str">
        <f t="shared" si="72"/>
        <v/>
      </c>
      <c r="N1137" t="str">
        <f t="shared" si="73"/>
        <v/>
      </c>
    </row>
    <row r="1138" spans="1:14" x14ac:dyDescent="0.25">
      <c r="A1138" t="s">
        <v>801</v>
      </c>
      <c r="B1138" t="s">
        <v>802</v>
      </c>
      <c r="C1138">
        <v>8</v>
      </c>
      <c r="D1138">
        <v>17</v>
      </c>
      <c r="E1138" t="s">
        <v>2036</v>
      </c>
      <c r="F1138">
        <v>17.100000000000001</v>
      </c>
      <c r="G1138" t="s">
        <v>2037</v>
      </c>
      <c r="H1138">
        <v>6312</v>
      </c>
      <c r="I1138" s="2" t="s">
        <v>2082</v>
      </c>
      <c r="J1138" s="2" t="s">
        <v>2083</v>
      </c>
      <c r="K1138" t="str">
        <f t="shared" si="70"/>
        <v/>
      </c>
      <c r="L1138" t="str">
        <f t="shared" si="71"/>
        <v/>
      </c>
      <c r="M1138" t="str">
        <f t="shared" si="72"/>
        <v/>
      </c>
      <c r="N1138" t="str">
        <f t="shared" si="73"/>
        <v/>
      </c>
    </row>
    <row r="1139" spans="1:14" x14ac:dyDescent="0.25">
      <c r="A1139" t="s">
        <v>801</v>
      </c>
      <c r="B1139" t="s">
        <v>802</v>
      </c>
      <c r="C1139">
        <v>8</v>
      </c>
      <c r="D1139">
        <v>17</v>
      </c>
      <c r="E1139" t="s">
        <v>2036</v>
      </c>
      <c r="F1139">
        <v>17.100000000000001</v>
      </c>
      <c r="G1139" t="s">
        <v>2037</v>
      </c>
      <c r="H1139">
        <v>6315</v>
      </c>
      <c r="I1139" s="2" t="s">
        <v>2084</v>
      </c>
      <c r="J1139" s="2" t="s">
        <v>2085</v>
      </c>
      <c r="K1139" t="str">
        <f t="shared" si="70"/>
        <v>Бумага фильтровальная и картон фильтровальный; картон строительный</v>
      </c>
      <c r="L1139" t="str">
        <f t="shared" si="71"/>
        <v/>
      </c>
      <c r="M1139" t="str">
        <f t="shared" si="72"/>
        <v/>
      </c>
      <c r="N1139" t="str">
        <f t="shared" si="73"/>
        <v/>
      </c>
    </row>
    <row r="1140" spans="1:14" x14ac:dyDescent="0.25">
      <c r="A1140" t="s">
        <v>801</v>
      </c>
      <c r="B1140" t="s">
        <v>802</v>
      </c>
      <c r="C1140">
        <v>8</v>
      </c>
      <c r="D1140">
        <v>17</v>
      </c>
      <c r="E1140" t="s">
        <v>2036</v>
      </c>
      <c r="F1140">
        <v>17.100000000000001</v>
      </c>
      <c r="G1140" t="s">
        <v>2037</v>
      </c>
      <c r="H1140">
        <v>6331</v>
      </c>
      <c r="I1140" s="2" t="s">
        <v>2086</v>
      </c>
      <c r="J1140" s="2" t="s">
        <v>2087</v>
      </c>
      <c r="K1140" t="str">
        <f t="shared" si="70"/>
        <v/>
      </c>
      <c r="L1140" t="str">
        <f t="shared" si="71"/>
        <v/>
      </c>
      <c r="M1140" t="str">
        <f t="shared" si="72"/>
        <v/>
      </c>
      <c r="N1140" t="str">
        <f t="shared" si="73"/>
        <v/>
      </c>
    </row>
    <row r="1141" spans="1:14" x14ac:dyDescent="0.25">
      <c r="A1141" t="s">
        <v>801</v>
      </c>
      <c r="B1141" t="s">
        <v>802</v>
      </c>
      <c r="C1141">
        <v>7</v>
      </c>
      <c r="D1141">
        <v>17</v>
      </c>
      <c r="E1141" t="s">
        <v>2036</v>
      </c>
      <c r="F1141">
        <v>17.100000000000001</v>
      </c>
      <c r="G1141" t="s">
        <v>2037</v>
      </c>
      <c r="H1141">
        <v>6333</v>
      </c>
      <c r="I1141" s="2" t="s">
        <v>2088</v>
      </c>
      <c r="J1141" s="2" t="s">
        <v>2089</v>
      </c>
      <c r="K1141" t="str">
        <f t="shared" si="70"/>
        <v/>
      </c>
      <c r="L1141" t="str">
        <f t="shared" si="71"/>
        <v/>
      </c>
      <c r="M1141" t="str">
        <f t="shared" si="72"/>
        <v/>
      </c>
      <c r="N1141" t="str">
        <f t="shared" si="73"/>
        <v/>
      </c>
    </row>
    <row r="1142" spans="1:14" x14ac:dyDescent="0.25">
      <c r="A1142" t="s">
        <v>801</v>
      </c>
      <c r="B1142" t="s">
        <v>802</v>
      </c>
      <c r="C1142">
        <v>8</v>
      </c>
      <c r="D1142">
        <v>17</v>
      </c>
      <c r="E1142" t="s">
        <v>2036</v>
      </c>
      <c r="F1142">
        <v>17.100000000000001</v>
      </c>
      <c r="G1142" t="s">
        <v>2037</v>
      </c>
      <c r="H1142">
        <v>6334</v>
      </c>
      <c r="I1142" s="2" t="s">
        <v>2090</v>
      </c>
      <c r="J1142" s="2" t="s">
        <v>2091</v>
      </c>
      <c r="K1142" t="str">
        <f t="shared" si="70"/>
        <v/>
      </c>
      <c r="L1142" t="str">
        <f t="shared" si="71"/>
        <v/>
      </c>
      <c r="M1142" t="str">
        <f t="shared" si="72"/>
        <v/>
      </c>
      <c r="N1142" t="str">
        <f t="shared" si="73"/>
        <v/>
      </c>
    </row>
    <row r="1143" spans="1:14" x14ac:dyDescent="0.25">
      <c r="A1143" t="s">
        <v>801</v>
      </c>
      <c r="B1143" t="s">
        <v>802</v>
      </c>
      <c r="C1143">
        <v>8</v>
      </c>
      <c r="D1143">
        <v>17</v>
      </c>
      <c r="E1143" t="s">
        <v>2036</v>
      </c>
      <c r="F1143">
        <v>17.100000000000001</v>
      </c>
      <c r="G1143" t="s">
        <v>2037</v>
      </c>
      <c r="H1143">
        <v>6336</v>
      </c>
      <c r="I1143" s="2" t="s">
        <v>2092</v>
      </c>
      <c r="J1143" s="2" t="s">
        <v>2093</v>
      </c>
      <c r="K1143" t="str">
        <f t="shared" si="70"/>
        <v/>
      </c>
      <c r="L1143" t="str">
        <f t="shared" si="71"/>
        <v/>
      </c>
      <c r="M1143" t="str">
        <f t="shared" si="72"/>
        <v/>
      </c>
      <c r="N1143" t="str">
        <f t="shared" si="73"/>
        <v/>
      </c>
    </row>
    <row r="1144" spans="1:14" x14ac:dyDescent="0.25">
      <c r="A1144" t="s">
        <v>801</v>
      </c>
      <c r="B1144" t="s">
        <v>802</v>
      </c>
      <c r="C1144">
        <v>7</v>
      </c>
      <c r="D1144">
        <v>17</v>
      </c>
      <c r="E1144" t="s">
        <v>2036</v>
      </c>
      <c r="F1144">
        <v>17.100000000000001</v>
      </c>
      <c r="G1144" t="s">
        <v>2037</v>
      </c>
      <c r="H1144">
        <v>6338</v>
      </c>
      <c r="I1144" s="2" t="s">
        <v>2094</v>
      </c>
      <c r="J1144" s="2" t="s">
        <v>2095</v>
      </c>
      <c r="K1144" t="str">
        <f t="shared" si="70"/>
        <v/>
      </c>
      <c r="L1144" t="str">
        <f t="shared" si="71"/>
        <v/>
      </c>
      <c r="M1144" t="str">
        <f t="shared" si="72"/>
        <v/>
      </c>
      <c r="N1144" t="str">
        <f t="shared" si="73"/>
        <v/>
      </c>
    </row>
    <row r="1145" spans="1:14" x14ac:dyDescent="0.25">
      <c r="A1145" t="s">
        <v>801</v>
      </c>
      <c r="B1145" t="s">
        <v>802</v>
      </c>
      <c r="C1145">
        <v>8</v>
      </c>
      <c r="D1145">
        <v>17</v>
      </c>
      <c r="E1145" t="s">
        <v>2036</v>
      </c>
      <c r="F1145">
        <v>17.100000000000001</v>
      </c>
      <c r="G1145" t="s">
        <v>2037</v>
      </c>
      <c r="H1145">
        <v>6339</v>
      </c>
      <c r="I1145" s="2" t="s">
        <v>2096</v>
      </c>
      <c r="J1145" s="2" t="s">
        <v>2095</v>
      </c>
      <c r="K1145" t="str">
        <f t="shared" si="70"/>
        <v/>
      </c>
      <c r="L1145" t="str">
        <f t="shared" si="71"/>
        <v/>
      </c>
      <c r="M1145" t="str">
        <f t="shared" si="72"/>
        <v/>
      </c>
      <c r="N1145" t="str">
        <f t="shared" si="73"/>
        <v/>
      </c>
    </row>
    <row r="1146" spans="1:14" x14ac:dyDescent="0.25">
      <c r="A1146" t="s">
        <v>801</v>
      </c>
      <c r="B1146" t="s">
        <v>802</v>
      </c>
      <c r="C1146">
        <v>7</v>
      </c>
      <c r="D1146">
        <v>17</v>
      </c>
      <c r="E1146" t="s">
        <v>2036</v>
      </c>
      <c r="F1146">
        <v>17.100000000000001</v>
      </c>
      <c r="G1146" t="s">
        <v>2037</v>
      </c>
      <c r="H1146">
        <v>6349</v>
      </c>
      <c r="I1146" s="2" t="s">
        <v>2097</v>
      </c>
      <c r="J1146" s="2" t="s">
        <v>2098</v>
      </c>
      <c r="K1146" t="str">
        <f t="shared" si="70"/>
        <v/>
      </c>
      <c r="L1146" t="str">
        <f t="shared" si="71"/>
        <v/>
      </c>
      <c r="M1146" t="str">
        <f t="shared" si="72"/>
        <v/>
      </c>
      <c r="N1146" t="str">
        <f t="shared" si="73"/>
        <v/>
      </c>
    </row>
    <row r="1147" spans="1:14" x14ac:dyDescent="0.25">
      <c r="A1147" t="s">
        <v>801</v>
      </c>
      <c r="B1147" t="s">
        <v>802</v>
      </c>
      <c r="C1147">
        <v>8</v>
      </c>
      <c r="D1147">
        <v>17</v>
      </c>
      <c r="E1147" t="s">
        <v>2036</v>
      </c>
      <c r="F1147">
        <v>17.100000000000001</v>
      </c>
      <c r="G1147" t="s">
        <v>2037</v>
      </c>
      <c r="H1147">
        <v>6350</v>
      </c>
      <c r="I1147" s="2" t="s">
        <v>2099</v>
      </c>
      <c r="J1147" s="2" t="s">
        <v>2100</v>
      </c>
      <c r="K1147" t="str">
        <f t="shared" si="70"/>
        <v/>
      </c>
      <c r="L1147" t="str">
        <f t="shared" si="71"/>
        <v/>
      </c>
      <c r="M1147" t="str">
        <f t="shared" si="72"/>
        <v/>
      </c>
      <c r="N1147" t="str">
        <f t="shared" si="73"/>
        <v/>
      </c>
    </row>
    <row r="1148" spans="1:14" x14ac:dyDescent="0.25">
      <c r="A1148" t="s">
        <v>801</v>
      </c>
      <c r="B1148" t="s">
        <v>802</v>
      </c>
      <c r="C1148">
        <v>8</v>
      </c>
      <c r="D1148">
        <v>17</v>
      </c>
      <c r="E1148" t="s">
        <v>2036</v>
      </c>
      <c r="F1148">
        <v>17.100000000000001</v>
      </c>
      <c r="G1148" t="s">
        <v>2037</v>
      </c>
      <c r="H1148">
        <v>6352</v>
      </c>
      <c r="I1148" s="2" t="s">
        <v>2101</v>
      </c>
      <c r="J1148" s="2" t="s">
        <v>2102</v>
      </c>
      <c r="K1148" t="str">
        <f t="shared" si="70"/>
        <v/>
      </c>
      <c r="L1148" t="str">
        <f t="shared" si="71"/>
        <v/>
      </c>
      <c r="M1148" t="str">
        <f t="shared" si="72"/>
        <v/>
      </c>
      <c r="N1148" t="str">
        <f t="shared" si="73"/>
        <v/>
      </c>
    </row>
    <row r="1149" spans="1:14" x14ac:dyDescent="0.25">
      <c r="A1149" t="s">
        <v>801</v>
      </c>
      <c r="B1149" t="s">
        <v>802</v>
      </c>
      <c r="C1149">
        <v>8</v>
      </c>
      <c r="D1149">
        <v>17</v>
      </c>
      <c r="E1149" t="s">
        <v>2036</v>
      </c>
      <c r="F1149">
        <v>17.100000000000001</v>
      </c>
      <c r="G1149" t="s">
        <v>2037</v>
      </c>
      <c r="H1149">
        <v>6355</v>
      </c>
      <c r="I1149" s="2" t="s">
        <v>2103</v>
      </c>
      <c r="J1149" s="2" t="s">
        <v>2104</v>
      </c>
      <c r="K1149" t="str">
        <f t="shared" si="70"/>
        <v/>
      </c>
      <c r="L1149" t="str">
        <f t="shared" si="71"/>
        <v/>
      </c>
      <c r="M1149" t="str">
        <f t="shared" si="72"/>
        <v/>
      </c>
      <c r="N1149" t="str">
        <f t="shared" si="73"/>
        <v/>
      </c>
    </row>
    <row r="1150" spans="1:14" x14ac:dyDescent="0.25">
      <c r="A1150" t="s">
        <v>801</v>
      </c>
      <c r="B1150" t="s">
        <v>802</v>
      </c>
      <c r="C1150">
        <v>8</v>
      </c>
      <c r="D1150">
        <v>17</v>
      </c>
      <c r="E1150" t="s">
        <v>2036</v>
      </c>
      <c r="F1150">
        <v>17.100000000000001</v>
      </c>
      <c r="G1150" t="s">
        <v>2037</v>
      </c>
      <c r="H1150">
        <v>6360</v>
      </c>
      <c r="I1150" s="2" t="s">
        <v>2105</v>
      </c>
      <c r="J1150" s="2" t="s">
        <v>2106</v>
      </c>
      <c r="K1150" t="str">
        <f t="shared" si="70"/>
        <v/>
      </c>
      <c r="L1150" t="str">
        <f t="shared" si="71"/>
        <v/>
      </c>
      <c r="M1150" t="str">
        <f t="shared" si="72"/>
        <v/>
      </c>
      <c r="N1150" t="str">
        <f t="shared" si="73"/>
        <v/>
      </c>
    </row>
    <row r="1151" spans="1:14" x14ac:dyDescent="0.25">
      <c r="A1151" t="s">
        <v>801</v>
      </c>
      <c r="B1151" t="s">
        <v>802</v>
      </c>
      <c r="C1151">
        <v>8</v>
      </c>
      <c r="D1151">
        <v>17</v>
      </c>
      <c r="E1151" t="s">
        <v>2036</v>
      </c>
      <c r="F1151">
        <v>17.100000000000001</v>
      </c>
      <c r="G1151" t="s">
        <v>2037</v>
      </c>
      <c r="H1151">
        <v>6362</v>
      </c>
      <c r="I1151" s="2" t="s">
        <v>2107</v>
      </c>
      <c r="J1151" s="2" t="s">
        <v>2108</v>
      </c>
      <c r="K1151" t="str">
        <f t="shared" si="70"/>
        <v/>
      </c>
      <c r="L1151" t="str">
        <f t="shared" si="71"/>
        <v/>
      </c>
      <c r="M1151" t="str">
        <f t="shared" si="72"/>
        <v/>
      </c>
      <c r="N1151" t="str">
        <f t="shared" si="73"/>
        <v/>
      </c>
    </row>
    <row r="1152" spans="1:14" x14ac:dyDescent="0.25">
      <c r="A1152" t="s">
        <v>801</v>
      </c>
      <c r="B1152" t="s">
        <v>802</v>
      </c>
      <c r="C1152">
        <v>8</v>
      </c>
      <c r="D1152">
        <v>17</v>
      </c>
      <c r="E1152" t="s">
        <v>2036</v>
      </c>
      <c r="F1152">
        <v>17.100000000000001</v>
      </c>
      <c r="G1152" t="s">
        <v>2037</v>
      </c>
      <c r="H1152">
        <v>6364</v>
      </c>
      <c r="I1152" s="2" t="s">
        <v>2109</v>
      </c>
      <c r="J1152" s="2" t="s">
        <v>2110</v>
      </c>
      <c r="K1152" t="str">
        <f t="shared" si="70"/>
        <v/>
      </c>
      <c r="L1152" t="str">
        <f t="shared" si="71"/>
        <v/>
      </c>
      <c r="M1152" t="str">
        <f t="shared" si="72"/>
        <v/>
      </c>
      <c r="N1152" t="str">
        <f t="shared" si="73"/>
        <v/>
      </c>
    </row>
    <row r="1153" spans="1:14" x14ac:dyDescent="0.25">
      <c r="A1153" t="s">
        <v>801</v>
      </c>
      <c r="B1153" t="s">
        <v>802</v>
      </c>
      <c r="C1153">
        <v>8</v>
      </c>
      <c r="D1153">
        <v>17</v>
      </c>
      <c r="E1153" t="s">
        <v>2036</v>
      </c>
      <c r="F1153">
        <v>17.100000000000001</v>
      </c>
      <c r="G1153" t="s">
        <v>2037</v>
      </c>
      <c r="H1153">
        <v>6368</v>
      </c>
      <c r="I1153" s="2" t="s">
        <v>2111</v>
      </c>
      <c r="J1153" s="2" t="s">
        <v>2112</v>
      </c>
      <c r="K1153" t="str">
        <f t="shared" si="70"/>
        <v/>
      </c>
      <c r="L1153" t="str">
        <f t="shared" si="71"/>
        <v/>
      </c>
      <c r="M1153" t="str">
        <f t="shared" si="72"/>
        <v/>
      </c>
      <c r="N1153" t="str">
        <f t="shared" si="73"/>
        <v/>
      </c>
    </row>
    <row r="1154" spans="1:14" x14ac:dyDescent="0.25">
      <c r="A1154" t="s">
        <v>801</v>
      </c>
      <c r="B1154" t="s">
        <v>802</v>
      </c>
      <c r="C1154">
        <v>8</v>
      </c>
      <c r="D1154">
        <v>17</v>
      </c>
      <c r="E1154" t="s">
        <v>2036</v>
      </c>
      <c r="F1154">
        <v>17.100000000000001</v>
      </c>
      <c r="G1154" t="s">
        <v>2037</v>
      </c>
      <c r="H1154">
        <v>6373</v>
      </c>
      <c r="I1154" s="2" t="s">
        <v>2113</v>
      </c>
      <c r="J1154" s="2" t="s">
        <v>2114</v>
      </c>
      <c r="K1154" t="str">
        <f t="shared" si="70"/>
        <v/>
      </c>
      <c r="L1154" t="str">
        <f t="shared" si="71"/>
        <v/>
      </c>
      <c r="M1154" t="str">
        <f t="shared" si="72"/>
        <v/>
      </c>
      <c r="N1154" t="str">
        <f t="shared" si="73"/>
        <v/>
      </c>
    </row>
    <row r="1155" spans="1:14" x14ac:dyDescent="0.25">
      <c r="A1155" t="s">
        <v>801</v>
      </c>
      <c r="B1155" t="s">
        <v>802</v>
      </c>
      <c r="C1155">
        <v>8</v>
      </c>
      <c r="D1155">
        <v>17</v>
      </c>
      <c r="E1155" t="s">
        <v>2036</v>
      </c>
      <c r="F1155">
        <v>17.100000000000001</v>
      </c>
      <c r="G1155" t="s">
        <v>2037</v>
      </c>
      <c r="H1155">
        <v>6375</v>
      </c>
      <c r="I1155" s="2" t="s">
        <v>2115</v>
      </c>
      <c r="J1155" s="2" t="s">
        <v>2116</v>
      </c>
      <c r="K1155" t="str">
        <f t="shared" si="70"/>
        <v/>
      </c>
      <c r="L1155" t="str">
        <f t="shared" si="71"/>
        <v/>
      </c>
      <c r="M1155" t="str">
        <f t="shared" si="72"/>
        <v/>
      </c>
      <c r="N1155" t="str">
        <f t="shared" si="73"/>
        <v/>
      </c>
    </row>
    <row r="1156" spans="1:14" x14ac:dyDescent="0.25">
      <c r="A1156" t="s">
        <v>801</v>
      </c>
      <c r="B1156" t="s">
        <v>802</v>
      </c>
      <c r="C1156">
        <v>7</v>
      </c>
      <c r="D1156">
        <v>17</v>
      </c>
      <c r="E1156" t="s">
        <v>2036</v>
      </c>
      <c r="F1156">
        <v>17.100000000000001</v>
      </c>
      <c r="G1156" t="s">
        <v>2037</v>
      </c>
      <c r="H1156">
        <v>6377</v>
      </c>
      <c r="I1156" s="2" t="s">
        <v>2117</v>
      </c>
      <c r="J1156" s="2" t="s">
        <v>2118</v>
      </c>
      <c r="K1156" t="str">
        <f t="shared" si="70"/>
        <v/>
      </c>
      <c r="L1156" t="str">
        <f t="shared" si="71"/>
        <v/>
      </c>
      <c r="M1156" t="str">
        <f t="shared" si="72"/>
        <v/>
      </c>
      <c r="N1156" t="str">
        <f t="shared" si="73"/>
        <v/>
      </c>
    </row>
    <row r="1157" spans="1:14" x14ac:dyDescent="0.25">
      <c r="A1157" t="s">
        <v>801</v>
      </c>
      <c r="B1157" t="s">
        <v>802</v>
      </c>
      <c r="C1157">
        <v>8</v>
      </c>
      <c r="D1157">
        <v>17</v>
      </c>
      <c r="E1157" t="s">
        <v>2036</v>
      </c>
      <c r="F1157">
        <v>17.100000000000001</v>
      </c>
      <c r="G1157" t="s">
        <v>2037</v>
      </c>
      <c r="H1157">
        <v>6378</v>
      </c>
      <c r="I1157" s="2" t="s">
        <v>2119</v>
      </c>
      <c r="J1157" s="2" t="s">
        <v>2118</v>
      </c>
      <c r="K1157" t="str">
        <f t="shared" ref="K1157:K1220" si="74">IF(IFERROR(FIND(UPPER($K$1),UPPER(J1157)),0)&gt;0,J1157,"")</f>
        <v/>
      </c>
      <c r="L1157" t="str">
        <f t="shared" ref="L1157:L1220" si="75">IF(B1157=$B$1,E1157,"")</f>
        <v/>
      </c>
      <c r="M1157" t="str">
        <f t="shared" ref="M1157:M1220" si="76">IF(E1157=$E$1,G1157,"")</f>
        <v/>
      </c>
      <c r="N1157" t="str">
        <f t="shared" ref="N1157:N1220" si="77">IF(G1157=$G$1,J1157,"")</f>
        <v/>
      </c>
    </row>
    <row r="1158" spans="1:14" x14ac:dyDescent="0.25">
      <c r="A1158" t="s">
        <v>801</v>
      </c>
      <c r="B1158" t="s">
        <v>802</v>
      </c>
      <c r="C1158">
        <v>5</v>
      </c>
      <c r="D1158">
        <v>17</v>
      </c>
      <c r="E1158" t="s">
        <v>2036</v>
      </c>
      <c r="F1158">
        <v>17.2</v>
      </c>
      <c r="G1158" t="s">
        <v>2120</v>
      </c>
      <c r="H1158">
        <v>6381</v>
      </c>
      <c r="I1158" s="2" t="s">
        <v>9183</v>
      </c>
      <c r="J1158" s="2" t="s">
        <v>2121</v>
      </c>
      <c r="K1158" t="str">
        <f t="shared" si="74"/>
        <v/>
      </c>
      <c r="L1158" t="str">
        <f t="shared" si="75"/>
        <v/>
      </c>
      <c r="M1158" t="str">
        <f t="shared" si="76"/>
        <v/>
      </c>
      <c r="N1158" t="str">
        <f t="shared" si="77"/>
        <v/>
      </c>
    </row>
    <row r="1159" spans="1:14" x14ac:dyDescent="0.25">
      <c r="A1159" t="s">
        <v>801</v>
      </c>
      <c r="B1159" t="s">
        <v>802</v>
      </c>
      <c r="C1159">
        <v>7</v>
      </c>
      <c r="D1159">
        <v>17</v>
      </c>
      <c r="E1159" t="s">
        <v>2036</v>
      </c>
      <c r="F1159">
        <v>17.2</v>
      </c>
      <c r="G1159" t="s">
        <v>2120</v>
      </c>
      <c r="H1159">
        <v>6382</v>
      </c>
      <c r="I1159" s="2" t="s">
        <v>2122</v>
      </c>
      <c r="J1159" s="2" t="s">
        <v>2121</v>
      </c>
      <c r="K1159" t="str">
        <f t="shared" si="74"/>
        <v/>
      </c>
      <c r="L1159" t="str">
        <f t="shared" si="75"/>
        <v/>
      </c>
      <c r="M1159" t="str">
        <f t="shared" si="76"/>
        <v/>
      </c>
      <c r="N1159" t="str">
        <f t="shared" si="77"/>
        <v/>
      </c>
    </row>
    <row r="1160" spans="1:14" x14ac:dyDescent="0.25">
      <c r="A1160" t="s">
        <v>801</v>
      </c>
      <c r="B1160" t="s">
        <v>802</v>
      </c>
      <c r="C1160">
        <v>8</v>
      </c>
      <c r="D1160">
        <v>17</v>
      </c>
      <c r="E1160" t="s">
        <v>2036</v>
      </c>
      <c r="F1160">
        <v>17.2</v>
      </c>
      <c r="G1160" t="s">
        <v>2120</v>
      </c>
      <c r="H1160">
        <v>6383</v>
      </c>
      <c r="I1160" s="2" t="s">
        <v>2123</v>
      </c>
      <c r="J1160" s="2" t="s">
        <v>2124</v>
      </c>
      <c r="K1160" t="str">
        <f t="shared" si="74"/>
        <v/>
      </c>
      <c r="L1160" t="str">
        <f t="shared" si="75"/>
        <v/>
      </c>
      <c r="M1160" t="str">
        <f t="shared" si="76"/>
        <v/>
      </c>
      <c r="N1160" t="str">
        <f t="shared" si="77"/>
        <v/>
      </c>
    </row>
    <row r="1161" spans="1:14" x14ac:dyDescent="0.25">
      <c r="A1161" t="s">
        <v>801</v>
      </c>
      <c r="B1161" t="s">
        <v>802</v>
      </c>
      <c r="C1161">
        <v>8</v>
      </c>
      <c r="D1161">
        <v>17</v>
      </c>
      <c r="E1161" t="s">
        <v>2036</v>
      </c>
      <c r="F1161">
        <v>17.2</v>
      </c>
      <c r="G1161" t="s">
        <v>2120</v>
      </c>
      <c r="H1161">
        <v>6385</v>
      </c>
      <c r="I1161" s="2" t="s">
        <v>2125</v>
      </c>
      <c r="J1161" s="2" t="s">
        <v>2126</v>
      </c>
      <c r="K1161" t="str">
        <f t="shared" si="74"/>
        <v/>
      </c>
      <c r="L1161" t="str">
        <f t="shared" si="75"/>
        <v/>
      </c>
      <c r="M1161" t="str">
        <f t="shared" si="76"/>
        <v/>
      </c>
      <c r="N1161" t="str">
        <f t="shared" si="77"/>
        <v/>
      </c>
    </row>
    <row r="1162" spans="1:14" x14ac:dyDescent="0.25">
      <c r="A1162" t="s">
        <v>801</v>
      </c>
      <c r="B1162" t="s">
        <v>802</v>
      </c>
      <c r="C1162">
        <v>8</v>
      </c>
      <c r="D1162">
        <v>17</v>
      </c>
      <c r="E1162" t="s">
        <v>2036</v>
      </c>
      <c r="F1162">
        <v>17.2</v>
      </c>
      <c r="G1162" t="s">
        <v>2120</v>
      </c>
      <c r="H1162">
        <v>6387</v>
      </c>
      <c r="I1162" s="2" t="s">
        <v>2127</v>
      </c>
      <c r="J1162" s="2" t="s">
        <v>2128</v>
      </c>
      <c r="K1162" t="str">
        <f t="shared" si="74"/>
        <v/>
      </c>
      <c r="L1162" t="str">
        <f t="shared" si="75"/>
        <v/>
      </c>
      <c r="M1162" t="str">
        <f t="shared" si="76"/>
        <v/>
      </c>
      <c r="N1162" t="str">
        <f t="shared" si="77"/>
        <v/>
      </c>
    </row>
    <row r="1163" spans="1:14" x14ac:dyDescent="0.25">
      <c r="A1163" t="s">
        <v>801</v>
      </c>
      <c r="B1163" t="s">
        <v>802</v>
      </c>
      <c r="C1163">
        <v>8</v>
      </c>
      <c r="D1163">
        <v>17</v>
      </c>
      <c r="E1163" t="s">
        <v>2036</v>
      </c>
      <c r="F1163">
        <v>17.2</v>
      </c>
      <c r="G1163" t="s">
        <v>2120</v>
      </c>
      <c r="H1163">
        <v>6389</v>
      </c>
      <c r="I1163" s="2" t="s">
        <v>2129</v>
      </c>
      <c r="J1163" s="2" t="s">
        <v>2130</v>
      </c>
      <c r="K1163" t="str">
        <f t="shared" si="74"/>
        <v/>
      </c>
      <c r="L1163" t="str">
        <f t="shared" si="75"/>
        <v/>
      </c>
      <c r="M1163" t="str">
        <f t="shared" si="76"/>
        <v/>
      </c>
      <c r="N1163" t="str">
        <f t="shared" si="77"/>
        <v/>
      </c>
    </row>
    <row r="1164" spans="1:14" x14ac:dyDescent="0.25">
      <c r="A1164" t="s">
        <v>801</v>
      </c>
      <c r="B1164" t="s">
        <v>802</v>
      </c>
      <c r="C1164">
        <v>8</v>
      </c>
      <c r="D1164">
        <v>17</v>
      </c>
      <c r="E1164" t="s">
        <v>2036</v>
      </c>
      <c r="F1164">
        <v>17.2</v>
      </c>
      <c r="G1164" t="s">
        <v>2120</v>
      </c>
      <c r="H1164">
        <v>6392</v>
      </c>
      <c r="I1164" s="2" t="s">
        <v>2131</v>
      </c>
      <c r="J1164" s="2" t="s">
        <v>2132</v>
      </c>
      <c r="K1164" t="str">
        <f t="shared" si="74"/>
        <v/>
      </c>
      <c r="L1164" t="str">
        <f t="shared" si="75"/>
        <v/>
      </c>
      <c r="M1164" t="str">
        <f t="shared" si="76"/>
        <v/>
      </c>
      <c r="N1164" t="str">
        <f t="shared" si="77"/>
        <v/>
      </c>
    </row>
    <row r="1165" spans="1:14" x14ac:dyDescent="0.25">
      <c r="A1165" t="s">
        <v>801</v>
      </c>
      <c r="B1165" t="s">
        <v>802</v>
      </c>
      <c r="C1165">
        <v>7</v>
      </c>
      <c r="D1165">
        <v>17</v>
      </c>
      <c r="E1165" t="s">
        <v>2036</v>
      </c>
      <c r="F1165">
        <v>17.2</v>
      </c>
      <c r="G1165" t="s">
        <v>2120</v>
      </c>
      <c r="H1165">
        <v>6396</v>
      </c>
      <c r="I1165" s="2" t="s">
        <v>2133</v>
      </c>
      <c r="J1165" s="2" t="s">
        <v>2134</v>
      </c>
      <c r="K1165" t="str">
        <f t="shared" si="74"/>
        <v/>
      </c>
      <c r="L1165" t="str">
        <f t="shared" si="75"/>
        <v/>
      </c>
      <c r="M1165" t="str">
        <f t="shared" si="76"/>
        <v/>
      </c>
      <c r="N1165" t="str">
        <f t="shared" si="77"/>
        <v/>
      </c>
    </row>
    <row r="1166" spans="1:14" x14ac:dyDescent="0.25">
      <c r="A1166" t="s">
        <v>801</v>
      </c>
      <c r="B1166" t="s">
        <v>802</v>
      </c>
      <c r="C1166">
        <v>8</v>
      </c>
      <c r="D1166">
        <v>17</v>
      </c>
      <c r="E1166" t="s">
        <v>2036</v>
      </c>
      <c r="F1166">
        <v>17.2</v>
      </c>
      <c r="G1166" t="s">
        <v>2120</v>
      </c>
      <c r="H1166">
        <v>6397</v>
      </c>
      <c r="I1166" s="2" t="s">
        <v>2135</v>
      </c>
      <c r="J1166" s="2" t="s">
        <v>2134</v>
      </c>
      <c r="K1166" t="str">
        <f t="shared" si="74"/>
        <v/>
      </c>
      <c r="L1166" t="str">
        <f t="shared" si="75"/>
        <v/>
      </c>
      <c r="M1166" t="str">
        <f t="shared" si="76"/>
        <v/>
      </c>
      <c r="N1166" t="str">
        <f t="shared" si="77"/>
        <v/>
      </c>
    </row>
    <row r="1167" spans="1:14" x14ac:dyDescent="0.25">
      <c r="A1167" t="s">
        <v>801</v>
      </c>
      <c r="B1167" t="s">
        <v>802</v>
      </c>
      <c r="C1167">
        <v>5</v>
      </c>
      <c r="D1167">
        <v>17</v>
      </c>
      <c r="E1167" t="s">
        <v>2036</v>
      </c>
      <c r="F1167">
        <v>17.2</v>
      </c>
      <c r="G1167" t="s">
        <v>2120</v>
      </c>
      <c r="H1167">
        <v>6399</v>
      </c>
      <c r="I1167" s="2" t="s">
        <v>9184</v>
      </c>
      <c r="J1167" s="2" t="s">
        <v>2136</v>
      </c>
      <c r="K1167" t="str">
        <f t="shared" si="74"/>
        <v/>
      </c>
      <c r="L1167" t="str">
        <f t="shared" si="75"/>
        <v/>
      </c>
      <c r="M1167" t="str">
        <f t="shared" si="76"/>
        <v/>
      </c>
      <c r="N1167" t="str">
        <f t="shared" si="77"/>
        <v/>
      </c>
    </row>
    <row r="1168" spans="1:14" x14ac:dyDescent="0.25">
      <c r="A1168" t="s">
        <v>801</v>
      </c>
      <c r="B1168" t="s">
        <v>802</v>
      </c>
      <c r="C1168">
        <v>7</v>
      </c>
      <c r="D1168">
        <v>17</v>
      </c>
      <c r="E1168" t="s">
        <v>2036</v>
      </c>
      <c r="F1168">
        <v>17.2</v>
      </c>
      <c r="G1168" t="s">
        <v>2120</v>
      </c>
      <c r="H1168">
        <v>6400</v>
      </c>
      <c r="I1168" s="2" t="s">
        <v>2137</v>
      </c>
      <c r="J1168" s="2" t="s">
        <v>2138</v>
      </c>
      <c r="K1168" t="str">
        <f t="shared" si="74"/>
        <v/>
      </c>
      <c r="L1168" t="str">
        <f t="shared" si="75"/>
        <v/>
      </c>
      <c r="M1168" t="str">
        <f t="shared" si="76"/>
        <v/>
      </c>
      <c r="N1168" t="str">
        <f t="shared" si="77"/>
        <v/>
      </c>
    </row>
    <row r="1169" spans="1:14" x14ac:dyDescent="0.25">
      <c r="A1169" t="s">
        <v>801</v>
      </c>
      <c r="B1169" t="s">
        <v>802</v>
      </c>
      <c r="C1169">
        <v>8</v>
      </c>
      <c r="D1169">
        <v>17</v>
      </c>
      <c r="E1169" t="s">
        <v>2036</v>
      </c>
      <c r="F1169">
        <v>17.2</v>
      </c>
      <c r="G1169" t="s">
        <v>2120</v>
      </c>
      <c r="H1169">
        <v>6401</v>
      </c>
      <c r="I1169" s="2" t="s">
        <v>2139</v>
      </c>
      <c r="J1169" s="2" t="s">
        <v>2140</v>
      </c>
      <c r="K1169" t="str">
        <f t="shared" si="74"/>
        <v/>
      </c>
      <c r="L1169" t="str">
        <f t="shared" si="75"/>
        <v/>
      </c>
      <c r="M1169" t="str">
        <f t="shared" si="76"/>
        <v/>
      </c>
      <c r="N1169" t="str">
        <f t="shared" si="77"/>
        <v/>
      </c>
    </row>
    <row r="1170" spans="1:14" x14ac:dyDescent="0.25">
      <c r="A1170" t="s">
        <v>801</v>
      </c>
      <c r="B1170" t="s">
        <v>802</v>
      </c>
      <c r="C1170">
        <v>8</v>
      </c>
      <c r="D1170">
        <v>17</v>
      </c>
      <c r="E1170" t="s">
        <v>2036</v>
      </c>
      <c r="F1170">
        <v>17.2</v>
      </c>
      <c r="G1170" t="s">
        <v>2120</v>
      </c>
      <c r="H1170">
        <v>6406</v>
      </c>
      <c r="I1170" s="2" t="s">
        <v>2141</v>
      </c>
      <c r="J1170" s="2" t="s">
        <v>2142</v>
      </c>
      <c r="K1170" t="str">
        <f t="shared" si="74"/>
        <v/>
      </c>
      <c r="L1170" t="str">
        <f t="shared" si="75"/>
        <v/>
      </c>
      <c r="M1170" t="str">
        <f t="shared" si="76"/>
        <v/>
      </c>
      <c r="N1170" t="str">
        <f t="shared" si="77"/>
        <v/>
      </c>
    </row>
    <row r="1171" spans="1:14" x14ac:dyDescent="0.25">
      <c r="A1171" t="s">
        <v>801</v>
      </c>
      <c r="B1171" t="s">
        <v>802</v>
      </c>
      <c r="C1171">
        <v>8</v>
      </c>
      <c r="D1171">
        <v>17</v>
      </c>
      <c r="E1171" t="s">
        <v>2036</v>
      </c>
      <c r="F1171">
        <v>17.2</v>
      </c>
      <c r="G1171" t="s">
        <v>2120</v>
      </c>
      <c r="H1171">
        <v>6411</v>
      </c>
      <c r="I1171" s="2" t="s">
        <v>2143</v>
      </c>
      <c r="J1171" s="2" t="s">
        <v>2144</v>
      </c>
      <c r="K1171" t="str">
        <f t="shared" si="74"/>
        <v/>
      </c>
      <c r="L1171" t="str">
        <f t="shared" si="75"/>
        <v/>
      </c>
      <c r="M1171" t="str">
        <f t="shared" si="76"/>
        <v/>
      </c>
      <c r="N1171" t="str">
        <f t="shared" si="77"/>
        <v/>
      </c>
    </row>
    <row r="1172" spans="1:14" x14ac:dyDescent="0.25">
      <c r="A1172" t="s">
        <v>801</v>
      </c>
      <c r="B1172" t="s">
        <v>802</v>
      </c>
      <c r="C1172">
        <v>7</v>
      </c>
      <c r="D1172">
        <v>17</v>
      </c>
      <c r="E1172" t="s">
        <v>2036</v>
      </c>
      <c r="F1172">
        <v>17.2</v>
      </c>
      <c r="G1172" t="s">
        <v>2120</v>
      </c>
      <c r="H1172">
        <v>6419</v>
      </c>
      <c r="I1172" s="2" t="s">
        <v>2145</v>
      </c>
      <c r="J1172" s="2" t="s">
        <v>2146</v>
      </c>
      <c r="K1172" t="str">
        <f t="shared" si="74"/>
        <v/>
      </c>
      <c r="L1172" t="str">
        <f t="shared" si="75"/>
        <v/>
      </c>
      <c r="M1172" t="str">
        <f t="shared" si="76"/>
        <v/>
      </c>
      <c r="N1172" t="str">
        <f t="shared" si="77"/>
        <v/>
      </c>
    </row>
    <row r="1173" spans="1:14" x14ac:dyDescent="0.25">
      <c r="A1173" t="s">
        <v>801</v>
      </c>
      <c r="B1173" t="s">
        <v>802</v>
      </c>
      <c r="C1173">
        <v>8</v>
      </c>
      <c r="D1173">
        <v>17</v>
      </c>
      <c r="E1173" t="s">
        <v>2036</v>
      </c>
      <c r="F1173">
        <v>17.2</v>
      </c>
      <c r="G1173" t="s">
        <v>2120</v>
      </c>
      <c r="H1173">
        <v>6420</v>
      </c>
      <c r="I1173" s="2" t="s">
        <v>2147</v>
      </c>
      <c r="J1173" s="2" t="s">
        <v>2146</v>
      </c>
      <c r="K1173" t="str">
        <f t="shared" si="74"/>
        <v/>
      </c>
      <c r="L1173" t="str">
        <f t="shared" si="75"/>
        <v/>
      </c>
      <c r="M1173" t="str">
        <f t="shared" si="76"/>
        <v/>
      </c>
      <c r="N1173" t="str">
        <f t="shared" si="77"/>
        <v/>
      </c>
    </row>
    <row r="1174" spans="1:14" x14ac:dyDescent="0.25">
      <c r="A1174" t="s">
        <v>801</v>
      </c>
      <c r="B1174" t="s">
        <v>802</v>
      </c>
      <c r="C1174">
        <v>5</v>
      </c>
      <c r="D1174">
        <v>17</v>
      </c>
      <c r="E1174" t="s">
        <v>2036</v>
      </c>
      <c r="F1174">
        <v>17.2</v>
      </c>
      <c r="G1174" t="s">
        <v>2120</v>
      </c>
      <c r="H1174">
        <v>6422</v>
      </c>
      <c r="I1174" s="2" t="s">
        <v>9185</v>
      </c>
      <c r="J1174" s="2" t="s">
        <v>2148</v>
      </c>
      <c r="K1174" t="str">
        <f t="shared" si="74"/>
        <v/>
      </c>
      <c r="L1174" t="str">
        <f t="shared" si="75"/>
        <v/>
      </c>
      <c r="M1174" t="str">
        <f t="shared" si="76"/>
        <v/>
      </c>
      <c r="N1174" t="str">
        <f t="shared" si="77"/>
        <v/>
      </c>
    </row>
    <row r="1175" spans="1:14" x14ac:dyDescent="0.25">
      <c r="A1175" t="s">
        <v>801</v>
      </c>
      <c r="B1175" t="s">
        <v>802</v>
      </c>
      <c r="C1175">
        <v>7</v>
      </c>
      <c r="D1175">
        <v>17</v>
      </c>
      <c r="E1175" t="s">
        <v>2036</v>
      </c>
      <c r="F1175">
        <v>17.2</v>
      </c>
      <c r="G1175" t="s">
        <v>2120</v>
      </c>
      <c r="H1175">
        <v>6423</v>
      </c>
      <c r="I1175" s="2" t="s">
        <v>2149</v>
      </c>
      <c r="J1175" s="2" t="s">
        <v>2148</v>
      </c>
      <c r="K1175" t="str">
        <f t="shared" si="74"/>
        <v/>
      </c>
      <c r="L1175" t="str">
        <f t="shared" si="75"/>
        <v/>
      </c>
      <c r="M1175" t="str">
        <f t="shared" si="76"/>
        <v/>
      </c>
      <c r="N1175" t="str">
        <f t="shared" si="77"/>
        <v/>
      </c>
    </row>
    <row r="1176" spans="1:14" x14ac:dyDescent="0.25">
      <c r="A1176" t="s">
        <v>801</v>
      </c>
      <c r="B1176" t="s">
        <v>802</v>
      </c>
      <c r="C1176">
        <v>8</v>
      </c>
      <c r="D1176">
        <v>17</v>
      </c>
      <c r="E1176" t="s">
        <v>2036</v>
      </c>
      <c r="F1176">
        <v>17.2</v>
      </c>
      <c r="G1176" t="s">
        <v>2120</v>
      </c>
      <c r="H1176">
        <v>6424</v>
      </c>
      <c r="I1176" s="2" t="s">
        <v>2150</v>
      </c>
      <c r="J1176" s="2" t="s">
        <v>2151</v>
      </c>
      <c r="K1176" t="str">
        <f t="shared" si="74"/>
        <v/>
      </c>
      <c r="L1176" t="str">
        <f t="shared" si="75"/>
        <v/>
      </c>
      <c r="M1176" t="str">
        <f t="shared" si="76"/>
        <v/>
      </c>
      <c r="N1176" t="str">
        <f t="shared" si="77"/>
        <v/>
      </c>
    </row>
    <row r="1177" spans="1:14" x14ac:dyDescent="0.25">
      <c r="A1177" t="s">
        <v>801</v>
      </c>
      <c r="B1177" t="s">
        <v>802</v>
      </c>
      <c r="C1177">
        <v>8</v>
      </c>
      <c r="D1177">
        <v>17</v>
      </c>
      <c r="E1177" t="s">
        <v>2036</v>
      </c>
      <c r="F1177">
        <v>17.2</v>
      </c>
      <c r="G1177" t="s">
        <v>2120</v>
      </c>
      <c r="H1177">
        <v>6430</v>
      </c>
      <c r="I1177" s="2" t="s">
        <v>2152</v>
      </c>
      <c r="J1177" s="2" t="s">
        <v>2153</v>
      </c>
      <c r="K1177" t="str">
        <f t="shared" si="74"/>
        <v/>
      </c>
      <c r="L1177" t="str">
        <f t="shared" si="75"/>
        <v/>
      </c>
      <c r="M1177" t="str">
        <f t="shared" si="76"/>
        <v/>
      </c>
      <c r="N1177" t="str">
        <f t="shared" si="77"/>
        <v/>
      </c>
    </row>
    <row r="1178" spans="1:14" x14ac:dyDescent="0.25">
      <c r="A1178" t="s">
        <v>801</v>
      </c>
      <c r="B1178" t="s">
        <v>802</v>
      </c>
      <c r="C1178">
        <v>8</v>
      </c>
      <c r="D1178">
        <v>17</v>
      </c>
      <c r="E1178" t="s">
        <v>2036</v>
      </c>
      <c r="F1178">
        <v>17.2</v>
      </c>
      <c r="G1178" t="s">
        <v>2120</v>
      </c>
      <c r="H1178">
        <v>6434</v>
      </c>
      <c r="I1178" s="2" t="s">
        <v>2154</v>
      </c>
      <c r="J1178" s="2" t="s">
        <v>2155</v>
      </c>
      <c r="K1178" t="str">
        <f t="shared" si="74"/>
        <v/>
      </c>
      <c r="L1178" t="str">
        <f t="shared" si="75"/>
        <v/>
      </c>
      <c r="M1178" t="str">
        <f t="shared" si="76"/>
        <v/>
      </c>
      <c r="N1178" t="str">
        <f t="shared" si="77"/>
        <v/>
      </c>
    </row>
    <row r="1179" spans="1:14" x14ac:dyDescent="0.25">
      <c r="A1179" t="s">
        <v>801</v>
      </c>
      <c r="B1179" t="s">
        <v>802</v>
      </c>
      <c r="C1179">
        <v>8</v>
      </c>
      <c r="D1179">
        <v>17</v>
      </c>
      <c r="E1179" t="s">
        <v>2036</v>
      </c>
      <c r="F1179">
        <v>17.2</v>
      </c>
      <c r="G1179" t="s">
        <v>2120</v>
      </c>
      <c r="H1179">
        <v>6452</v>
      </c>
      <c r="I1179" s="2" t="s">
        <v>2156</v>
      </c>
      <c r="J1179" s="2" t="s">
        <v>2157</v>
      </c>
      <c r="K1179" t="str">
        <f t="shared" si="74"/>
        <v/>
      </c>
      <c r="L1179" t="str">
        <f t="shared" si="75"/>
        <v/>
      </c>
      <c r="M1179" t="str">
        <f t="shared" si="76"/>
        <v/>
      </c>
      <c r="N1179" t="str">
        <f t="shared" si="77"/>
        <v/>
      </c>
    </row>
    <row r="1180" spans="1:14" x14ac:dyDescent="0.25">
      <c r="A1180" t="s">
        <v>801</v>
      </c>
      <c r="B1180" t="s">
        <v>802</v>
      </c>
      <c r="C1180">
        <v>7</v>
      </c>
      <c r="D1180">
        <v>17</v>
      </c>
      <c r="E1180" t="s">
        <v>2036</v>
      </c>
      <c r="F1180">
        <v>17.2</v>
      </c>
      <c r="G1180" t="s">
        <v>2120</v>
      </c>
      <c r="H1180">
        <v>6455</v>
      </c>
      <c r="I1180" s="2" t="s">
        <v>2158</v>
      </c>
      <c r="J1180" s="2" t="s">
        <v>2159</v>
      </c>
      <c r="K1180" t="str">
        <f t="shared" si="74"/>
        <v/>
      </c>
      <c r="L1180" t="str">
        <f t="shared" si="75"/>
        <v/>
      </c>
      <c r="M1180" t="str">
        <f t="shared" si="76"/>
        <v/>
      </c>
      <c r="N1180" t="str">
        <f t="shared" si="77"/>
        <v/>
      </c>
    </row>
    <row r="1181" spans="1:14" x14ac:dyDescent="0.25">
      <c r="A1181" t="s">
        <v>801</v>
      </c>
      <c r="B1181" t="s">
        <v>802</v>
      </c>
      <c r="C1181">
        <v>8</v>
      </c>
      <c r="D1181">
        <v>17</v>
      </c>
      <c r="E1181" t="s">
        <v>2036</v>
      </c>
      <c r="F1181">
        <v>17.2</v>
      </c>
      <c r="G1181" t="s">
        <v>2120</v>
      </c>
      <c r="H1181">
        <v>6456</v>
      </c>
      <c r="I1181" s="2" t="s">
        <v>2160</v>
      </c>
      <c r="J1181" s="2" t="s">
        <v>2159</v>
      </c>
      <c r="K1181" t="str">
        <f t="shared" si="74"/>
        <v/>
      </c>
      <c r="L1181" t="str">
        <f t="shared" si="75"/>
        <v/>
      </c>
      <c r="M1181" t="str">
        <f t="shared" si="76"/>
        <v/>
      </c>
      <c r="N1181" t="str">
        <f t="shared" si="77"/>
        <v/>
      </c>
    </row>
    <row r="1182" spans="1:14" x14ac:dyDescent="0.25">
      <c r="A1182" t="s">
        <v>801</v>
      </c>
      <c r="B1182" t="s">
        <v>802</v>
      </c>
      <c r="C1182">
        <v>5</v>
      </c>
      <c r="D1182">
        <v>17</v>
      </c>
      <c r="E1182" t="s">
        <v>2036</v>
      </c>
      <c r="F1182">
        <v>17.2</v>
      </c>
      <c r="G1182" t="s">
        <v>2120</v>
      </c>
      <c r="H1182">
        <v>6458</v>
      </c>
      <c r="I1182" s="2" t="s">
        <v>9186</v>
      </c>
      <c r="J1182" s="2" t="s">
        <v>2161</v>
      </c>
      <c r="K1182" t="str">
        <f t="shared" si="74"/>
        <v/>
      </c>
      <c r="L1182" t="str">
        <f t="shared" si="75"/>
        <v/>
      </c>
      <c r="M1182" t="str">
        <f t="shared" si="76"/>
        <v/>
      </c>
      <c r="N1182" t="str">
        <f t="shared" si="77"/>
        <v/>
      </c>
    </row>
    <row r="1183" spans="1:14" x14ac:dyDescent="0.25">
      <c r="A1183" t="s">
        <v>801</v>
      </c>
      <c r="B1183" t="s">
        <v>802</v>
      </c>
      <c r="C1183">
        <v>7</v>
      </c>
      <c r="D1183">
        <v>17</v>
      </c>
      <c r="E1183" t="s">
        <v>2036</v>
      </c>
      <c r="F1183">
        <v>17.2</v>
      </c>
      <c r="G1183" t="s">
        <v>2120</v>
      </c>
      <c r="H1183">
        <v>6459</v>
      </c>
      <c r="I1183" s="2" t="s">
        <v>2162</v>
      </c>
      <c r="J1183" s="2" t="s">
        <v>2161</v>
      </c>
      <c r="K1183" t="str">
        <f t="shared" si="74"/>
        <v/>
      </c>
      <c r="L1183" t="str">
        <f t="shared" si="75"/>
        <v/>
      </c>
      <c r="M1183" t="str">
        <f t="shared" si="76"/>
        <v/>
      </c>
      <c r="N1183" t="str">
        <f t="shared" si="77"/>
        <v/>
      </c>
    </row>
    <row r="1184" spans="1:14" x14ac:dyDescent="0.25">
      <c r="A1184" t="s">
        <v>801</v>
      </c>
      <c r="B1184" t="s">
        <v>802</v>
      </c>
      <c r="C1184">
        <v>8</v>
      </c>
      <c r="D1184">
        <v>17</v>
      </c>
      <c r="E1184" t="s">
        <v>2036</v>
      </c>
      <c r="F1184">
        <v>17.2</v>
      </c>
      <c r="G1184" t="s">
        <v>2120</v>
      </c>
      <c r="H1184">
        <v>6460</v>
      </c>
      <c r="I1184" s="2" t="s">
        <v>2163</v>
      </c>
      <c r="J1184" s="2" t="s">
        <v>2164</v>
      </c>
      <c r="K1184" t="str">
        <f t="shared" si="74"/>
        <v/>
      </c>
      <c r="L1184" t="str">
        <f t="shared" si="75"/>
        <v/>
      </c>
      <c r="M1184" t="str">
        <f t="shared" si="76"/>
        <v/>
      </c>
      <c r="N1184" t="str">
        <f t="shared" si="77"/>
        <v/>
      </c>
    </row>
    <row r="1185" spans="1:14" x14ac:dyDescent="0.25">
      <c r="A1185" t="s">
        <v>801</v>
      </c>
      <c r="B1185" t="s">
        <v>802</v>
      </c>
      <c r="C1185">
        <v>8</v>
      </c>
      <c r="D1185">
        <v>17</v>
      </c>
      <c r="E1185" t="s">
        <v>2036</v>
      </c>
      <c r="F1185">
        <v>17.2</v>
      </c>
      <c r="G1185" t="s">
        <v>2120</v>
      </c>
      <c r="H1185">
        <v>6464</v>
      </c>
      <c r="I1185" s="2" t="s">
        <v>2165</v>
      </c>
      <c r="J1185" s="2" t="s">
        <v>2166</v>
      </c>
      <c r="K1185" t="str">
        <f t="shared" si="74"/>
        <v/>
      </c>
      <c r="L1185" t="str">
        <f t="shared" si="75"/>
        <v/>
      </c>
      <c r="M1185" t="str">
        <f t="shared" si="76"/>
        <v/>
      </c>
      <c r="N1185" t="str">
        <f t="shared" si="77"/>
        <v/>
      </c>
    </row>
    <row r="1186" spans="1:14" x14ac:dyDescent="0.25">
      <c r="A1186" t="s">
        <v>801</v>
      </c>
      <c r="B1186" t="s">
        <v>802</v>
      </c>
      <c r="C1186">
        <v>7</v>
      </c>
      <c r="D1186">
        <v>17</v>
      </c>
      <c r="E1186" t="s">
        <v>2036</v>
      </c>
      <c r="F1186">
        <v>17.2</v>
      </c>
      <c r="G1186" t="s">
        <v>2120</v>
      </c>
      <c r="H1186">
        <v>6466</v>
      </c>
      <c r="I1186" s="2" t="s">
        <v>2167</v>
      </c>
      <c r="J1186" s="2" t="s">
        <v>2168</v>
      </c>
      <c r="K1186" t="str">
        <f t="shared" si="74"/>
        <v/>
      </c>
      <c r="L1186" t="str">
        <f t="shared" si="75"/>
        <v/>
      </c>
      <c r="M1186" t="str">
        <f t="shared" si="76"/>
        <v/>
      </c>
      <c r="N1186" t="str">
        <f t="shared" si="77"/>
        <v/>
      </c>
    </row>
    <row r="1187" spans="1:14" x14ac:dyDescent="0.25">
      <c r="A1187" t="s">
        <v>801</v>
      </c>
      <c r="B1187" t="s">
        <v>802</v>
      </c>
      <c r="C1187">
        <v>8</v>
      </c>
      <c r="D1187">
        <v>17</v>
      </c>
      <c r="E1187" t="s">
        <v>2036</v>
      </c>
      <c r="F1187">
        <v>17.2</v>
      </c>
      <c r="G1187" t="s">
        <v>2120</v>
      </c>
      <c r="H1187">
        <v>6467</v>
      </c>
      <c r="I1187" s="2" t="s">
        <v>2169</v>
      </c>
      <c r="J1187" s="2" t="s">
        <v>2168</v>
      </c>
      <c r="K1187" t="str">
        <f t="shared" si="74"/>
        <v/>
      </c>
      <c r="L1187" t="str">
        <f t="shared" si="75"/>
        <v/>
      </c>
      <c r="M1187" t="str">
        <f t="shared" si="76"/>
        <v/>
      </c>
      <c r="N1187" t="str">
        <f t="shared" si="77"/>
        <v/>
      </c>
    </row>
    <row r="1188" spans="1:14" x14ac:dyDescent="0.25">
      <c r="A1188" t="s">
        <v>801</v>
      </c>
      <c r="B1188" t="s">
        <v>802</v>
      </c>
      <c r="C1188">
        <v>5</v>
      </c>
      <c r="D1188">
        <v>17</v>
      </c>
      <c r="E1188" t="s">
        <v>2036</v>
      </c>
      <c r="F1188">
        <v>17.2</v>
      </c>
      <c r="G1188" t="s">
        <v>2120</v>
      </c>
      <c r="H1188">
        <v>6469</v>
      </c>
      <c r="I1188" s="2" t="s">
        <v>9187</v>
      </c>
      <c r="J1188" s="2" t="s">
        <v>2170</v>
      </c>
      <c r="K1188" t="str">
        <f t="shared" si="74"/>
        <v/>
      </c>
      <c r="L1188" t="str">
        <f t="shared" si="75"/>
        <v/>
      </c>
      <c r="M1188" t="str">
        <f t="shared" si="76"/>
        <v/>
      </c>
      <c r="N1188" t="str">
        <f t="shared" si="77"/>
        <v/>
      </c>
    </row>
    <row r="1189" spans="1:14" x14ac:dyDescent="0.25">
      <c r="A1189" t="s">
        <v>801</v>
      </c>
      <c r="B1189" t="s">
        <v>802</v>
      </c>
      <c r="C1189">
        <v>7</v>
      </c>
      <c r="D1189">
        <v>17</v>
      </c>
      <c r="E1189" t="s">
        <v>2036</v>
      </c>
      <c r="F1189">
        <v>17.2</v>
      </c>
      <c r="G1189" t="s">
        <v>2120</v>
      </c>
      <c r="H1189">
        <v>6470</v>
      </c>
      <c r="I1189" s="2" t="s">
        <v>2171</v>
      </c>
      <c r="J1189" s="2" t="s">
        <v>2170</v>
      </c>
      <c r="K1189" t="str">
        <f t="shared" si="74"/>
        <v/>
      </c>
      <c r="L1189" t="str">
        <f t="shared" si="75"/>
        <v/>
      </c>
      <c r="M1189" t="str">
        <f t="shared" si="76"/>
        <v/>
      </c>
      <c r="N1189" t="str">
        <f t="shared" si="77"/>
        <v/>
      </c>
    </row>
    <row r="1190" spans="1:14" x14ac:dyDescent="0.25">
      <c r="A1190" t="s">
        <v>801</v>
      </c>
      <c r="B1190" t="s">
        <v>802</v>
      </c>
      <c r="C1190">
        <v>8</v>
      </c>
      <c r="D1190">
        <v>17</v>
      </c>
      <c r="E1190" t="s">
        <v>2036</v>
      </c>
      <c r="F1190">
        <v>17.2</v>
      </c>
      <c r="G1190" t="s">
        <v>2120</v>
      </c>
      <c r="H1190">
        <v>6471</v>
      </c>
      <c r="I1190" s="2" t="s">
        <v>2172</v>
      </c>
      <c r="J1190" s="2" t="s">
        <v>2173</v>
      </c>
      <c r="K1190" t="str">
        <f t="shared" si="74"/>
        <v/>
      </c>
      <c r="L1190" t="str">
        <f t="shared" si="75"/>
        <v/>
      </c>
      <c r="M1190" t="str">
        <f t="shared" si="76"/>
        <v/>
      </c>
      <c r="N1190" t="str">
        <f t="shared" si="77"/>
        <v/>
      </c>
    </row>
    <row r="1191" spans="1:14" x14ac:dyDescent="0.25">
      <c r="A1191" t="s">
        <v>801</v>
      </c>
      <c r="B1191" t="s">
        <v>802</v>
      </c>
      <c r="C1191">
        <v>8</v>
      </c>
      <c r="D1191">
        <v>17</v>
      </c>
      <c r="E1191" t="s">
        <v>2036</v>
      </c>
      <c r="F1191">
        <v>17.2</v>
      </c>
      <c r="G1191" t="s">
        <v>2120</v>
      </c>
      <c r="H1191">
        <v>6474</v>
      </c>
      <c r="I1191" s="2" t="s">
        <v>2174</v>
      </c>
      <c r="J1191" s="2" t="s">
        <v>2175</v>
      </c>
      <c r="K1191" t="str">
        <f t="shared" si="74"/>
        <v/>
      </c>
      <c r="L1191" t="str">
        <f t="shared" si="75"/>
        <v/>
      </c>
      <c r="M1191" t="str">
        <f t="shared" si="76"/>
        <v/>
      </c>
      <c r="N1191" t="str">
        <f t="shared" si="77"/>
        <v/>
      </c>
    </row>
    <row r="1192" spans="1:14" x14ac:dyDescent="0.25">
      <c r="A1192" t="s">
        <v>801</v>
      </c>
      <c r="B1192" t="s">
        <v>802</v>
      </c>
      <c r="C1192">
        <v>8</v>
      </c>
      <c r="D1192">
        <v>17</v>
      </c>
      <c r="E1192" t="s">
        <v>2036</v>
      </c>
      <c r="F1192">
        <v>17.2</v>
      </c>
      <c r="G1192" t="s">
        <v>2120</v>
      </c>
      <c r="H1192">
        <v>6476</v>
      </c>
      <c r="I1192" s="2" t="s">
        <v>2176</v>
      </c>
      <c r="J1192" s="2" t="s">
        <v>2177</v>
      </c>
      <c r="K1192" t="str">
        <f t="shared" si="74"/>
        <v/>
      </c>
      <c r="L1192" t="str">
        <f t="shared" si="75"/>
        <v/>
      </c>
      <c r="M1192" t="str">
        <f t="shared" si="76"/>
        <v/>
      </c>
      <c r="N1192" t="str">
        <f t="shared" si="77"/>
        <v/>
      </c>
    </row>
    <row r="1193" spans="1:14" x14ac:dyDescent="0.25">
      <c r="A1193" t="s">
        <v>801</v>
      </c>
      <c r="B1193" t="s">
        <v>802</v>
      </c>
      <c r="C1193">
        <v>7</v>
      </c>
      <c r="D1193">
        <v>17</v>
      </c>
      <c r="E1193" t="s">
        <v>2036</v>
      </c>
      <c r="F1193">
        <v>17.2</v>
      </c>
      <c r="G1193" t="s">
        <v>2120</v>
      </c>
      <c r="H1193">
        <v>6483</v>
      </c>
      <c r="I1193" s="2" t="s">
        <v>2178</v>
      </c>
      <c r="J1193" s="2" t="s">
        <v>2179</v>
      </c>
      <c r="K1193" t="str">
        <f t="shared" si="74"/>
        <v/>
      </c>
      <c r="L1193" t="str">
        <f t="shared" si="75"/>
        <v/>
      </c>
      <c r="M1193" t="str">
        <f t="shared" si="76"/>
        <v/>
      </c>
      <c r="N1193" t="str">
        <f t="shared" si="77"/>
        <v/>
      </c>
    </row>
    <row r="1194" spans="1:14" x14ac:dyDescent="0.25">
      <c r="A1194" t="s">
        <v>801</v>
      </c>
      <c r="B1194" t="s">
        <v>802</v>
      </c>
      <c r="C1194">
        <v>8</v>
      </c>
      <c r="D1194">
        <v>17</v>
      </c>
      <c r="E1194" t="s">
        <v>2036</v>
      </c>
      <c r="F1194">
        <v>17.2</v>
      </c>
      <c r="G1194" t="s">
        <v>2120</v>
      </c>
      <c r="H1194">
        <v>6484</v>
      </c>
      <c r="I1194" s="2" t="s">
        <v>2180</v>
      </c>
      <c r="J1194" s="2" t="s">
        <v>2179</v>
      </c>
      <c r="K1194" t="str">
        <f t="shared" si="74"/>
        <v/>
      </c>
      <c r="L1194" t="str">
        <f t="shared" si="75"/>
        <v/>
      </c>
      <c r="M1194" t="str">
        <f t="shared" si="76"/>
        <v/>
      </c>
      <c r="N1194" t="str">
        <f t="shared" si="77"/>
        <v/>
      </c>
    </row>
    <row r="1195" spans="1:14" x14ac:dyDescent="0.25">
      <c r="A1195" t="s">
        <v>801</v>
      </c>
      <c r="B1195" t="s">
        <v>802</v>
      </c>
      <c r="C1195">
        <v>5</v>
      </c>
      <c r="D1195">
        <v>18</v>
      </c>
      <c r="E1195" t="s">
        <v>2181</v>
      </c>
      <c r="F1195">
        <v>18.100000000000001</v>
      </c>
      <c r="G1195" t="s">
        <v>2182</v>
      </c>
      <c r="H1195">
        <v>6488</v>
      </c>
      <c r="I1195" s="2" t="s">
        <v>9592</v>
      </c>
      <c r="J1195" s="2" t="s">
        <v>2183</v>
      </c>
      <c r="K1195" t="str">
        <f t="shared" si="74"/>
        <v/>
      </c>
      <c r="L1195" t="str">
        <f t="shared" si="75"/>
        <v/>
      </c>
      <c r="M1195" t="str">
        <f t="shared" si="76"/>
        <v/>
      </c>
      <c r="N1195" t="str">
        <f t="shared" si="77"/>
        <v/>
      </c>
    </row>
    <row r="1196" spans="1:14" x14ac:dyDescent="0.25">
      <c r="A1196" t="s">
        <v>801</v>
      </c>
      <c r="B1196" t="s">
        <v>802</v>
      </c>
      <c r="C1196">
        <v>7</v>
      </c>
      <c r="D1196">
        <v>18</v>
      </c>
      <c r="E1196" t="s">
        <v>2181</v>
      </c>
      <c r="F1196">
        <v>18.100000000000001</v>
      </c>
      <c r="G1196" t="s">
        <v>2182</v>
      </c>
      <c r="H1196">
        <v>6489</v>
      </c>
      <c r="I1196" s="2" t="s">
        <v>2184</v>
      </c>
      <c r="J1196" s="2" t="s">
        <v>2183</v>
      </c>
      <c r="K1196" t="str">
        <f t="shared" si="74"/>
        <v/>
      </c>
      <c r="L1196" t="str">
        <f t="shared" si="75"/>
        <v/>
      </c>
      <c r="M1196" t="str">
        <f t="shared" si="76"/>
        <v/>
      </c>
      <c r="N1196" t="str">
        <f t="shared" si="77"/>
        <v/>
      </c>
    </row>
    <row r="1197" spans="1:14" x14ac:dyDescent="0.25">
      <c r="A1197" t="s">
        <v>801</v>
      </c>
      <c r="B1197" t="s">
        <v>802</v>
      </c>
      <c r="C1197">
        <v>8</v>
      </c>
      <c r="D1197">
        <v>18</v>
      </c>
      <c r="E1197" t="s">
        <v>2181</v>
      </c>
      <c r="F1197">
        <v>18.100000000000001</v>
      </c>
      <c r="G1197" t="s">
        <v>2182</v>
      </c>
      <c r="H1197">
        <v>6490</v>
      </c>
      <c r="I1197" s="2" t="s">
        <v>2185</v>
      </c>
      <c r="J1197" s="2" t="s">
        <v>2183</v>
      </c>
      <c r="K1197" t="str">
        <f t="shared" si="74"/>
        <v/>
      </c>
      <c r="L1197" t="str">
        <f t="shared" si="75"/>
        <v/>
      </c>
      <c r="M1197" t="str">
        <f t="shared" si="76"/>
        <v/>
      </c>
      <c r="N1197" t="str">
        <f t="shared" si="77"/>
        <v/>
      </c>
    </row>
    <row r="1198" spans="1:14" x14ac:dyDescent="0.25">
      <c r="A1198" t="s">
        <v>801</v>
      </c>
      <c r="B1198" t="s">
        <v>802</v>
      </c>
      <c r="C1198">
        <v>5</v>
      </c>
      <c r="D1198">
        <v>18</v>
      </c>
      <c r="E1198" t="s">
        <v>2181</v>
      </c>
      <c r="F1198">
        <v>18.100000000000001</v>
      </c>
      <c r="G1198" t="s">
        <v>2182</v>
      </c>
      <c r="H1198">
        <v>6492</v>
      </c>
      <c r="I1198" s="2" t="s">
        <v>9593</v>
      </c>
      <c r="J1198" s="2" t="s">
        <v>2186</v>
      </c>
      <c r="K1198" t="str">
        <f t="shared" si="74"/>
        <v/>
      </c>
      <c r="L1198" t="str">
        <f t="shared" si="75"/>
        <v/>
      </c>
      <c r="M1198" t="str">
        <f t="shared" si="76"/>
        <v/>
      </c>
      <c r="N1198" t="str">
        <f t="shared" si="77"/>
        <v/>
      </c>
    </row>
    <row r="1199" spans="1:14" x14ac:dyDescent="0.25">
      <c r="A1199" t="s">
        <v>801</v>
      </c>
      <c r="B1199" t="s">
        <v>802</v>
      </c>
      <c r="C1199">
        <v>7</v>
      </c>
      <c r="D1199">
        <v>18</v>
      </c>
      <c r="E1199" t="s">
        <v>2181</v>
      </c>
      <c r="F1199">
        <v>18.100000000000001</v>
      </c>
      <c r="G1199" t="s">
        <v>2182</v>
      </c>
      <c r="H1199">
        <v>6493</v>
      </c>
      <c r="I1199" s="2" t="s">
        <v>2187</v>
      </c>
      <c r="J1199" s="2" t="s">
        <v>2186</v>
      </c>
      <c r="K1199" t="str">
        <f t="shared" si="74"/>
        <v/>
      </c>
      <c r="L1199" t="str">
        <f t="shared" si="75"/>
        <v/>
      </c>
      <c r="M1199" t="str">
        <f t="shared" si="76"/>
        <v/>
      </c>
      <c r="N1199" t="str">
        <f t="shared" si="77"/>
        <v/>
      </c>
    </row>
    <row r="1200" spans="1:14" x14ac:dyDescent="0.25">
      <c r="A1200" t="s">
        <v>801</v>
      </c>
      <c r="B1200" t="s">
        <v>802</v>
      </c>
      <c r="C1200">
        <v>8</v>
      </c>
      <c r="D1200">
        <v>18</v>
      </c>
      <c r="E1200" t="s">
        <v>2181</v>
      </c>
      <c r="F1200">
        <v>18.100000000000001</v>
      </c>
      <c r="G1200" t="s">
        <v>2182</v>
      </c>
      <c r="H1200">
        <v>6494</v>
      </c>
      <c r="I1200" s="2" t="s">
        <v>2188</v>
      </c>
      <c r="J1200" s="2" t="s">
        <v>2189</v>
      </c>
      <c r="K1200" t="str">
        <f t="shared" si="74"/>
        <v/>
      </c>
      <c r="L1200" t="str">
        <f t="shared" si="75"/>
        <v/>
      </c>
      <c r="M1200" t="str">
        <f t="shared" si="76"/>
        <v/>
      </c>
      <c r="N1200" t="str">
        <f t="shared" si="77"/>
        <v/>
      </c>
    </row>
    <row r="1201" spans="1:14" x14ac:dyDescent="0.25">
      <c r="A1201" t="s">
        <v>801</v>
      </c>
      <c r="B1201" t="s">
        <v>802</v>
      </c>
      <c r="C1201">
        <v>8</v>
      </c>
      <c r="D1201">
        <v>18</v>
      </c>
      <c r="E1201" t="s">
        <v>2181</v>
      </c>
      <c r="F1201">
        <v>18.100000000000001</v>
      </c>
      <c r="G1201" t="s">
        <v>2182</v>
      </c>
      <c r="H1201">
        <v>6496</v>
      </c>
      <c r="I1201" s="2" t="s">
        <v>2190</v>
      </c>
      <c r="J1201" s="2" t="s">
        <v>2191</v>
      </c>
      <c r="K1201" t="str">
        <f t="shared" si="74"/>
        <v/>
      </c>
      <c r="L1201" t="str">
        <f t="shared" si="75"/>
        <v/>
      </c>
      <c r="M1201" t="str">
        <f t="shared" si="76"/>
        <v/>
      </c>
      <c r="N1201" t="str">
        <f t="shared" si="77"/>
        <v/>
      </c>
    </row>
    <row r="1202" spans="1:14" x14ac:dyDescent="0.25">
      <c r="A1202" t="s">
        <v>801</v>
      </c>
      <c r="B1202" t="s">
        <v>802</v>
      </c>
      <c r="C1202">
        <v>8</v>
      </c>
      <c r="D1202">
        <v>18</v>
      </c>
      <c r="E1202" t="s">
        <v>2181</v>
      </c>
      <c r="F1202">
        <v>18.100000000000001</v>
      </c>
      <c r="G1202" t="s">
        <v>2182</v>
      </c>
      <c r="H1202">
        <v>6498</v>
      </c>
      <c r="I1202" s="2" t="s">
        <v>2192</v>
      </c>
      <c r="J1202" s="2" t="s">
        <v>2193</v>
      </c>
      <c r="K1202" t="str">
        <f t="shared" si="74"/>
        <v/>
      </c>
      <c r="L1202" t="str">
        <f t="shared" si="75"/>
        <v/>
      </c>
      <c r="M1202" t="str">
        <f t="shared" si="76"/>
        <v/>
      </c>
      <c r="N1202" t="str">
        <f t="shared" si="77"/>
        <v/>
      </c>
    </row>
    <row r="1203" spans="1:14" x14ac:dyDescent="0.25">
      <c r="A1203" t="s">
        <v>801</v>
      </c>
      <c r="B1203" t="s">
        <v>802</v>
      </c>
      <c r="C1203">
        <v>8</v>
      </c>
      <c r="D1203">
        <v>18</v>
      </c>
      <c r="E1203" t="s">
        <v>2181</v>
      </c>
      <c r="F1203">
        <v>18.100000000000001</v>
      </c>
      <c r="G1203" t="s">
        <v>2182</v>
      </c>
      <c r="H1203">
        <v>6500</v>
      </c>
      <c r="I1203" s="2" t="s">
        <v>2194</v>
      </c>
      <c r="J1203" s="2" t="s">
        <v>2195</v>
      </c>
      <c r="K1203" t="str">
        <f t="shared" si="74"/>
        <v/>
      </c>
      <c r="L1203" t="str">
        <f t="shared" si="75"/>
        <v/>
      </c>
      <c r="M1203" t="str">
        <f t="shared" si="76"/>
        <v/>
      </c>
      <c r="N1203" t="str">
        <f t="shared" si="77"/>
        <v/>
      </c>
    </row>
    <row r="1204" spans="1:14" x14ac:dyDescent="0.25">
      <c r="A1204" t="s">
        <v>801</v>
      </c>
      <c r="B1204" t="s">
        <v>802</v>
      </c>
      <c r="C1204">
        <v>8</v>
      </c>
      <c r="D1204">
        <v>18</v>
      </c>
      <c r="E1204" t="s">
        <v>2181</v>
      </c>
      <c r="F1204">
        <v>18.100000000000001</v>
      </c>
      <c r="G1204" t="s">
        <v>2182</v>
      </c>
      <c r="H1204">
        <v>6502</v>
      </c>
      <c r="I1204" s="2" t="s">
        <v>2196</v>
      </c>
      <c r="J1204" s="2" t="s">
        <v>2197</v>
      </c>
      <c r="K1204" t="str">
        <f t="shared" si="74"/>
        <v/>
      </c>
      <c r="L1204" t="str">
        <f t="shared" si="75"/>
        <v/>
      </c>
      <c r="M1204" t="str">
        <f t="shared" si="76"/>
        <v/>
      </c>
      <c r="N1204" t="str">
        <f t="shared" si="77"/>
        <v/>
      </c>
    </row>
    <row r="1205" spans="1:14" x14ac:dyDescent="0.25">
      <c r="A1205" t="s">
        <v>801</v>
      </c>
      <c r="B1205" t="s">
        <v>802</v>
      </c>
      <c r="C1205">
        <v>8</v>
      </c>
      <c r="D1205">
        <v>18</v>
      </c>
      <c r="E1205" t="s">
        <v>2181</v>
      </c>
      <c r="F1205">
        <v>18.100000000000001</v>
      </c>
      <c r="G1205" t="s">
        <v>2182</v>
      </c>
      <c r="H1205">
        <v>6504</v>
      </c>
      <c r="I1205" s="2" t="s">
        <v>2198</v>
      </c>
      <c r="J1205" s="2" t="s">
        <v>2199</v>
      </c>
      <c r="K1205" t="str">
        <f t="shared" si="74"/>
        <v/>
      </c>
      <c r="L1205" t="str">
        <f t="shared" si="75"/>
        <v/>
      </c>
      <c r="M1205" t="str">
        <f t="shared" si="76"/>
        <v/>
      </c>
      <c r="N1205" t="str">
        <f t="shared" si="77"/>
        <v/>
      </c>
    </row>
    <row r="1206" spans="1:14" x14ac:dyDescent="0.25">
      <c r="A1206" t="s">
        <v>801</v>
      </c>
      <c r="B1206" t="s">
        <v>802</v>
      </c>
      <c r="C1206">
        <v>8</v>
      </c>
      <c r="D1206">
        <v>18</v>
      </c>
      <c r="E1206" t="s">
        <v>2181</v>
      </c>
      <c r="F1206">
        <v>18.100000000000001</v>
      </c>
      <c r="G1206" t="s">
        <v>2182</v>
      </c>
      <c r="H1206">
        <v>6506</v>
      </c>
      <c r="I1206" s="2" t="s">
        <v>2200</v>
      </c>
      <c r="J1206" s="2" t="s">
        <v>2201</v>
      </c>
      <c r="K1206" t="str">
        <f t="shared" si="74"/>
        <v/>
      </c>
      <c r="L1206" t="str">
        <f t="shared" si="75"/>
        <v/>
      </c>
      <c r="M1206" t="str">
        <f t="shared" si="76"/>
        <v/>
      </c>
      <c r="N1206" t="str">
        <f t="shared" si="77"/>
        <v/>
      </c>
    </row>
    <row r="1207" spans="1:14" x14ac:dyDescent="0.25">
      <c r="A1207" t="s">
        <v>801</v>
      </c>
      <c r="B1207" t="s">
        <v>802</v>
      </c>
      <c r="C1207">
        <v>5</v>
      </c>
      <c r="D1207">
        <v>18</v>
      </c>
      <c r="E1207" t="s">
        <v>2181</v>
      </c>
      <c r="F1207">
        <v>18.100000000000001</v>
      </c>
      <c r="G1207" t="s">
        <v>2182</v>
      </c>
      <c r="H1207">
        <v>6512</v>
      </c>
      <c r="I1207" s="2" t="s">
        <v>9188</v>
      </c>
      <c r="J1207" s="2" t="s">
        <v>2202</v>
      </c>
      <c r="K1207" t="str">
        <f t="shared" si="74"/>
        <v/>
      </c>
      <c r="L1207" t="str">
        <f t="shared" si="75"/>
        <v/>
      </c>
      <c r="M1207" t="str">
        <f t="shared" si="76"/>
        <v/>
      </c>
      <c r="N1207" t="str">
        <f t="shared" si="77"/>
        <v/>
      </c>
    </row>
    <row r="1208" spans="1:14" x14ac:dyDescent="0.25">
      <c r="A1208" t="s">
        <v>801</v>
      </c>
      <c r="B1208" t="s">
        <v>802</v>
      </c>
      <c r="C1208">
        <v>7</v>
      </c>
      <c r="D1208">
        <v>18</v>
      </c>
      <c r="E1208" t="s">
        <v>2181</v>
      </c>
      <c r="F1208">
        <v>18.100000000000001</v>
      </c>
      <c r="G1208" t="s">
        <v>2182</v>
      </c>
      <c r="H1208">
        <v>6513</v>
      </c>
      <c r="I1208" s="2" t="s">
        <v>2203</v>
      </c>
      <c r="J1208" s="2" t="s">
        <v>2204</v>
      </c>
      <c r="K1208" t="str">
        <f t="shared" si="74"/>
        <v/>
      </c>
      <c r="L1208" t="str">
        <f t="shared" si="75"/>
        <v/>
      </c>
      <c r="M1208" t="str">
        <f t="shared" si="76"/>
        <v/>
      </c>
      <c r="N1208" t="str">
        <f t="shared" si="77"/>
        <v/>
      </c>
    </row>
    <row r="1209" spans="1:14" x14ac:dyDescent="0.25">
      <c r="A1209" t="s">
        <v>801</v>
      </c>
      <c r="B1209" t="s">
        <v>802</v>
      </c>
      <c r="C1209">
        <v>8</v>
      </c>
      <c r="D1209">
        <v>18</v>
      </c>
      <c r="E1209" t="s">
        <v>2181</v>
      </c>
      <c r="F1209">
        <v>18.100000000000001</v>
      </c>
      <c r="G1209" t="s">
        <v>2182</v>
      </c>
      <c r="H1209">
        <v>6514</v>
      </c>
      <c r="I1209" s="2" t="s">
        <v>2205</v>
      </c>
      <c r="J1209" s="2" t="s">
        <v>2204</v>
      </c>
      <c r="K1209" t="str">
        <f t="shared" si="74"/>
        <v/>
      </c>
      <c r="L1209" t="str">
        <f t="shared" si="75"/>
        <v/>
      </c>
      <c r="M1209" t="str">
        <f t="shared" si="76"/>
        <v/>
      </c>
      <c r="N1209" t="str">
        <f t="shared" si="77"/>
        <v/>
      </c>
    </row>
    <row r="1210" spans="1:14" x14ac:dyDescent="0.25">
      <c r="A1210" t="s">
        <v>801</v>
      </c>
      <c r="B1210" t="s">
        <v>802</v>
      </c>
      <c r="C1210">
        <v>7</v>
      </c>
      <c r="D1210">
        <v>18</v>
      </c>
      <c r="E1210" t="s">
        <v>2181</v>
      </c>
      <c r="F1210">
        <v>18.100000000000001</v>
      </c>
      <c r="G1210" t="s">
        <v>2182</v>
      </c>
      <c r="H1210">
        <v>6516</v>
      </c>
      <c r="I1210" s="2" t="s">
        <v>2206</v>
      </c>
      <c r="J1210" s="2" t="s">
        <v>2207</v>
      </c>
      <c r="K1210" t="str">
        <f t="shared" si="74"/>
        <v/>
      </c>
      <c r="L1210" t="str">
        <f t="shared" si="75"/>
        <v/>
      </c>
      <c r="M1210" t="str">
        <f t="shared" si="76"/>
        <v/>
      </c>
      <c r="N1210" t="str">
        <f t="shared" si="77"/>
        <v/>
      </c>
    </row>
    <row r="1211" spans="1:14" x14ac:dyDescent="0.25">
      <c r="A1211" t="s">
        <v>801</v>
      </c>
      <c r="B1211" t="s">
        <v>802</v>
      </c>
      <c r="C1211">
        <v>8</v>
      </c>
      <c r="D1211">
        <v>18</v>
      </c>
      <c r="E1211" t="s">
        <v>2181</v>
      </c>
      <c r="F1211">
        <v>18.100000000000001</v>
      </c>
      <c r="G1211" t="s">
        <v>2182</v>
      </c>
      <c r="H1211">
        <v>6517</v>
      </c>
      <c r="I1211" s="2" t="s">
        <v>2208</v>
      </c>
      <c r="J1211" s="2" t="s">
        <v>2207</v>
      </c>
      <c r="K1211" t="str">
        <f t="shared" si="74"/>
        <v/>
      </c>
      <c r="L1211" t="str">
        <f t="shared" si="75"/>
        <v/>
      </c>
      <c r="M1211" t="str">
        <f t="shared" si="76"/>
        <v/>
      </c>
      <c r="N1211" t="str">
        <f t="shared" si="77"/>
        <v/>
      </c>
    </row>
    <row r="1212" spans="1:14" x14ac:dyDescent="0.25">
      <c r="A1212" t="s">
        <v>801</v>
      </c>
      <c r="B1212" t="s">
        <v>802</v>
      </c>
      <c r="C1212">
        <v>7</v>
      </c>
      <c r="D1212">
        <v>18</v>
      </c>
      <c r="E1212" t="s">
        <v>2181</v>
      </c>
      <c r="F1212">
        <v>18.100000000000001</v>
      </c>
      <c r="G1212" t="s">
        <v>2182</v>
      </c>
      <c r="H1212">
        <v>6521</v>
      </c>
      <c r="I1212" s="2" t="s">
        <v>2209</v>
      </c>
      <c r="J1212" s="2" t="s">
        <v>2210</v>
      </c>
      <c r="K1212" t="str">
        <f t="shared" si="74"/>
        <v/>
      </c>
      <c r="L1212" t="str">
        <f t="shared" si="75"/>
        <v/>
      </c>
      <c r="M1212" t="str">
        <f t="shared" si="76"/>
        <v/>
      </c>
      <c r="N1212" t="str">
        <f t="shared" si="77"/>
        <v/>
      </c>
    </row>
    <row r="1213" spans="1:14" x14ac:dyDescent="0.25">
      <c r="A1213" t="s">
        <v>801</v>
      </c>
      <c r="B1213" t="s">
        <v>802</v>
      </c>
      <c r="C1213">
        <v>8</v>
      </c>
      <c r="D1213">
        <v>18</v>
      </c>
      <c r="E1213" t="s">
        <v>2181</v>
      </c>
      <c r="F1213">
        <v>18.100000000000001</v>
      </c>
      <c r="G1213" t="s">
        <v>2182</v>
      </c>
      <c r="H1213">
        <v>6522</v>
      </c>
      <c r="I1213" s="2" t="s">
        <v>2211</v>
      </c>
      <c r="J1213" s="2" t="s">
        <v>2210</v>
      </c>
      <c r="K1213" t="str">
        <f t="shared" si="74"/>
        <v/>
      </c>
      <c r="L1213" t="str">
        <f t="shared" si="75"/>
        <v/>
      </c>
      <c r="M1213" t="str">
        <f t="shared" si="76"/>
        <v/>
      </c>
      <c r="N1213" t="str">
        <f t="shared" si="77"/>
        <v/>
      </c>
    </row>
    <row r="1214" spans="1:14" x14ac:dyDescent="0.25">
      <c r="A1214" t="s">
        <v>801</v>
      </c>
      <c r="B1214" t="s">
        <v>802</v>
      </c>
      <c r="C1214">
        <v>5</v>
      </c>
      <c r="D1214">
        <v>18</v>
      </c>
      <c r="E1214" t="s">
        <v>2181</v>
      </c>
      <c r="F1214">
        <v>18.100000000000001</v>
      </c>
      <c r="G1214" t="s">
        <v>2182</v>
      </c>
      <c r="H1214">
        <v>6524</v>
      </c>
      <c r="I1214" s="2" t="s">
        <v>9189</v>
      </c>
      <c r="J1214" s="2" t="s">
        <v>2212</v>
      </c>
      <c r="K1214" t="str">
        <f t="shared" si="74"/>
        <v/>
      </c>
      <c r="L1214" t="str">
        <f t="shared" si="75"/>
        <v/>
      </c>
      <c r="M1214" t="str">
        <f t="shared" si="76"/>
        <v/>
      </c>
      <c r="N1214" t="str">
        <f t="shared" si="77"/>
        <v/>
      </c>
    </row>
    <row r="1215" spans="1:14" x14ac:dyDescent="0.25">
      <c r="A1215" t="s">
        <v>801</v>
      </c>
      <c r="B1215" t="s">
        <v>802</v>
      </c>
      <c r="C1215">
        <v>7</v>
      </c>
      <c r="D1215">
        <v>18</v>
      </c>
      <c r="E1215" t="s">
        <v>2181</v>
      </c>
      <c r="F1215">
        <v>18.100000000000001</v>
      </c>
      <c r="G1215" t="s">
        <v>2182</v>
      </c>
      <c r="H1215">
        <v>6525</v>
      </c>
      <c r="I1215" s="2" t="s">
        <v>2213</v>
      </c>
      <c r="J1215" s="2" t="s">
        <v>2212</v>
      </c>
      <c r="K1215" t="str">
        <f t="shared" si="74"/>
        <v/>
      </c>
      <c r="L1215" t="str">
        <f t="shared" si="75"/>
        <v/>
      </c>
      <c r="M1215" t="str">
        <f t="shared" si="76"/>
        <v/>
      </c>
      <c r="N1215" t="str">
        <f t="shared" si="77"/>
        <v/>
      </c>
    </row>
    <row r="1216" spans="1:14" x14ac:dyDescent="0.25">
      <c r="A1216" t="s">
        <v>801</v>
      </c>
      <c r="B1216" t="s">
        <v>802</v>
      </c>
      <c r="C1216">
        <v>8</v>
      </c>
      <c r="D1216">
        <v>18</v>
      </c>
      <c r="E1216" t="s">
        <v>2181</v>
      </c>
      <c r="F1216">
        <v>18.100000000000001</v>
      </c>
      <c r="G1216" t="s">
        <v>2182</v>
      </c>
      <c r="H1216">
        <v>6526</v>
      </c>
      <c r="I1216" s="2" t="s">
        <v>2214</v>
      </c>
      <c r="J1216" s="2" t="s">
        <v>2212</v>
      </c>
      <c r="K1216" t="str">
        <f t="shared" si="74"/>
        <v/>
      </c>
      <c r="L1216" t="str">
        <f t="shared" si="75"/>
        <v/>
      </c>
      <c r="M1216" t="str">
        <f t="shared" si="76"/>
        <v/>
      </c>
      <c r="N1216" t="str">
        <f t="shared" si="77"/>
        <v/>
      </c>
    </row>
    <row r="1217" spans="1:14" x14ac:dyDescent="0.25">
      <c r="A1217" t="s">
        <v>801</v>
      </c>
      <c r="B1217" t="s">
        <v>802</v>
      </c>
      <c r="C1217">
        <v>7</v>
      </c>
      <c r="D1217">
        <v>18</v>
      </c>
      <c r="E1217" t="s">
        <v>2181</v>
      </c>
      <c r="F1217">
        <v>18.2</v>
      </c>
      <c r="G1217" t="s">
        <v>2215</v>
      </c>
      <c r="H1217">
        <v>6531</v>
      </c>
      <c r="I1217" s="2" t="s">
        <v>2216</v>
      </c>
      <c r="J1217" s="2" t="s">
        <v>2217</v>
      </c>
      <c r="K1217" t="str">
        <f t="shared" si="74"/>
        <v/>
      </c>
      <c r="L1217" t="str">
        <f t="shared" si="75"/>
        <v/>
      </c>
      <c r="M1217" t="str">
        <f t="shared" si="76"/>
        <v/>
      </c>
      <c r="N1217" t="str">
        <f t="shared" si="77"/>
        <v/>
      </c>
    </row>
    <row r="1218" spans="1:14" x14ac:dyDescent="0.25">
      <c r="A1218" t="s">
        <v>801</v>
      </c>
      <c r="B1218" t="s">
        <v>802</v>
      </c>
      <c r="C1218">
        <v>8</v>
      </c>
      <c r="D1218">
        <v>18</v>
      </c>
      <c r="E1218" t="s">
        <v>2181</v>
      </c>
      <c r="F1218">
        <v>18.2</v>
      </c>
      <c r="G1218" t="s">
        <v>2215</v>
      </c>
      <c r="H1218">
        <v>6532</v>
      </c>
      <c r="I1218" s="2" t="s">
        <v>2218</v>
      </c>
      <c r="J1218" s="2" t="s">
        <v>2217</v>
      </c>
      <c r="K1218" t="str">
        <f t="shared" si="74"/>
        <v/>
      </c>
      <c r="L1218" t="str">
        <f t="shared" si="75"/>
        <v/>
      </c>
      <c r="M1218" t="str">
        <f t="shared" si="76"/>
        <v/>
      </c>
      <c r="N1218" t="str">
        <f t="shared" si="77"/>
        <v/>
      </c>
    </row>
    <row r="1219" spans="1:14" x14ac:dyDescent="0.25">
      <c r="A1219" t="s">
        <v>801</v>
      </c>
      <c r="B1219" t="s">
        <v>802</v>
      </c>
      <c r="C1219">
        <v>7</v>
      </c>
      <c r="D1219">
        <v>18</v>
      </c>
      <c r="E1219" t="s">
        <v>2181</v>
      </c>
      <c r="F1219">
        <v>18.2</v>
      </c>
      <c r="G1219" t="s">
        <v>2215</v>
      </c>
      <c r="H1219">
        <v>6536</v>
      </c>
      <c r="I1219" s="2" t="s">
        <v>2219</v>
      </c>
      <c r="J1219" s="2" t="s">
        <v>2220</v>
      </c>
      <c r="K1219" t="str">
        <f t="shared" si="74"/>
        <v/>
      </c>
      <c r="L1219" t="str">
        <f t="shared" si="75"/>
        <v/>
      </c>
      <c r="M1219" t="str">
        <f t="shared" si="76"/>
        <v/>
      </c>
      <c r="N1219" t="str">
        <f t="shared" si="77"/>
        <v/>
      </c>
    </row>
    <row r="1220" spans="1:14" x14ac:dyDescent="0.25">
      <c r="A1220" t="s">
        <v>801</v>
      </c>
      <c r="B1220" t="s">
        <v>802</v>
      </c>
      <c r="C1220">
        <v>8</v>
      </c>
      <c r="D1220">
        <v>18</v>
      </c>
      <c r="E1220" t="s">
        <v>2181</v>
      </c>
      <c r="F1220">
        <v>18.2</v>
      </c>
      <c r="G1220" t="s">
        <v>2215</v>
      </c>
      <c r="H1220">
        <v>6537</v>
      </c>
      <c r="I1220" s="2" t="s">
        <v>2221</v>
      </c>
      <c r="J1220" s="2" t="s">
        <v>2220</v>
      </c>
      <c r="K1220" t="str">
        <f t="shared" si="74"/>
        <v/>
      </c>
      <c r="L1220" t="str">
        <f t="shared" si="75"/>
        <v/>
      </c>
      <c r="M1220" t="str">
        <f t="shared" si="76"/>
        <v/>
      </c>
      <c r="N1220" t="str">
        <f t="shared" si="77"/>
        <v/>
      </c>
    </row>
    <row r="1221" spans="1:14" x14ac:dyDescent="0.25">
      <c r="A1221" t="s">
        <v>801</v>
      </c>
      <c r="B1221" t="s">
        <v>802</v>
      </c>
      <c r="C1221">
        <v>7</v>
      </c>
      <c r="D1221">
        <v>18</v>
      </c>
      <c r="E1221" t="s">
        <v>2181</v>
      </c>
      <c r="F1221">
        <v>18.2</v>
      </c>
      <c r="G1221" t="s">
        <v>2215</v>
      </c>
      <c r="H1221">
        <v>6539</v>
      </c>
      <c r="I1221" s="2" t="s">
        <v>2222</v>
      </c>
      <c r="J1221" s="2" t="s">
        <v>2223</v>
      </c>
      <c r="K1221" t="str">
        <f t="shared" ref="K1221:K1284" si="78">IF(IFERROR(FIND(UPPER($K$1),UPPER(J1221)),0)&gt;0,J1221,"")</f>
        <v/>
      </c>
      <c r="L1221" t="str">
        <f t="shared" ref="L1221:L1284" si="79">IF(B1221=$B$1,E1221,"")</f>
        <v/>
      </c>
      <c r="M1221" t="str">
        <f t="shared" ref="M1221:M1284" si="80">IF(E1221=$E$1,G1221,"")</f>
        <v/>
      </c>
      <c r="N1221" t="str">
        <f t="shared" ref="N1221:N1284" si="81">IF(G1221=$G$1,J1221,"")</f>
        <v/>
      </c>
    </row>
    <row r="1222" spans="1:14" x14ac:dyDescent="0.25">
      <c r="A1222" t="s">
        <v>801</v>
      </c>
      <c r="B1222" t="s">
        <v>802</v>
      </c>
      <c r="C1222">
        <v>8</v>
      </c>
      <c r="D1222">
        <v>18</v>
      </c>
      <c r="E1222" t="s">
        <v>2181</v>
      </c>
      <c r="F1222">
        <v>18.2</v>
      </c>
      <c r="G1222" t="s">
        <v>2215</v>
      </c>
      <c r="H1222">
        <v>6540</v>
      </c>
      <c r="I1222" s="2" t="s">
        <v>2224</v>
      </c>
      <c r="J1222" s="2" t="s">
        <v>2223</v>
      </c>
      <c r="K1222" t="str">
        <f t="shared" si="78"/>
        <v/>
      </c>
      <c r="L1222" t="str">
        <f t="shared" si="79"/>
        <v/>
      </c>
      <c r="M1222" t="str">
        <f t="shared" si="80"/>
        <v/>
      </c>
      <c r="N1222" t="str">
        <f t="shared" si="81"/>
        <v/>
      </c>
    </row>
    <row r="1223" spans="1:14" x14ac:dyDescent="0.25">
      <c r="A1223" t="s">
        <v>801</v>
      </c>
      <c r="B1223" t="s">
        <v>802</v>
      </c>
      <c r="C1223">
        <v>7</v>
      </c>
      <c r="D1223">
        <v>19</v>
      </c>
      <c r="E1223" t="s">
        <v>2225</v>
      </c>
      <c r="F1223">
        <v>19.100000000000001</v>
      </c>
      <c r="G1223" t="s">
        <v>2226</v>
      </c>
      <c r="H1223">
        <v>6545</v>
      </c>
      <c r="I1223" s="2" t="s">
        <v>2227</v>
      </c>
      <c r="J1223" s="2" t="s">
        <v>2228</v>
      </c>
      <c r="K1223" t="str">
        <f t="shared" si="78"/>
        <v/>
      </c>
      <c r="L1223" t="str">
        <f t="shared" si="79"/>
        <v/>
      </c>
      <c r="M1223" t="str">
        <f t="shared" si="80"/>
        <v/>
      </c>
      <c r="N1223" t="str">
        <f t="shared" si="81"/>
        <v/>
      </c>
    </row>
    <row r="1224" spans="1:14" x14ac:dyDescent="0.25">
      <c r="A1224" t="s">
        <v>801</v>
      </c>
      <c r="B1224" t="s">
        <v>802</v>
      </c>
      <c r="C1224">
        <v>8</v>
      </c>
      <c r="D1224">
        <v>19</v>
      </c>
      <c r="E1224" t="s">
        <v>2225</v>
      </c>
      <c r="F1224">
        <v>19.100000000000001</v>
      </c>
      <c r="G1224" t="s">
        <v>2226</v>
      </c>
      <c r="H1224">
        <v>6546</v>
      </c>
      <c r="I1224" s="2" t="s">
        <v>2229</v>
      </c>
      <c r="J1224" s="2" t="s">
        <v>2228</v>
      </c>
      <c r="K1224" t="str">
        <f t="shared" si="78"/>
        <v/>
      </c>
      <c r="L1224" t="str">
        <f t="shared" si="79"/>
        <v/>
      </c>
      <c r="M1224" t="str">
        <f t="shared" si="80"/>
        <v/>
      </c>
      <c r="N1224" t="str">
        <f t="shared" si="81"/>
        <v/>
      </c>
    </row>
    <row r="1225" spans="1:14" x14ac:dyDescent="0.25">
      <c r="A1225" t="s">
        <v>801</v>
      </c>
      <c r="B1225" t="s">
        <v>802</v>
      </c>
      <c r="C1225">
        <v>7</v>
      </c>
      <c r="D1225">
        <v>19</v>
      </c>
      <c r="E1225" t="s">
        <v>2225</v>
      </c>
      <c r="F1225">
        <v>19.100000000000001</v>
      </c>
      <c r="G1225" t="s">
        <v>2226</v>
      </c>
      <c r="H1225">
        <v>6551</v>
      </c>
      <c r="I1225" s="2" t="s">
        <v>2230</v>
      </c>
      <c r="J1225" s="2" t="s">
        <v>2231</v>
      </c>
      <c r="K1225" t="str">
        <f t="shared" si="78"/>
        <v/>
      </c>
      <c r="L1225" t="str">
        <f t="shared" si="79"/>
        <v/>
      </c>
      <c r="M1225" t="str">
        <f t="shared" si="80"/>
        <v/>
      </c>
      <c r="N1225" t="str">
        <f t="shared" si="81"/>
        <v/>
      </c>
    </row>
    <row r="1226" spans="1:14" x14ac:dyDescent="0.25">
      <c r="A1226" t="s">
        <v>801</v>
      </c>
      <c r="B1226" t="s">
        <v>802</v>
      </c>
      <c r="C1226">
        <v>8</v>
      </c>
      <c r="D1226">
        <v>19</v>
      </c>
      <c r="E1226" t="s">
        <v>2225</v>
      </c>
      <c r="F1226">
        <v>19.100000000000001</v>
      </c>
      <c r="G1226" t="s">
        <v>2226</v>
      </c>
      <c r="H1226">
        <v>6552</v>
      </c>
      <c r="I1226" s="2" t="s">
        <v>2232</v>
      </c>
      <c r="J1226" s="2" t="s">
        <v>2231</v>
      </c>
      <c r="K1226" t="str">
        <f t="shared" si="78"/>
        <v/>
      </c>
      <c r="L1226" t="str">
        <f t="shared" si="79"/>
        <v/>
      </c>
      <c r="M1226" t="str">
        <f t="shared" si="80"/>
        <v/>
      </c>
      <c r="N1226" t="str">
        <f t="shared" si="81"/>
        <v/>
      </c>
    </row>
    <row r="1227" spans="1:14" x14ac:dyDescent="0.25">
      <c r="A1227" t="s">
        <v>801</v>
      </c>
      <c r="B1227" t="s">
        <v>802</v>
      </c>
      <c r="C1227">
        <v>7</v>
      </c>
      <c r="D1227">
        <v>19</v>
      </c>
      <c r="E1227" t="s">
        <v>2225</v>
      </c>
      <c r="F1227">
        <v>19.100000000000001</v>
      </c>
      <c r="G1227" t="s">
        <v>2226</v>
      </c>
      <c r="H1227">
        <v>6557</v>
      </c>
      <c r="I1227" s="2" t="s">
        <v>2233</v>
      </c>
      <c r="J1227" s="2" t="s">
        <v>2234</v>
      </c>
      <c r="K1227" t="str">
        <f t="shared" si="78"/>
        <v/>
      </c>
      <c r="L1227" t="str">
        <f t="shared" si="79"/>
        <v/>
      </c>
      <c r="M1227" t="str">
        <f t="shared" si="80"/>
        <v/>
      </c>
      <c r="N1227" t="str">
        <f t="shared" si="81"/>
        <v/>
      </c>
    </row>
    <row r="1228" spans="1:14" x14ac:dyDescent="0.25">
      <c r="A1228" t="s">
        <v>801</v>
      </c>
      <c r="B1228" t="s">
        <v>802</v>
      </c>
      <c r="C1228">
        <v>8</v>
      </c>
      <c r="D1228">
        <v>19</v>
      </c>
      <c r="E1228" t="s">
        <v>2225</v>
      </c>
      <c r="F1228">
        <v>19.100000000000001</v>
      </c>
      <c r="G1228" t="s">
        <v>2226</v>
      </c>
      <c r="H1228">
        <v>6558</v>
      </c>
      <c r="I1228" s="2" t="s">
        <v>2235</v>
      </c>
      <c r="J1228" s="2" t="s">
        <v>2234</v>
      </c>
      <c r="K1228" t="str">
        <f t="shared" si="78"/>
        <v/>
      </c>
      <c r="L1228" t="str">
        <f t="shared" si="79"/>
        <v/>
      </c>
      <c r="M1228" t="str">
        <f t="shared" si="80"/>
        <v/>
      </c>
      <c r="N1228" t="str">
        <f t="shared" si="81"/>
        <v/>
      </c>
    </row>
    <row r="1229" spans="1:14" x14ac:dyDescent="0.25">
      <c r="A1229" t="s">
        <v>801</v>
      </c>
      <c r="B1229" t="s">
        <v>802</v>
      </c>
      <c r="C1229">
        <v>7</v>
      </c>
      <c r="D1229">
        <v>19</v>
      </c>
      <c r="E1229" t="s">
        <v>2225</v>
      </c>
      <c r="F1229">
        <v>19.100000000000001</v>
      </c>
      <c r="G1229" t="s">
        <v>2226</v>
      </c>
      <c r="H1229">
        <v>6560</v>
      </c>
      <c r="I1229" s="2" t="s">
        <v>2236</v>
      </c>
      <c r="J1229" s="2" t="s">
        <v>2237</v>
      </c>
      <c r="K1229" t="str">
        <f t="shared" si="78"/>
        <v/>
      </c>
      <c r="L1229" t="str">
        <f t="shared" si="79"/>
        <v/>
      </c>
      <c r="M1229" t="str">
        <f t="shared" si="80"/>
        <v/>
      </c>
      <c r="N1229" t="str">
        <f t="shared" si="81"/>
        <v/>
      </c>
    </row>
    <row r="1230" spans="1:14" x14ac:dyDescent="0.25">
      <c r="A1230" t="s">
        <v>801</v>
      </c>
      <c r="B1230" t="s">
        <v>802</v>
      </c>
      <c r="C1230">
        <v>8</v>
      </c>
      <c r="D1230">
        <v>19</v>
      </c>
      <c r="E1230" t="s">
        <v>2225</v>
      </c>
      <c r="F1230">
        <v>19.100000000000001</v>
      </c>
      <c r="G1230" t="s">
        <v>2226</v>
      </c>
      <c r="H1230">
        <v>6561</v>
      </c>
      <c r="I1230" s="2" t="s">
        <v>2238</v>
      </c>
      <c r="J1230" s="2" t="s">
        <v>2237</v>
      </c>
      <c r="K1230" t="str">
        <f t="shared" si="78"/>
        <v/>
      </c>
      <c r="L1230" t="str">
        <f t="shared" si="79"/>
        <v/>
      </c>
      <c r="M1230" t="str">
        <f t="shared" si="80"/>
        <v/>
      </c>
      <c r="N1230" t="str">
        <f t="shared" si="81"/>
        <v/>
      </c>
    </row>
    <row r="1231" spans="1:14" x14ac:dyDescent="0.25">
      <c r="A1231" t="s">
        <v>801</v>
      </c>
      <c r="B1231" t="s">
        <v>802</v>
      </c>
      <c r="C1231">
        <v>7</v>
      </c>
      <c r="D1231">
        <v>19</v>
      </c>
      <c r="E1231" t="s">
        <v>2225</v>
      </c>
      <c r="F1231">
        <v>19.2</v>
      </c>
      <c r="G1231" t="s">
        <v>2239</v>
      </c>
      <c r="H1231">
        <v>6565</v>
      </c>
      <c r="I1231" s="2" t="s">
        <v>2240</v>
      </c>
      <c r="J1231" s="2" t="s">
        <v>2241</v>
      </c>
      <c r="K1231" t="str">
        <f t="shared" si="78"/>
        <v/>
      </c>
      <c r="L1231" t="str">
        <f t="shared" si="79"/>
        <v/>
      </c>
      <c r="M1231" t="str">
        <f t="shared" si="80"/>
        <v/>
      </c>
      <c r="N1231" t="str">
        <f t="shared" si="81"/>
        <v/>
      </c>
    </row>
    <row r="1232" spans="1:14" x14ac:dyDescent="0.25">
      <c r="A1232" t="s">
        <v>801</v>
      </c>
      <c r="B1232" t="s">
        <v>802</v>
      </c>
      <c r="C1232">
        <v>8</v>
      </c>
      <c r="D1232">
        <v>19</v>
      </c>
      <c r="E1232" t="s">
        <v>2225</v>
      </c>
      <c r="F1232">
        <v>19.2</v>
      </c>
      <c r="G1232" t="s">
        <v>2239</v>
      </c>
      <c r="H1232">
        <v>6566</v>
      </c>
      <c r="I1232" s="2" t="s">
        <v>2242</v>
      </c>
      <c r="J1232" s="2" t="s">
        <v>2243</v>
      </c>
      <c r="K1232" t="str">
        <f t="shared" si="78"/>
        <v/>
      </c>
      <c r="L1232" t="str">
        <f t="shared" si="79"/>
        <v/>
      </c>
      <c r="M1232" t="str">
        <f t="shared" si="80"/>
        <v/>
      </c>
      <c r="N1232" t="str">
        <f t="shared" si="81"/>
        <v/>
      </c>
    </row>
    <row r="1233" spans="1:14" x14ac:dyDescent="0.25">
      <c r="A1233" t="s">
        <v>801</v>
      </c>
      <c r="B1233" t="s">
        <v>802</v>
      </c>
      <c r="C1233">
        <v>8</v>
      </c>
      <c r="D1233">
        <v>19</v>
      </c>
      <c r="E1233" t="s">
        <v>2225</v>
      </c>
      <c r="F1233">
        <v>19.2</v>
      </c>
      <c r="G1233" t="s">
        <v>2239</v>
      </c>
      <c r="H1233">
        <v>6623</v>
      </c>
      <c r="I1233" s="2" t="s">
        <v>2244</v>
      </c>
      <c r="J1233" s="2" t="s">
        <v>2245</v>
      </c>
      <c r="K1233" t="str">
        <f t="shared" si="78"/>
        <v/>
      </c>
      <c r="L1233" t="str">
        <f t="shared" si="79"/>
        <v/>
      </c>
      <c r="M1233" t="str">
        <f t="shared" si="80"/>
        <v/>
      </c>
      <c r="N1233" t="str">
        <f t="shared" si="81"/>
        <v/>
      </c>
    </row>
    <row r="1234" spans="1:14" x14ac:dyDescent="0.25">
      <c r="A1234" t="s">
        <v>801</v>
      </c>
      <c r="B1234" t="s">
        <v>802</v>
      </c>
      <c r="C1234">
        <v>8</v>
      </c>
      <c r="D1234">
        <v>19</v>
      </c>
      <c r="E1234" t="s">
        <v>2225</v>
      </c>
      <c r="F1234">
        <v>19.2</v>
      </c>
      <c r="G1234" t="s">
        <v>2239</v>
      </c>
      <c r="H1234">
        <v>6625</v>
      </c>
      <c r="I1234" s="2" t="s">
        <v>2246</v>
      </c>
      <c r="J1234" s="2" t="s">
        <v>2247</v>
      </c>
      <c r="K1234" t="str">
        <f t="shared" si="78"/>
        <v/>
      </c>
      <c r="L1234" t="str">
        <f t="shared" si="79"/>
        <v/>
      </c>
      <c r="M1234" t="str">
        <f t="shared" si="80"/>
        <v/>
      </c>
      <c r="N1234" t="str">
        <f t="shared" si="81"/>
        <v/>
      </c>
    </row>
    <row r="1235" spans="1:14" x14ac:dyDescent="0.25">
      <c r="A1235" t="s">
        <v>801</v>
      </c>
      <c r="B1235" t="s">
        <v>802</v>
      </c>
      <c r="C1235">
        <v>8</v>
      </c>
      <c r="D1235">
        <v>19</v>
      </c>
      <c r="E1235" t="s">
        <v>2225</v>
      </c>
      <c r="F1235">
        <v>19.2</v>
      </c>
      <c r="G1235" t="s">
        <v>2239</v>
      </c>
      <c r="H1235">
        <v>6632</v>
      </c>
      <c r="I1235" s="2" t="s">
        <v>2248</v>
      </c>
      <c r="J1235" s="2" t="s">
        <v>2249</v>
      </c>
      <c r="K1235" t="str">
        <f t="shared" si="78"/>
        <v/>
      </c>
      <c r="L1235" t="str">
        <f t="shared" si="79"/>
        <v/>
      </c>
      <c r="M1235" t="str">
        <f t="shared" si="80"/>
        <v/>
      </c>
      <c r="N1235" t="str">
        <f t="shared" si="81"/>
        <v/>
      </c>
    </row>
    <row r="1236" spans="1:14" x14ac:dyDescent="0.25">
      <c r="A1236" t="s">
        <v>801</v>
      </c>
      <c r="B1236" t="s">
        <v>802</v>
      </c>
      <c r="C1236">
        <v>8</v>
      </c>
      <c r="D1236">
        <v>19</v>
      </c>
      <c r="E1236" t="s">
        <v>2225</v>
      </c>
      <c r="F1236">
        <v>19.2</v>
      </c>
      <c r="G1236" t="s">
        <v>2239</v>
      </c>
      <c r="H1236">
        <v>6635</v>
      </c>
      <c r="I1236" s="2" t="s">
        <v>2250</v>
      </c>
      <c r="J1236" s="2" t="s">
        <v>2251</v>
      </c>
      <c r="K1236" t="str">
        <f t="shared" si="78"/>
        <v/>
      </c>
      <c r="L1236" t="str">
        <f t="shared" si="79"/>
        <v/>
      </c>
      <c r="M1236" t="str">
        <f t="shared" si="80"/>
        <v/>
      </c>
      <c r="N1236" t="str">
        <f t="shared" si="81"/>
        <v/>
      </c>
    </row>
    <row r="1237" spans="1:14" x14ac:dyDescent="0.25">
      <c r="A1237" t="s">
        <v>801</v>
      </c>
      <c r="B1237" t="s">
        <v>802</v>
      </c>
      <c r="C1237">
        <v>8</v>
      </c>
      <c r="D1237">
        <v>19</v>
      </c>
      <c r="E1237" t="s">
        <v>2225</v>
      </c>
      <c r="F1237">
        <v>19.2</v>
      </c>
      <c r="G1237" t="s">
        <v>2239</v>
      </c>
      <c r="H1237">
        <v>6641</v>
      </c>
      <c r="I1237" s="2" t="s">
        <v>2252</v>
      </c>
      <c r="J1237" s="2" t="s">
        <v>2253</v>
      </c>
      <c r="K1237" t="str">
        <f t="shared" si="78"/>
        <v/>
      </c>
      <c r="L1237" t="str">
        <f t="shared" si="79"/>
        <v/>
      </c>
      <c r="M1237" t="str">
        <f t="shared" si="80"/>
        <v/>
      </c>
      <c r="N1237" t="str">
        <f t="shared" si="81"/>
        <v/>
      </c>
    </row>
    <row r="1238" spans="1:14" x14ac:dyDescent="0.25">
      <c r="A1238" t="s">
        <v>801</v>
      </c>
      <c r="B1238" t="s">
        <v>802</v>
      </c>
      <c r="C1238">
        <v>8</v>
      </c>
      <c r="D1238">
        <v>19</v>
      </c>
      <c r="E1238" t="s">
        <v>2225</v>
      </c>
      <c r="F1238">
        <v>19.2</v>
      </c>
      <c r="G1238" t="s">
        <v>2239</v>
      </c>
      <c r="H1238">
        <v>6644</v>
      </c>
      <c r="I1238" s="2" t="s">
        <v>2254</v>
      </c>
      <c r="J1238" s="2" t="s">
        <v>2255</v>
      </c>
      <c r="K1238" t="str">
        <f t="shared" si="78"/>
        <v/>
      </c>
      <c r="L1238" t="str">
        <f t="shared" si="79"/>
        <v/>
      </c>
      <c r="M1238" t="str">
        <f t="shared" si="80"/>
        <v/>
      </c>
      <c r="N1238" t="str">
        <f t="shared" si="81"/>
        <v/>
      </c>
    </row>
    <row r="1239" spans="1:14" x14ac:dyDescent="0.25">
      <c r="A1239" t="s">
        <v>801</v>
      </c>
      <c r="B1239" t="s">
        <v>802</v>
      </c>
      <c r="C1239">
        <v>8</v>
      </c>
      <c r="D1239">
        <v>19</v>
      </c>
      <c r="E1239" t="s">
        <v>2225</v>
      </c>
      <c r="F1239">
        <v>19.2</v>
      </c>
      <c r="G1239" t="s">
        <v>2239</v>
      </c>
      <c r="H1239">
        <v>6649</v>
      </c>
      <c r="I1239" s="2" t="s">
        <v>2256</v>
      </c>
      <c r="J1239" s="2" t="s">
        <v>2257</v>
      </c>
      <c r="K1239" t="str">
        <f t="shared" si="78"/>
        <v/>
      </c>
      <c r="L1239" t="str">
        <f t="shared" si="79"/>
        <v/>
      </c>
      <c r="M1239" t="str">
        <f t="shared" si="80"/>
        <v/>
      </c>
      <c r="N1239" t="str">
        <f t="shared" si="81"/>
        <v/>
      </c>
    </row>
    <row r="1240" spans="1:14" x14ac:dyDescent="0.25">
      <c r="A1240" t="s">
        <v>801</v>
      </c>
      <c r="B1240" t="s">
        <v>802</v>
      </c>
      <c r="C1240">
        <v>8</v>
      </c>
      <c r="D1240">
        <v>19</v>
      </c>
      <c r="E1240" t="s">
        <v>2225</v>
      </c>
      <c r="F1240">
        <v>19.2</v>
      </c>
      <c r="G1240" t="s">
        <v>2239</v>
      </c>
      <c r="H1240">
        <v>6657</v>
      </c>
      <c r="I1240" s="2" t="s">
        <v>2258</v>
      </c>
      <c r="J1240" s="2" t="s">
        <v>2259</v>
      </c>
      <c r="K1240" t="str">
        <f t="shared" si="78"/>
        <v/>
      </c>
      <c r="L1240" t="str">
        <f t="shared" si="79"/>
        <v/>
      </c>
      <c r="M1240" t="str">
        <f t="shared" si="80"/>
        <v/>
      </c>
      <c r="N1240" t="str">
        <f t="shared" si="81"/>
        <v/>
      </c>
    </row>
    <row r="1241" spans="1:14" x14ac:dyDescent="0.25">
      <c r="A1241" t="s">
        <v>801</v>
      </c>
      <c r="B1241" t="s">
        <v>802</v>
      </c>
      <c r="C1241">
        <v>7</v>
      </c>
      <c r="D1241">
        <v>19</v>
      </c>
      <c r="E1241" t="s">
        <v>2225</v>
      </c>
      <c r="F1241">
        <v>19.2</v>
      </c>
      <c r="G1241" t="s">
        <v>2239</v>
      </c>
      <c r="H1241">
        <v>6679</v>
      </c>
      <c r="I1241" s="2" t="s">
        <v>2260</v>
      </c>
      <c r="J1241" s="2" t="s">
        <v>2261</v>
      </c>
      <c r="K1241" t="str">
        <f t="shared" si="78"/>
        <v/>
      </c>
      <c r="L1241" t="str">
        <f t="shared" si="79"/>
        <v/>
      </c>
      <c r="M1241" t="str">
        <f t="shared" si="80"/>
        <v/>
      </c>
      <c r="N1241" t="str">
        <f t="shared" si="81"/>
        <v/>
      </c>
    </row>
    <row r="1242" spans="1:14" x14ac:dyDescent="0.25">
      <c r="A1242" t="s">
        <v>801</v>
      </c>
      <c r="B1242" t="s">
        <v>802</v>
      </c>
      <c r="C1242">
        <v>8</v>
      </c>
      <c r="D1242">
        <v>19</v>
      </c>
      <c r="E1242" t="s">
        <v>2225</v>
      </c>
      <c r="F1242">
        <v>19.2</v>
      </c>
      <c r="G1242" t="s">
        <v>2239</v>
      </c>
      <c r="H1242">
        <v>6680</v>
      </c>
      <c r="I1242" s="2" t="s">
        <v>2262</v>
      </c>
      <c r="J1242" s="2" t="s">
        <v>2263</v>
      </c>
      <c r="K1242" t="str">
        <f t="shared" si="78"/>
        <v/>
      </c>
      <c r="L1242" t="str">
        <f t="shared" si="79"/>
        <v/>
      </c>
      <c r="M1242" t="str">
        <f t="shared" si="80"/>
        <v/>
      </c>
      <c r="N1242" t="str">
        <f t="shared" si="81"/>
        <v/>
      </c>
    </row>
    <row r="1243" spans="1:14" x14ac:dyDescent="0.25">
      <c r="A1243" t="s">
        <v>801</v>
      </c>
      <c r="B1243" t="s">
        <v>802</v>
      </c>
      <c r="C1243">
        <v>8</v>
      </c>
      <c r="D1243">
        <v>19</v>
      </c>
      <c r="E1243" t="s">
        <v>2225</v>
      </c>
      <c r="F1243">
        <v>19.2</v>
      </c>
      <c r="G1243" t="s">
        <v>2239</v>
      </c>
      <c r="H1243">
        <v>6683</v>
      </c>
      <c r="I1243" s="2" t="s">
        <v>2264</v>
      </c>
      <c r="J1243" s="2" t="s">
        <v>2265</v>
      </c>
      <c r="K1243" t="str">
        <f t="shared" si="78"/>
        <v/>
      </c>
      <c r="L1243" t="str">
        <f t="shared" si="79"/>
        <v/>
      </c>
      <c r="M1243" t="str">
        <f t="shared" si="80"/>
        <v/>
      </c>
      <c r="N1243" t="str">
        <f t="shared" si="81"/>
        <v/>
      </c>
    </row>
    <row r="1244" spans="1:14" x14ac:dyDescent="0.25">
      <c r="A1244" t="s">
        <v>801</v>
      </c>
      <c r="B1244" t="s">
        <v>802</v>
      </c>
      <c r="C1244">
        <v>7</v>
      </c>
      <c r="D1244">
        <v>19</v>
      </c>
      <c r="E1244" t="s">
        <v>2225</v>
      </c>
      <c r="F1244">
        <v>19.2</v>
      </c>
      <c r="G1244" t="s">
        <v>2239</v>
      </c>
      <c r="H1244">
        <v>6692</v>
      </c>
      <c r="I1244" s="2" t="s">
        <v>2266</v>
      </c>
      <c r="J1244" s="2" t="s">
        <v>2267</v>
      </c>
      <c r="K1244" t="str">
        <f t="shared" si="78"/>
        <v/>
      </c>
      <c r="L1244" t="str">
        <f t="shared" si="79"/>
        <v/>
      </c>
      <c r="M1244" t="str">
        <f t="shared" si="80"/>
        <v/>
      </c>
      <c r="N1244" t="str">
        <f t="shared" si="81"/>
        <v/>
      </c>
    </row>
    <row r="1245" spans="1:14" x14ac:dyDescent="0.25">
      <c r="A1245" t="s">
        <v>801</v>
      </c>
      <c r="B1245" t="s">
        <v>802</v>
      </c>
      <c r="C1245">
        <v>8</v>
      </c>
      <c r="D1245">
        <v>19</v>
      </c>
      <c r="E1245" t="s">
        <v>2225</v>
      </c>
      <c r="F1245">
        <v>19.2</v>
      </c>
      <c r="G1245" t="s">
        <v>2239</v>
      </c>
      <c r="H1245">
        <v>6693</v>
      </c>
      <c r="I1245" s="2" t="s">
        <v>2268</v>
      </c>
      <c r="J1245" s="2" t="s">
        <v>2269</v>
      </c>
      <c r="K1245" t="str">
        <f t="shared" si="78"/>
        <v/>
      </c>
      <c r="L1245" t="str">
        <f t="shared" si="79"/>
        <v/>
      </c>
      <c r="M1245" t="str">
        <f t="shared" si="80"/>
        <v/>
      </c>
      <c r="N1245" t="str">
        <f t="shared" si="81"/>
        <v/>
      </c>
    </row>
    <row r="1246" spans="1:14" x14ac:dyDescent="0.25">
      <c r="A1246" t="s">
        <v>801</v>
      </c>
      <c r="B1246" t="s">
        <v>802</v>
      </c>
      <c r="C1246">
        <v>8</v>
      </c>
      <c r="D1246">
        <v>19</v>
      </c>
      <c r="E1246" t="s">
        <v>2225</v>
      </c>
      <c r="F1246">
        <v>19.2</v>
      </c>
      <c r="G1246" t="s">
        <v>2239</v>
      </c>
      <c r="H1246">
        <v>6697</v>
      </c>
      <c r="I1246" s="2" t="s">
        <v>2270</v>
      </c>
      <c r="J1246" s="2" t="s">
        <v>2271</v>
      </c>
      <c r="K1246" t="str">
        <f t="shared" si="78"/>
        <v/>
      </c>
      <c r="L1246" t="str">
        <f t="shared" si="79"/>
        <v/>
      </c>
      <c r="M1246" t="str">
        <f t="shared" si="80"/>
        <v/>
      </c>
      <c r="N1246" t="str">
        <f t="shared" si="81"/>
        <v/>
      </c>
    </row>
    <row r="1247" spans="1:14" x14ac:dyDescent="0.25">
      <c r="A1247" t="s">
        <v>801</v>
      </c>
      <c r="B1247" t="s">
        <v>802</v>
      </c>
      <c r="C1247">
        <v>7</v>
      </c>
      <c r="D1247">
        <v>19</v>
      </c>
      <c r="E1247" t="s">
        <v>2225</v>
      </c>
      <c r="F1247">
        <v>19.2</v>
      </c>
      <c r="G1247" t="s">
        <v>2239</v>
      </c>
      <c r="H1247">
        <v>6709</v>
      </c>
      <c r="I1247" s="2" t="s">
        <v>2272</v>
      </c>
      <c r="J1247" s="2" t="s">
        <v>2273</v>
      </c>
      <c r="K1247" t="str">
        <f t="shared" si="78"/>
        <v/>
      </c>
      <c r="L1247" t="str">
        <f t="shared" si="79"/>
        <v/>
      </c>
      <c r="M1247" t="str">
        <f t="shared" si="80"/>
        <v/>
      </c>
      <c r="N1247" t="str">
        <f t="shared" si="81"/>
        <v/>
      </c>
    </row>
    <row r="1248" spans="1:14" x14ac:dyDescent="0.25">
      <c r="A1248" t="s">
        <v>801</v>
      </c>
      <c r="B1248" t="s">
        <v>802</v>
      </c>
      <c r="C1248">
        <v>8</v>
      </c>
      <c r="D1248">
        <v>19</v>
      </c>
      <c r="E1248" t="s">
        <v>2225</v>
      </c>
      <c r="F1248">
        <v>19.2</v>
      </c>
      <c r="G1248" t="s">
        <v>2239</v>
      </c>
      <c r="H1248">
        <v>6710</v>
      </c>
      <c r="I1248" s="2" t="s">
        <v>2274</v>
      </c>
      <c r="J1248" s="2" t="s">
        <v>2273</v>
      </c>
      <c r="K1248" t="str">
        <f t="shared" si="78"/>
        <v/>
      </c>
      <c r="L1248" t="str">
        <f t="shared" si="79"/>
        <v/>
      </c>
      <c r="M1248" t="str">
        <f t="shared" si="80"/>
        <v/>
      </c>
      <c r="N1248" t="str">
        <f t="shared" si="81"/>
        <v/>
      </c>
    </row>
    <row r="1249" spans="1:14" x14ac:dyDescent="0.25">
      <c r="A1249" t="s">
        <v>801</v>
      </c>
      <c r="B1249" t="s">
        <v>802</v>
      </c>
      <c r="C1249">
        <v>7</v>
      </c>
      <c r="D1249">
        <v>19</v>
      </c>
      <c r="E1249" t="s">
        <v>2225</v>
      </c>
      <c r="F1249">
        <v>19.3</v>
      </c>
      <c r="G1249" t="s">
        <v>2275</v>
      </c>
      <c r="H1249">
        <v>6714</v>
      </c>
      <c r="I1249" s="2" t="s">
        <v>2276</v>
      </c>
      <c r="J1249" s="2" t="s">
        <v>2275</v>
      </c>
      <c r="K1249" t="str">
        <f t="shared" si="78"/>
        <v/>
      </c>
      <c r="L1249" t="str">
        <f t="shared" si="79"/>
        <v/>
      </c>
      <c r="M1249" t="str">
        <f t="shared" si="80"/>
        <v/>
      </c>
      <c r="N1249" t="str">
        <f t="shared" si="81"/>
        <v/>
      </c>
    </row>
    <row r="1250" spans="1:14" x14ac:dyDescent="0.25">
      <c r="A1250" t="s">
        <v>801</v>
      </c>
      <c r="B1250" t="s">
        <v>802</v>
      </c>
      <c r="C1250">
        <v>8</v>
      </c>
      <c r="D1250">
        <v>19</v>
      </c>
      <c r="E1250" t="s">
        <v>2225</v>
      </c>
      <c r="F1250">
        <v>19.3</v>
      </c>
      <c r="G1250" t="s">
        <v>2275</v>
      </c>
      <c r="H1250">
        <v>6715</v>
      </c>
      <c r="I1250" s="2" t="s">
        <v>2277</v>
      </c>
      <c r="J1250" s="2" t="s">
        <v>2278</v>
      </c>
      <c r="K1250" t="str">
        <f t="shared" si="78"/>
        <v/>
      </c>
      <c r="L1250" t="str">
        <f t="shared" si="79"/>
        <v/>
      </c>
      <c r="M1250" t="str">
        <f t="shared" si="80"/>
        <v/>
      </c>
      <c r="N1250" t="str">
        <f t="shared" si="81"/>
        <v/>
      </c>
    </row>
    <row r="1251" spans="1:14" x14ac:dyDescent="0.25">
      <c r="A1251" t="s">
        <v>801</v>
      </c>
      <c r="B1251" t="s">
        <v>802</v>
      </c>
      <c r="C1251">
        <v>8</v>
      </c>
      <c r="D1251">
        <v>19</v>
      </c>
      <c r="E1251" t="s">
        <v>2225</v>
      </c>
      <c r="F1251">
        <v>19.3</v>
      </c>
      <c r="G1251" t="s">
        <v>2275</v>
      </c>
      <c r="H1251">
        <v>6719</v>
      </c>
      <c r="I1251" s="2" t="s">
        <v>2279</v>
      </c>
      <c r="J1251" s="2" t="s">
        <v>2280</v>
      </c>
      <c r="K1251" t="str">
        <f t="shared" si="78"/>
        <v/>
      </c>
      <c r="L1251" t="str">
        <f t="shared" si="79"/>
        <v/>
      </c>
      <c r="M1251" t="str">
        <f t="shared" si="80"/>
        <v/>
      </c>
      <c r="N1251" t="str">
        <f t="shared" si="81"/>
        <v/>
      </c>
    </row>
    <row r="1252" spans="1:14" x14ac:dyDescent="0.25">
      <c r="A1252" t="s">
        <v>801</v>
      </c>
      <c r="B1252" t="s">
        <v>802</v>
      </c>
      <c r="C1252">
        <v>8</v>
      </c>
      <c r="D1252">
        <v>19</v>
      </c>
      <c r="E1252" t="s">
        <v>2225</v>
      </c>
      <c r="F1252">
        <v>19.3</v>
      </c>
      <c r="G1252" t="s">
        <v>2275</v>
      </c>
      <c r="H1252">
        <v>6722</v>
      </c>
      <c r="I1252" s="2" t="s">
        <v>2281</v>
      </c>
      <c r="J1252" s="2" t="s">
        <v>2282</v>
      </c>
      <c r="K1252" t="str">
        <f t="shared" si="78"/>
        <v/>
      </c>
      <c r="L1252" t="str">
        <f t="shared" si="79"/>
        <v/>
      </c>
      <c r="M1252" t="str">
        <f t="shared" si="80"/>
        <v/>
      </c>
      <c r="N1252" t="str">
        <f t="shared" si="81"/>
        <v/>
      </c>
    </row>
    <row r="1253" spans="1:14" x14ac:dyDescent="0.25">
      <c r="A1253" t="s">
        <v>801</v>
      </c>
      <c r="B1253" t="s">
        <v>802</v>
      </c>
      <c r="C1253">
        <v>5</v>
      </c>
      <c r="D1253">
        <v>20</v>
      </c>
      <c r="E1253" t="s">
        <v>2283</v>
      </c>
      <c r="F1253">
        <v>20.100000000000001</v>
      </c>
      <c r="G1253" t="s">
        <v>2284</v>
      </c>
      <c r="H1253">
        <v>6728</v>
      </c>
      <c r="I1253" s="2" t="s">
        <v>9594</v>
      </c>
      <c r="J1253" s="2" t="s">
        <v>2285</v>
      </c>
      <c r="K1253" t="str">
        <f t="shared" si="78"/>
        <v/>
      </c>
      <c r="L1253" t="str">
        <f t="shared" si="79"/>
        <v/>
      </c>
      <c r="M1253" t="str">
        <f t="shared" si="80"/>
        <v/>
      </c>
      <c r="N1253" t="str">
        <f t="shared" si="81"/>
        <v/>
      </c>
    </row>
    <row r="1254" spans="1:14" x14ac:dyDescent="0.25">
      <c r="A1254" t="s">
        <v>801</v>
      </c>
      <c r="B1254" t="s">
        <v>802</v>
      </c>
      <c r="C1254">
        <v>7</v>
      </c>
      <c r="D1254">
        <v>20</v>
      </c>
      <c r="E1254" t="s">
        <v>2283</v>
      </c>
      <c r="F1254">
        <v>20.100000000000001</v>
      </c>
      <c r="G1254" t="s">
        <v>2284</v>
      </c>
      <c r="H1254">
        <v>6729</v>
      </c>
      <c r="I1254" s="2" t="s">
        <v>2286</v>
      </c>
      <c r="J1254" s="2" t="s">
        <v>2285</v>
      </c>
      <c r="K1254" t="str">
        <f t="shared" si="78"/>
        <v/>
      </c>
      <c r="L1254" t="str">
        <f t="shared" si="79"/>
        <v/>
      </c>
      <c r="M1254" t="str">
        <f t="shared" si="80"/>
        <v/>
      </c>
      <c r="N1254" t="str">
        <f t="shared" si="81"/>
        <v/>
      </c>
    </row>
    <row r="1255" spans="1:14" x14ac:dyDescent="0.25">
      <c r="A1255" t="s">
        <v>801</v>
      </c>
      <c r="B1255" t="s">
        <v>802</v>
      </c>
      <c r="C1255">
        <v>8</v>
      </c>
      <c r="D1255">
        <v>20</v>
      </c>
      <c r="E1255" t="s">
        <v>2283</v>
      </c>
      <c r="F1255">
        <v>20.100000000000001</v>
      </c>
      <c r="G1255" t="s">
        <v>2284</v>
      </c>
      <c r="H1255">
        <v>6730</v>
      </c>
      <c r="I1255" s="2" t="s">
        <v>2287</v>
      </c>
      <c r="J1255" s="2" t="s">
        <v>2288</v>
      </c>
      <c r="K1255" t="str">
        <f t="shared" si="78"/>
        <v/>
      </c>
      <c r="L1255" t="str">
        <f t="shared" si="79"/>
        <v/>
      </c>
      <c r="M1255" t="str">
        <f t="shared" si="80"/>
        <v/>
      </c>
      <c r="N1255" t="str">
        <f t="shared" si="81"/>
        <v/>
      </c>
    </row>
    <row r="1256" spans="1:14" x14ac:dyDescent="0.25">
      <c r="A1256" t="s">
        <v>801</v>
      </c>
      <c r="B1256" t="s">
        <v>802</v>
      </c>
      <c r="C1256">
        <v>8</v>
      </c>
      <c r="D1256">
        <v>20</v>
      </c>
      <c r="E1256" t="s">
        <v>2283</v>
      </c>
      <c r="F1256">
        <v>20.100000000000001</v>
      </c>
      <c r="G1256" t="s">
        <v>2284</v>
      </c>
      <c r="H1256">
        <v>6743</v>
      </c>
      <c r="I1256" s="2" t="s">
        <v>2289</v>
      </c>
      <c r="J1256" s="2" t="s">
        <v>2290</v>
      </c>
      <c r="K1256" t="str">
        <f t="shared" si="78"/>
        <v/>
      </c>
      <c r="L1256" t="str">
        <f t="shared" si="79"/>
        <v/>
      </c>
      <c r="M1256" t="str">
        <f t="shared" si="80"/>
        <v/>
      </c>
      <c r="N1256" t="str">
        <f t="shared" si="81"/>
        <v/>
      </c>
    </row>
    <row r="1257" spans="1:14" x14ac:dyDescent="0.25">
      <c r="A1257" t="s">
        <v>801</v>
      </c>
      <c r="B1257" t="s">
        <v>802</v>
      </c>
      <c r="C1257">
        <v>8</v>
      </c>
      <c r="D1257">
        <v>20</v>
      </c>
      <c r="E1257" t="s">
        <v>2283</v>
      </c>
      <c r="F1257">
        <v>20.100000000000001</v>
      </c>
      <c r="G1257" t="s">
        <v>2284</v>
      </c>
      <c r="H1257">
        <v>6746</v>
      </c>
      <c r="I1257" s="2" t="s">
        <v>2291</v>
      </c>
      <c r="J1257" s="2" t="s">
        <v>2292</v>
      </c>
      <c r="K1257" t="str">
        <f t="shared" si="78"/>
        <v/>
      </c>
      <c r="L1257" t="str">
        <f t="shared" si="79"/>
        <v/>
      </c>
      <c r="M1257" t="str">
        <f t="shared" si="80"/>
        <v/>
      </c>
      <c r="N1257" t="str">
        <f t="shared" si="81"/>
        <v/>
      </c>
    </row>
    <row r="1258" spans="1:14" x14ac:dyDescent="0.25">
      <c r="A1258" t="s">
        <v>801</v>
      </c>
      <c r="B1258" t="s">
        <v>802</v>
      </c>
      <c r="C1258">
        <v>7</v>
      </c>
      <c r="D1258">
        <v>20</v>
      </c>
      <c r="E1258" t="s">
        <v>2283</v>
      </c>
      <c r="F1258">
        <v>20.100000000000001</v>
      </c>
      <c r="G1258" t="s">
        <v>2284</v>
      </c>
      <c r="H1258">
        <v>6749</v>
      </c>
      <c r="I1258" s="2" t="s">
        <v>2293</v>
      </c>
      <c r="J1258" s="2" t="s">
        <v>2294</v>
      </c>
      <c r="K1258" t="str">
        <f t="shared" si="78"/>
        <v/>
      </c>
      <c r="L1258" t="str">
        <f t="shared" si="79"/>
        <v/>
      </c>
      <c r="M1258" t="str">
        <f t="shared" si="80"/>
        <v/>
      </c>
      <c r="N1258" t="str">
        <f t="shared" si="81"/>
        <v/>
      </c>
    </row>
    <row r="1259" spans="1:14" x14ac:dyDescent="0.25">
      <c r="A1259" t="s">
        <v>801</v>
      </c>
      <c r="B1259" t="s">
        <v>802</v>
      </c>
      <c r="C1259">
        <v>8</v>
      </c>
      <c r="D1259">
        <v>20</v>
      </c>
      <c r="E1259" t="s">
        <v>2283</v>
      </c>
      <c r="F1259">
        <v>20.100000000000001</v>
      </c>
      <c r="G1259" t="s">
        <v>2284</v>
      </c>
      <c r="H1259">
        <v>6750</v>
      </c>
      <c r="I1259" s="2" t="s">
        <v>2295</v>
      </c>
      <c r="J1259" s="2" t="s">
        <v>2294</v>
      </c>
      <c r="K1259" t="str">
        <f t="shared" si="78"/>
        <v/>
      </c>
      <c r="L1259" t="str">
        <f t="shared" si="79"/>
        <v/>
      </c>
      <c r="M1259" t="str">
        <f t="shared" si="80"/>
        <v/>
      </c>
      <c r="N1259" t="str">
        <f t="shared" si="81"/>
        <v/>
      </c>
    </row>
    <row r="1260" spans="1:14" x14ac:dyDescent="0.25">
      <c r="A1260" t="s">
        <v>801</v>
      </c>
      <c r="B1260" t="s">
        <v>802</v>
      </c>
      <c r="C1260">
        <v>5</v>
      </c>
      <c r="D1260">
        <v>20</v>
      </c>
      <c r="E1260" t="s">
        <v>2283</v>
      </c>
      <c r="F1260">
        <v>20.100000000000001</v>
      </c>
      <c r="G1260" t="s">
        <v>2284</v>
      </c>
      <c r="H1260">
        <v>6752</v>
      </c>
      <c r="I1260" s="2" t="s">
        <v>9595</v>
      </c>
      <c r="J1260" s="2" t="s">
        <v>2296</v>
      </c>
      <c r="K1260" t="str">
        <f t="shared" si="78"/>
        <v/>
      </c>
      <c r="L1260" t="str">
        <f t="shared" si="79"/>
        <v/>
      </c>
      <c r="M1260" t="str">
        <f t="shared" si="80"/>
        <v/>
      </c>
      <c r="N1260" t="str">
        <f t="shared" si="81"/>
        <v/>
      </c>
    </row>
    <row r="1261" spans="1:14" x14ac:dyDescent="0.25">
      <c r="A1261" t="s">
        <v>801</v>
      </c>
      <c r="B1261" t="s">
        <v>802</v>
      </c>
      <c r="C1261">
        <v>7</v>
      </c>
      <c r="D1261">
        <v>20</v>
      </c>
      <c r="E1261" t="s">
        <v>2283</v>
      </c>
      <c r="F1261">
        <v>20.100000000000001</v>
      </c>
      <c r="G1261" t="s">
        <v>2284</v>
      </c>
      <c r="H1261">
        <v>6753</v>
      </c>
      <c r="I1261" s="2" t="s">
        <v>2297</v>
      </c>
      <c r="J1261" s="2" t="s">
        <v>2298</v>
      </c>
      <c r="K1261" t="str">
        <f t="shared" si="78"/>
        <v/>
      </c>
      <c r="L1261" t="str">
        <f t="shared" si="79"/>
        <v/>
      </c>
      <c r="M1261" t="str">
        <f t="shared" si="80"/>
        <v/>
      </c>
      <c r="N1261" t="str">
        <f t="shared" si="81"/>
        <v/>
      </c>
    </row>
    <row r="1262" spans="1:14" x14ac:dyDescent="0.25">
      <c r="A1262" t="s">
        <v>801</v>
      </c>
      <c r="B1262" t="s">
        <v>802</v>
      </c>
      <c r="C1262">
        <v>8</v>
      </c>
      <c r="D1262">
        <v>20</v>
      </c>
      <c r="E1262" t="s">
        <v>2283</v>
      </c>
      <c r="F1262">
        <v>20.100000000000001</v>
      </c>
      <c r="G1262" t="s">
        <v>2284</v>
      </c>
      <c r="H1262">
        <v>6754</v>
      </c>
      <c r="I1262" s="2" t="s">
        <v>2299</v>
      </c>
      <c r="J1262" s="2" t="s">
        <v>2300</v>
      </c>
      <c r="K1262" t="str">
        <f t="shared" si="78"/>
        <v/>
      </c>
      <c r="L1262" t="str">
        <f t="shared" si="79"/>
        <v/>
      </c>
      <c r="M1262" t="str">
        <f t="shared" si="80"/>
        <v/>
      </c>
      <c r="N1262" t="str">
        <f t="shared" si="81"/>
        <v/>
      </c>
    </row>
    <row r="1263" spans="1:14" x14ac:dyDescent="0.25">
      <c r="A1263" t="s">
        <v>801</v>
      </c>
      <c r="B1263" t="s">
        <v>802</v>
      </c>
      <c r="C1263">
        <v>8</v>
      </c>
      <c r="D1263">
        <v>20</v>
      </c>
      <c r="E1263" t="s">
        <v>2283</v>
      </c>
      <c r="F1263">
        <v>20.100000000000001</v>
      </c>
      <c r="G1263" t="s">
        <v>2284</v>
      </c>
      <c r="H1263">
        <v>6758</v>
      </c>
      <c r="I1263" s="2" t="s">
        <v>2301</v>
      </c>
      <c r="J1263" s="2" t="s">
        <v>2302</v>
      </c>
      <c r="K1263" t="str">
        <f t="shared" si="78"/>
        <v/>
      </c>
      <c r="L1263" t="str">
        <f t="shared" si="79"/>
        <v/>
      </c>
      <c r="M1263" t="str">
        <f t="shared" si="80"/>
        <v/>
      </c>
      <c r="N1263" t="str">
        <f t="shared" si="81"/>
        <v/>
      </c>
    </row>
    <row r="1264" spans="1:14" x14ac:dyDescent="0.25">
      <c r="A1264" t="s">
        <v>801</v>
      </c>
      <c r="B1264" t="s">
        <v>802</v>
      </c>
      <c r="C1264">
        <v>8</v>
      </c>
      <c r="D1264">
        <v>20</v>
      </c>
      <c r="E1264" t="s">
        <v>2283</v>
      </c>
      <c r="F1264">
        <v>20.100000000000001</v>
      </c>
      <c r="G1264" t="s">
        <v>2284</v>
      </c>
      <c r="H1264">
        <v>6763</v>
      </c>
      <c r="I1264" s="2" t="s">
        <v>2303</v>
      </c>
      <c r="J1264" s="2" t="s">
        <v>2304</v>
      </c>
      <c r="K1264" t="str">
        <f t="shared" si="78"/>
        <v/>
      </c>
      <c r="L1264" t="str">
        <f t="shared" si="79"/>
        <v/>
      </c>
      <c r="M1264" t="str">
        <f t="shared" si="80"/>
        <v/>
      </c>
      <c r="N1264" t="str">
        <f t="shared" si="81"/>
        <v/>
      </c>
    </row>
    <row r="1265" spans="1:14" x14ac:dyDescent="0.25">
      <c r="A1265" t="s">
        <v>801</v>
      </c>
      <c r="B1265" t="s">
        <v>802</v>
      </c>
      <c r="C1265">
        <v>7</v>
      </c>
      <c r="D1265">
        <v>20</v>
      </c>
      <c r="E1265" t="s">
        <v>2283</v>
      </c>
      <c r="F1265">
        <v>20.100000000000001</v>
      </c>
      <c r="G1265" t="s">
        <v>2284</v>
      </c>
      <c r="H1265">
        <v>6767</v>
      </c>
      <c r="I1265" s="2" t="s">
        <v>2305</v>
      </c>
      <c r="J1265" s="2" t="s">
        <v>2306</v>
      </c>
      <c r="K1265" t="str">
        <f t="shared" si="78"/>
        <v/>
      </c>
      <c r="L1265" t="str">
        <f t="shared" si="79"/>
        <v/>
      </c>
      <c r="M1265" t="str">
        <f t="shared" si="80"/>
        <v/>
      </c>
      <c r="N1265" t="str">
        <f t="shared" si="81"/>
        <v/>
      </c>
    </row>
    <row r="1266" spans="1:14" x14ac:dyDescent="0.25">
      <c r="A1266" t="s">
        <v>801</v>
      </c>
      <c r="B1266" t="s">
        <v>802</v>
      </c>
      <c r="C1266">
        <v>8</v>
      </c>
      <c r="D1266">
        <v>20</v>
      </c>
      <c r="E1266" t="s">
        <v>2283</v>
      </c>
      <c r="F1266">
        <v>20.100000000000001</v>
      </c>
      <c r="G1266" t="s">
        <v>2284</v>
      </c>
      <c r="H1266">
        <v>6768</v>
      </c>
      <c r="I1266" s="2" t="s">
        <v>2307</v>
      </c>
      <c r="J1266" s="2" t="s">
        <v>2308</v>
      </c>
      <c r="K1266" t="str">
        <f t="shared" si="78"/>
        <v/>
      </c>
      <c r="L1266" t="str">
        <f t="shared" si="79"/>
        <v/>
      </c>
      <c r="M1266" t="str">
        <f t="shared" si="80"/>
        <v/>
      </c>
      <c r="N1266" t="str">
        <f t="shared" si="81"/>
        <v/>
      </c>
    </row>
    <row r="1267" spans="1:14" x14ac:dyDescent="0.25">
      <c r="A1267" t="s">
        <v>801</v>
      </c>
      <c r="B1267" t="s">
        <v>802</v>
      </c>
      <c r="C1267">
        <v>8</v>
      </c>
      <c r="D1267">
        <v>20</v>
      </c>
      <c r="E1267" t="s">
        <v>2283</v>
      </c>
      <c r="F1267">
        <v>20.100000000000001</v>
      </c>
      <c r="G1267" t="s">
        <v>2284</v>
      </c>
      <c r="H1267">
        <v>6783</v>
      </c>
      <c r="I1267" s="2" t="s">
        <v>2309</v>
      </c>
      <c r="J1267" s="2" t="s">
        <v>2310</v>
      </c>
      <c r="K1267" t="str">
        <f t="shared" si="78"/>
        <v/>
      </c>
      <c r="L1267" t="str">
        <f t="shared" si="79"/>
        <v/>
      </c>
      <c r="M1267" t="str">
        <f t="shared" si="80"/>
        <v/>
      </c>
      <c r="N1267" t="str">
        <f t="shared" si="81"/>
        <v/>
      </c>
    </row>
    <row r="1268" spans="1:14" x14ac:dyDescent="0.25">
      <c r="A1268" t="s">
        <v>801</v>
      </c>
      <c r="B1268" t="s">
        <v>802</v>
      </c>
      <c r="C1268">
        <v>8</v>
      </c>
      <c r="D1268">
        <v>20</v>
      </c>
      <c r="E1268" t="s">
        <v>2283</v>
      </c>
      <c r="F1268">
        <v>20.100000000000001</v>
      </c>
      <c r="G1268" t="s">
        <v>2284</v>
      </c>
      <c r="H1268">
        <v>6787</v>
      </c>
      <c r="I1268" s="2" t="s">
        <v>2311</v>
      </c>
      <c r="J1268" s="2" t="s">
        <v>2312</v>
      </c>
      <c r="K1268" t="str">
        <f t="shared" si="78"/>
        <v/>
      </c>
      <c r="L1268" t="str">
        <f t="shared" si="79"/>
        <v/>
      </c>
      <c r="M1268" t="str">
        <f t="shared" si="80"/>
        <v/>
      </c>
      <c r="N1268" t="str">
        <f t="shared" si="81"/>
        <v/>
      </c>
    </row>
    <row r="1269" spans="1:14" x14ac:dyDescent="0.25">
      <c r="A1269" t="s">
        <v>801</v>
      </c>
      <c r="B1269" t="s">
        <v>802</v>
      </c>
      <c r="C1269">
        <v>8</v>
      </c>
      <c r="D1269">
        <v>20</v>
      </c>
      <c r="E1269" t="s">
        <v>2283</v>
      </c>
      <c r="F1269">
        <v>20.100000000000001</v>
      </c>
      <c r="G1269" t="s">
        <v>2284</v>
      </c>
      <c r="H1269">
        <v>6792</v>
      </c>
      <c r="I1269" s="2" t="s">
        <v>2313</v>
      </c>
      <c r="J1269" s="2" t="s">
        <v>2314</v>
      </c>
      <c r="K1269" t="str">
        <f t="shared" si="78"/>
        <v/>
      </c>
      <c r="L1269" t="str">
        <f t="shared" si="79"/>
        <v/>
      </c>
      <c r="M1269" t="str">
        <f t="shared" si="80"/>
        <v/>
      </c>
      <c r="N1269" t="str">
        <f t="shared" si="81"/>
        <v/>
      </c>
    </row>
    <row r="1270" spans="1:14" x14ac:dyDescent="0.25">
      <c r="A1270" t="s">
        <v>801</v>
      </c>
      <c r="B1270" t="s">
        <v>802</v>
      </c>
      <c r="C1270">
        <v>7</v>
      </c>
      <c r="D1270">
        <v>20</v>
      </c>
      <c r="E1270" t="s">
        <v>2283</v>
      </c>
      <c r="F1270">
        <v>20.100000000000001</v>
      </c>
      <c r="G1270" t="s">
        <v>2284</v>
      </c>
      <c r="H1270">
        <v>6795</v>
      </c>
      <c r="I1270" s="2" t="s">
        <v>2315</v>
      </c>
      <c r="J1270" s="2" t="s">
        <v>2316</v>
      </c>
      <c r="K1270" t="str">
        <f t="shared" si="78"/>
        <v/>
      </c>
      <c r="L1270" t="str">
        <f t="shared" si="79"/>
        <v/>
      </c>
      <c r="M1270" t="str">
        <f t="shared" si="80"/>
        <v/>
      </c>
      <c r="N1270" t="str">
        <f t="shared" si="81"/>
        <v/>
      </c>
    </row>
    <row r="1271" spans="1:14" x14ac:dyDescent="0.25">
      <c r="A1271" t="s">
        <v>801</v>
      </c>
      <c r="B1271" t="s">
        <v>802</v>
      </c>
      <c r="C1271">
        <v>8</v>
      </c>
      <c r="D1271">
        <v>20</v>
      </c>
      <c r="E1271" t="s">
        <v>2283</v>
      </c>
      <c r="F1271">
        <v>20.100000000000001</v>
      </c>
      <c r="G1271" t="s">
        <v>2284</v>
      </c>
      <c r="H1271">
        <v>6796</v>
      </c>
      <c r="I1271" s="2" t="s">
        <v>2317</v>
      </c>
      <c r="J1271" s="2" t="s">
        <v>2316</v>
      </c>
      <c r="K1271" t="str">
        <f t="shared" si="78"/>
        <v/>
      </c>
      <c r="L1271" t="str">
        <f t="shared" si="79"/>
        <v/>
      </c>
      <c r="M1271" t="str">
        <f t="shared" si="80"/>
        <v/>
      </c>
      <c r="N1271" t="str">
        <f t="shared" si="81"/>
        <v/>
      </c>
    </row>
    <row r="1272" spans="1:14" x14ac:dyDescent="0.25">
      <c r="A1272" t="s">
        <v>801</v>
      </c>
      <c r="B1272" t="s">
        <v>802</v>
      </c>
      <c r="C1272">
        <v>5</v>
      </c>
      <c r="D1272">
        <v>20</v>
      </c>
      <c r="E1272" t="s">
        <v>2283</v>
      </c>
      <c r="F1272">
        <v>20.100000000000001</v>
      </c>
      <c r="G1272" t="s">
        <v>2284</v>
      </c>
      <c r="H1272">
        <v>6798</v>
      </c>
      <c r="I1272" s="2" t="s">
        <v>9190</v>
      </c>
      <c r="J1272" s="2" t="s">
        <v>2318</v>
      </c>
      <c r="K1272" t="str">
        <f t="shared" si="78"/>
        <v/>
      </c>
      <c r="L1272" t="str">
        <f t="shared" si="79"/>
        <v/>
      </c>
      <c r="M1272" t="str">
        <f t="shared" si="80"/>
        <v/>
      </c>
      <c r="N1272" t="str">
        <f t="shared" si="81"/>
        <v/>
      </c>
    </row>
    <row r="1273" spans="1:14" x14ac:dyDescent="0.25">
      <c r="A1273" t="s">
        <v>801</v>
      </c>
      <c r="B1273" t="s">
        <v>802</v>
      </c>
      <c r="C1273">
        <v>7</v>
      </c>
      <c r="D1273">
        <v>20</v>
      </c>
      <c r="E1273" t="s">
        <v>2283</v>
      </c>
      <c r="F1273">
        <v>20.100000000000001</v>
      </c>
      <c r="G1273" t="s">
        <v>2284</v>
      </c>
      <c r="H1273">
        <v>6799</v>
      </c>
      <c r="I1273" s="2" t="s">
        <v>2319</v>
      </c>
      <c r="J1273" s="2" t="s">
        <v>2320</v>
      </c>
      <c r="K1273" t="str">
        <f t="shared" si="78"/>
        <v/>
      </c>
      <c r="L1273" t="str">
        <f t="shared" si="79"/>
        <v/>
      </c>
      <c r="M1273" t="str">
        <f t="shared" si="80"/>
        <v/>
      </c>
      <c r="N1273" t="str">
        <f t="shared" si="81"/>
        <v/>
      </c>
    </row>
    <row r="1274" spans="1:14" x14ac:dyDescent="0.25">
      <c r="A1274" t="s">
        <v>801</v>
      </c>
      <c r="B1274" t="s">
        <v>802</v>
      </c>
      <c r="C1274">
        <v>8</v>
      </c>
      <c r="D1274">
        <v>20</v>
      </c>
      <c r="E1274" t="s">
        <v>2283</v>
      </c>
      <c r="F1274">
        <v>20.100000000000001</v>
      </c>
      <c r="G1274" t="s">
        <v>2284</v>
      </c>
      <c r="H1274">
        <v>6800</v>
      </c>
      <c r="I1274" s="2" t="s">
        <v>2321</v>
      </c>
      <c r="J1274" s="2" t="s">
        <v>2322</v>
      </c>
      <c r="K1274" t="str">
        <f t="shared" si="78"/>
        <v/>
      </c>
      <c r="L1274" t="str">
        <f t="shared" si="79"/>
        <v/>
      </c>
      <c r="M1274" t="str">
        <f t="shared" si="80"/>
        <v/>
      </c>
      <c r="N1274" t="str">
        <f t="shared" si="81"/>
        <v/>
      </c>
    </row>
    <row r="1275" spans="1:14" x14ac:dyDescent="0.25">
      <c r="A1275" t="s">
        <v>801</v>
      </c>
      <c r="B1275" t="s">
        <v>802</v>
      </c>
      <c r="C1275">
        <v>8</v>
      </c>
      <c r="D1275">
        <v>20</v>
      </c>
      <c r="E1275" t="s">
        <v>2283</v>
      </c>
      <c r="F1275">
        <v>20.100000000000001</v>
      </c>
      <c r="G1275" t="s">
        <v>2284</v>
      </c>
      <c r="H1275">
        <v>6808</v>
      </c>
      <c r="I1275" s="2" t="s">
        <v>2323</v>
      </c>
      <c r="J1275" s="2" t="s">
        <v>2324</v>
      </c>
      <c r="K1275" t="str">
        <f t="shared" si="78"/>
        <v/>
      </c>
      <c r="L1275" t="str">
        <f t="shared" si="79"/>
        <v/>
      </c>
      <c r="M1275" t="str">
        <f t="shared" si="80"/>
        <v/>
      </c>
      <c r="N1275" t="str">
        <f t="shared" si="81"/>
        <v/>
      </c>
    </row>
    <row r="1276" spans="1:14" x14ac:dyDescent="0.25">
      <c r="A1276" t="s">
        <v>801</v>
      </c>
      <c r="B1276" t="s">
        <v>802</v>
      </c>
      <c r="C1276">
        <v>8</v>
      </c>
      <c r="D1276">
        <v>20</v>
      </c>
      <c r="E1276" t="s">
        <v>2283</v>
      </c>
      <c r="F1276">
        <v>20.100000000000001</v>
      </c>
      <c r="G1276" t="s">
        <v>2284</v>
      </c>
      <c r="H1276">
        <v>6814</v>
      </c>
      <c r="I1276" s="2" t="s">
        <v>2325</v>
      </c>
      <c r="J1276" s="2" t="s">
        <v>2326</v>
      </c>
      <c r="K1276" t="str">
        <f t="shared" si="78"/>
        <v/>
      </c>
      <c r="L1276" t="str">
        <f t="shared" si="79"/>
        <v/>
      </c>
      <c r="M1276" t="str">
        <f t="shared" si="80"/>
        <v/>
      </c>
      <c r="N1276" t="str">
        <f t="shared" si="81"/>
        <v/>
      </c>
    </row>
    <row r="1277" spans="1:14" x14ac:dyDescent="0.25">
      <c r="A1277" t="s">
        <v>801</v>
      </c>
      <c r="B1277" t="s">
        <v>802</v>
      </c>
      <c r="C1277">
        <v>8</v>
      </c>
      <c r="D1277">
        <v>20</v>
      </c>
      <c r="E1277" t="s">
        <v>2283</v>
      </c>
      <c r="F1277">
        <v>20.100000000000001</v>
      </c>
      <c r="G1277" t="s">
        <v>2284</v>
      </c>
      <c r="H1277">
        <v>6817</v>
      </c>
      <c r="I1277" s="2" t="s">
        <v>2327</v>
      </c>
      <c r="J1277" s="2" t="s">
        <v>2328</v>
      </c>
      <c r="K1277" t="str">
        <f t="shared" si="78"/>
        <v/>
      </c>
      <c r="L1277" t="str">
        <f t="shared" si="79"/>
        <v/>
      </c>
      <c r="M1277" t="str">
        <f t="shared" si="80"/>
        <v/>
      </c>
      <c r="N1277" t="str">
        <f t="shared" si="81"/>
        <v/>
      </c>
    </row>
    <row r="1278" spans="1:14" x14ac:dyDescent="0.25">
      <c r="A1278" t="s">
        <v>801</v>
      </c>
      <c r="B1278" t="s">
        <v>802</v>
      </c>
      <c r="C1278">
        <v>7</v>
      </c>
      <c r="D1278">
        <v>20</v>
      </c>
      <c r="E1278" t="s">
        <v>2283</v>
      </c>
      <c r="F1278">
        <v>20.100000000000001</v>
      </c>
      <c r="G1278" t="s">
        <v>2284</v>
      </c>
      <c r="H1278">
        <v>6820</v>
      </c>
      <c r="I1278" s="2" t="s">
        <v>2329</v>
      </c>
      <c r="J1278" s="2" t="s">
        <v>2330</v>
      </c>
      <c r="K1278" t="str">
        <f t="shared" si="78"/>
        <v/>
      </c>
      <c r="L1278" t="str">
        <f t="shared" si="79"/>
        <v/>
      </c>
      <c r="M1278" t="str">
        <f t="shared" si="80"/>
        <v/>
      </c>
      <c r="N1278" t="str">
        <f t="shared" si="81"/>
        <v/>
      </c>
    </row>
    <row r="1279" spans="1:14" x14ac:dyDescent="0.25">
      <c r="A1279" t="s">
        <v>801</v>
      </c>
      <c r="B1279" t="s">
        <v>802</v>
      </c>
      <c r="C1279">
        <v>8</v>
      </c>
      <c r="D1279">
        <v>20</v>
      </c>
      <c r="E1279" t="s">
        <v>2283</v>
      </c>
      <c r="F1279">
        <v>20.100000000000001</v>
      </c>
      <c r="G1279" t="s">
        <v>2284</v>
      </c>
      <c r="H1279">
        <v>6821</v>
      </c>
      <c r="I1279" s="2" t="s">
        <v>2331</v>
      </c>
      <c r="J1279" s="2" t="s">
        <v>2332</v>
      </c>
      <c r="K1279" t="str">
        <f t="shared" si="78"/>
        <v/>
      </c>
      <c r="L1279" t="str">
        <f t="shared" si="79"/>
        <v/>
      </c>
      <c r="M1279" t="str">
        <f t="shared" si="80"/>
        <v/>
      </c>
      <c r="N1279" t="str">
        <f t="shared" si="81"/>
        <v/>
      </c>
    </row>
    <row r="1280" spans="1:14" x14ac:dyDescent="0.25">
      <c r="A1280" t="s">
        <v>801</v>
      </c>
      <c r="B1280" t="s">
        <v>802</v>
      </c>
      <c r="C1280">
        <v>8</v>
      </c>
      <c r="D1280">
        <v>20</v>
      </c>
      <c r="E1280" t="s">
        <v>2283</v>
      </c>
      <c r="F1280">
        <v>20.100000000000001</v>
      </c>
      <c r="G1280" t="s">
        <v>2284</v>
      </c>
      <c r="H1280">
        <v>6841</v>
      </c>
      <c r="I1280" s="2" t="s">
        <v>2333</v>
      </c>
      <c r="J1280" s="2" t="s">
        <v>2334</v>
      </c>
      <c r="K1280" t="str">
        <f t="shared" si="78"/>
        <v/>
      </c>
      <c r="L1280" t="str">
        <f t="shared" si="79"/>
        <v/>
      </c>
      <c r="M1280" t="str">
        <f t="shared" si="80"/>
        <v/>
      </c>
      <c r="N1280" t="str">
        <f t="shared" si="81"/>
        <v/>
      </c>
    </row>
    <row r="1281" spans="1:14" x14ac:dyDescent="0.25">
      <c r="A1281" t="s">
        <v>801</v>
      </c>
      <c r="B1281" t="s">
        <v>802</v>
      </c>
      <c r="C1281">
        <v>8</v>
      </c>
      <c r="D1281">
        <v>20</v>
      </c>
      <c r="E1281" t="s">
        <v>2283</v>
      </c>
      <c r="F1281">
        <v>20.100000000000001</v>
      </c>
      <c r="G1281" t="s">
        <v>2284</v>
      </c>
      <c r="H1281">
        <v>6843</v>
      </c>
      <c r="I1281" s="2" t="s">
        <v>2335</v>
      </c>
      <c r="J1281" s="2" t="s">
        <v>2336</v>
      </c>
      <c r="K1281" t="str">
        <f t="shared" si="78"/>
        <v/>
      </c>
      <c r="L1281" t="str">
        <f t="shared" si="79"/>
        <v/>
      </c>
      <c r="M1281" t="str">
        <f t="shared" si="80"/>
        <v/>
      </c>
      <c r="N1281" t="str">
        <f t="shared" si="81"/>
        <v/>
      </c>
    </row>
    <row r="1282" spans="1:14" x14ac:dyDescent="0.25">
      <c r="A1282" t="s">
        <v>801</v>
      </c>
      <c r="B1282" t="s">
        <v>802</v>
      </c>
      <c r="C1282">
        <v>8</v>
      </c>
      <c r="D1282">
        <v>20</v>
      </c>
      <c r="E1282" t="s">
        <v>2283</v>
      </c>
      <c r="F1282">
        <v>20.100000000000001</v>
      </c>
      <c r="G1282" t="s">
        <v>2284</v>
      </c>
      <c r="H1282">
        <v>6873</v>
      </c>
      <c r="I1282" s="2" t="s">
        <v>2337</v>
      </c>
      <c r="J1282" s="2" t="s">
        <v>2338</v>
      </c>
      <c r="K1282" t="str">
        <f t="shared" si="78"/>
        <v/>
      </c>
      <c r="L1282" t="str">
        <f t="shared" si="79"/>
        <v/>
      </c>
      <c r="M1282" t="str">
        <f t="shared" si="80"/>
        <v/>
      </c>
      <c r="N1282" t="str">
        <f t="shared" si="81"/>
        <v/>
      </c>
    </row>
    <row r="1283" spans="1:14" x14ac:dyDescent="0.25">
      <c r="A1283" t="s">
        <v>801</v>
      </c>
      <c r="B1283" t="s">
        <v>802</v>
      </c>
      <c r="C1283">
        <v>8</v>
      </c>
      <c r="D1283">
        <v>20</v>
      </c>
      <c r="E1283" t="s">
        <v>2283</v>
      </c>
      <c r="F1283">
        <v>20.100000000000001</v>
      </c>
      <c r="G1283" t="s">
        <v>2284</v>
      </c>
      <c r="H1283">
        <v>6889</v>
      </c>
      <c r="I1283" s="2" t="s">
        <v>2339</v>
      </c>
      <c r="J1283" s="2" t="s">
        <v>2340</v>
      </c>
      <c r="K1283" t="str">
        <f t="shared" si="78"/>
        <v/>
      </c>
      <c r="L1283" t="str">
        <f t="shared" si="79"/>
        <v/>
      </c>
      <c r="M1283" t="str">
        <f t="shared" si="80"/>
        <v/>
      </c>
      <c r="N1283" t="str">
        <f t="shared" si="81"/>
        <v/>
      </c>
    </row>
    <row r="1284" spans="1:14" x14ac:dyDescent="0.25">
      <c r="A1284" t="s">
        <v>801</v>
      </c>
      <c r="B1284" t="s">
        <v>802</v>
      </c>
      <c r="C1284">
        <v>7</v>
      </c>
      <c r="D1284">
        <v>20</v>
      </c>
      <c r="E1284" t="s">
        <v>2283</v>
      </c>
      <c r="F1284">
        <v>20.100000000000001</v>
      </c>
      <c r="G1284" t="s">
        <v>2284</v>
      </c>
      <c r="H1284">
        <v>6900</v>
      </c>
      <c r="I1284" s="2" t="s">
        <v>2341</v>
      </c>
      <c r="J1284" s="2" t="s">
        <v>2342</v>
      </c>
      <c r="K1284" t="str">
        <f t="shared" si="78"/>
        <v/>
      </c>
      <c r="L1284" t="str">
        <f t="shared" si="79"/>
        <v/>
      </c>
      <c r="M1284" t="str">
        <f t="shared" si="80"/>
        <v/>
      </c>
      <c r="N1284" t="str">
        <f t="shared" si="81"/>
        <v/>
      </c>
    </row>
    <row r="1285" spans="1:14" x14ac:dyDescent="0.25">
      <c r="A1285" t="s">
        <v>801</v>
      </c>
      <c r="B1285" t="s">
        <v>802</v>
      </c>
      <c r="C1285">
        <v>8</v>
      </c>
      <c r="D1285">
        <v>20</v>
      </c>
      <c r="E1285" t="s">
        <v>2283</v>
      </c>
      <c r="F1285">
        <v>20.100000000000001</v>
      </c>
      <c r="G1285" t="s">
        <v>2284</v>
      </c>
      <c r="H1285">
        <v>6901</v>
      </c>
      <c r="I1285" s="2" t="s">
        <v>2343</v>
      </c>
      <c r="J1285" s="2" t="s">
        <v>2344</v>
      </c>
      <c r="K1285" t="str">
        <f t="shared" ref="K1285:K1348" si="82">IF(IFERROR(FIND(UPPER($K$1),UPPER(J1285)),0)&gt;0,J1285,"")</f>
        <v/>
      </c>
      <c r="L1285" t="str">
        <f t="shared" ref="L1285:L1348" si="83">IF(B1285=$B$1,E1285,"")</f>
        <v/>
      </c>
      <c r="M1285" t="str">
        <f t="shared" ref="M1285:M1348" si="84">IF(E1285=$E$1,G1285,"")</f>
        <v/>
      </c>
      <c r="N1285" t="str">
        <f t="shared" ref="N1285:N1348" si="85">IF(G1285=$G$1,J1285,"")</f>
        <v/>
      </c>
    </row>
    <row r="1286" spans="1:14" x14ac:dyDescent="0.25">
      <c r="A1286" t="s">
        <v>801</v>
      </c>
      <c r="B1286" t="s">
        <v>802</v>
      </c>
      <c r="C1286">
        <v>8</v>
      </c>
      <c r="D1286">
        <v>20</v>
      </c>
      <c r="E1286" t="s">
        <v>2283</v>
      </c>
      <c r="F1286">
        <v>20.100000000000001</v>
      </c>
      <c r="G1286" t="s">
        <v>2284</v>
      </c>
      <c r="H1286">
        <v>6903</v>
      </c>
      <c r="I1286" s="2" t="s">
        <v>2345</v>
      </c>
      <c r="J1286" s="2" t="s">
        <v>2346</v>
      </c>
      <c r="K1286" t="str">
        <f t="shared" si="82"/>
        <v/>
      </c>
      <c r="L1286" t="str">
        <f t="shared" si="83"/>
        <v/>
      </c>
      <c r="M1286" t="str">
        <f t="shared" si="84"/>
        <v/>
      </c>
      <c r="N1286" t="str">
        <f t="shared" si="85"/>
        <v/>
      </c>
    </row>
    <row r="1287" spans="1:14" x14ac:dyDescent="0.25">
      <c r="A1287" t="s">
        <v>801</v>
      </c>
      <c r="B1287" t="s">
        <v>802</v>
      </c>
      <c r="C1287">
        <v>7</v>
      </c>
      <c r="D1287">
        <v>20</v>
      </c>
      <c r="E1287" t="s">
        <v>2283</v>
      </c>
      <c r="F1287">
        <v>20.100000000000001</v>
      </c>
      <c r="G1287" t="s">
        <v>2284</v>
      </c>
      <c r="H1287">
        <v>6907</v>
      </c>
      <c r="I1287" s="2" t="s">
        <v>2347</v>
      </c>
      <c r="J1287" s="2" t="s">
        <v>2348</v>
      </c>
      <c r="K1287" t="str">
        <f t="shared" si="82"/>
        <v/>
      </c>
      <c r="L1287" t="str">
        <f t="shared" si="83"/>
        <v/>
      </c>
      <c r="M1287" t="str">
        <f t="shared" si="84"/>
        <v/>
      </c>
      <c r="N1287" t="str">
        <f t="shared" si="85"/>
        <v/>
      </c>
    </row>
    <row r="1288" spans="1:14" x14ac:dyDescent="0.25">
      <c r="A1288" t="s">
        <v>801</v>
      </c>
      <c r="B1288" t="s">
        <v>802</v>
      </c>
      <c r="C1288">
        <v>8</v>
      </c>
      <c r="D1288">
        <v>20</v>
      </c>
      <c r="E1288" t="s">
        <v>2283</v>
      </c>
      <c r="F1288">
        <v>20.100000000000001</v>
      </c>
      <c r="G1288" t="s">
        <v>2284</v>
      </c>
      <c r="H1288">
        <v>6908</v>
      </c>
      <c r="I1288" s="2" t="s">
        <v>2349</v>
      </c>
      <c r="J1288" s="2" t="s">
        <v>2350</v>
      </c>
      <c r="K1288" t="str">
        <f t="shared" si="82"/>
        <v/>
      </c>
      <c r="L1288" t="str">
        <f t="shared" si="83"/>
        <v/>
      </c>
      <c r="M1288" t="str">
        <f t="shared" si="84"/>
        <v/>
      </c>
      <c r="N1288" t="str">
        <f t="shared" si="85"/>
        <v/>
      </c>
    </row>
    <row r="1289" spans="1:14" x14ac:dyDescent="0.25">
      <c r="A1289" t="s">
        <v>801</v>
      </c>
      <c r="B1289" t="s">
        <v>802</v>
      </c>
      <c r="C1289">
        <v>8</v>
      </c>
      <c r="D1289">
        <v>20</v>
      </c>
      <c r="E1289" t="s">
        <v>2283</v>
      </c>
      <c r="F1289">
        <v>20.100000000000001</v>
      </c>
      <c r="G1289" t="s">
        <v>2284</v>
      </c>
      <c r="H1289">
        <v>6912</v>
      </c>
      <c r="I1289" s="2" t="s">
        <v>2351</v>
      </c>
      <c r="J1289" s="2" t="s">
        <v>2352</v>
      </c>
      <c r="K1289" t="str">
        <f t="shared" si="82"/>
        <v/>
      </c>
      <c r="L1289" t="str">
        <f t="shared" si="83"/>
        <v/>
      </c>
      <c r="M1289" t="str">
        <f t="shared" si="84"/>
        <v/>
      </c>
      <c r="N1289" t="str">
        <f t="shared" si="85"/>
        <v/>
      </c>
    </row>
    <row r="1290" spans="1:14" x14ac:dyDescent="0.25">
      <c r="A1290" t="s">
        <v>801</v>
      </c>
      <c r="B1290" t="s">
        <v>802</v>
      </c>
      <c r="C1290">
        <v>8</v>
      </c>
      <c r="D1290">
        <v>20</v>
      </c>
      <c r="E1290" t="s">
        <v>2283</v>
      </c>
      <c r="F1290">
        <v>20.100000000000001</v>
      </c>
      <c r="G1290" t="s">
        <v>2284</v>
      </c>
      <c r="H1290">
        <v>6918</v>
      </c>
      <c r="I1290" s="2" t="s">
        <v>2353</v>
      </c>
      <c r="J1290" s="2" t="s">
        <v>2354</v>
      </c>
      <c r="K1290" t="str">
        <f t="shared" si="82"/>
        <v/>
      </c>
      <c r="L1290" t="str">
        <f t="shared" si="83"/>
        <v/>
      </c>
      <c r="M1290" t="str">
        <f t="shared" si="84"/>
        <v/>
      </c>
      <c r="N1290" t="str">
        <f t="shared" si="85"/>
        <v/>
      </c>
    </row>
    <row r="1291" spans="1:14" x14ac:dyDescent="0.25">
      <c r="A1291" t="s">
        <v>801</v>
      </c>
      <c r="B1291" t="s">
        <v>802</v>
      </c>
      <c r="C1291">
        <v>7</v>
      </c>
      <c r="D1291">
        <v>20</v>
      </c>
      <c r="E1291" t="s">
        <v>2283</v>
      </c>
      <c r="F1291">
        <v>20.100000000000001</v>
      </c>
      <c r="G1291" t="s">
        <v>2284</v>
      </c>
      <c r="H1291">
        <v>6931</v>
      </c>
      <c r="I1291" s="2" t="s">
        <v>2355</v>
      </c>
      <c r="J1291" s="2" t="s">
        <v>2356</v>
      </c>
      <c r="K1291" t="str">
        <f t="shared" si="82"/>
        <v/>
      </c>
      <c r="L1291" t="str">
        <f t="shared" si="83"/>
        <v/>
      </c>
      <c r="M1291" t="str">
        <f t="shared" si="84"/>
        <v/>
      </c>
      <c r="N1291" t="str">
        <f t="shared" si="85"/>
        <v/>
      </c>
    </row>
    <row r="1292" spans="1:14" x14ac:dyDescent="0.25">
      <c r="A1292" t="s">
        <v>801</v>
      </c>
      <c r="B1292" t="s">
        <v>802</v>
      </c>
      <c r="C1292">
        <v>8</v>
      </c>
      <c r="D1292">
        <v>20</v>
      </c>
      <c r="E1292" t="s">
        <v>2283</v>
      </c>
      <c r="F1292">
        <v>20.100000000000001</v>
      </c>
      <c r="G1292" t="s">
        <v>2284</v>
      </c>
      <c r="H1292">
        <v>6932</v>
      </c>
      <c r="I1292" s="2" t="s">
        <v>2357</v>
      </c>
      <c r="J1292" s="2" t="s">
        <v>2358</v>
      </c>
      <c r="K1292" t="str">
        <f t="shared" si="82"/>
        <v/>
      </c>
      <c r="L1292" t="str">
        <f t="shared" si="83"/>
        <v/>
      </c>
      <c r="M1292" t="str">
        <f t="shared" si="84"/>
        <v/>
      </c>
      <c r="N1292" t="str">
        <f t="shared" si="85"/>
        <v/>
      </c>
    </row>
    <row r="1293" spans="1:14" x14ac:dyDescent="0.25">
      <c r="A1293" t="s">
        <v>801</v>
      </c>
      <c r="B1293" t="s">
        <v>802</v>
      </c>
      <c r="C1293">
        <v>8</v>
      </c>
      <c r="D1293">
        <v>20</v>
      </c>
      <c r="E1293" t="s">
        <v>2283</v>
      </c>
      <c r="F1293">
        <v>20.100000000000001</v>
      </c>
      <c r="G1293" t="s">
        <v>2284</v>
      </c>
      <c r="H1293">
        <v>6946</v>
      </c>
      <c r="I1293" s="2" t="s">
        <v>2359</v>
      </c>
      <c r="J1293" s="2" t="s">
        <v>2360</v>
      </c>
      <c r="K1293" t="str">
        <f t="shared" si="82"/>
        <v/>
      </c>
      <c r="L1293" t="str">
        <f t="shared" si="83"/>
        <v/>
      </c>
      <c r="M1293" t="str">
        <f t="shared" si="84"/>
        <v/>
      </c>
      <c r="N1293" t="str">
        <f t="shared" si="85"/>
        <v/>
      </c>
    </row>
    <row r="1294" spans="1:14" x14ac:dyDescent="0.25">
      <c r="A1294" t="s">
        <v>801</v>
      </c>
      <c r="B1294" t="s">
        <v>802</v>
      </c>
      <c r="C1294">
        <v>7</v>
      </c>
      <c r="D1294">
        <v>20</v>
      </c>
      <c r="E1294" t="s">
        <v>2283</v>
      </c>
      <c r="F1294">
        <v>20.100000000000001</v>
      </c>
      <c r="G1294" t="s">
        <v>2284</v>
      </c>
      <c r="H1294">
        <v>6950</v>
      </c>
      <c r="I1294" s="2" t="s">
        <v>2361</v>
      </c>
      <c r="J1294" s="2" t="s">
        <v>2318</v>
      </c>
      <c r="K1294" t="str">
        <f t="shared" si="82"/>
        <v/>
      </c>
      <c r="L1294" t="str">
        <f t="shared" si="83"/>
        <v/>
      </c>
      <c r="M1294" t="str">
        <f t="shared" si="84"/>
        <v/>
      </c>
      <c r="N1294" t="str">
        <f t="shared" si="85"/>
        <v/>
      </c>
    </row>
    <row r="1295" spans="1:14" x14ac:dyDescent="0.25">
      <c r="A1295" t="s">
        <v>801</v>
      </c>
      <c r="B1295" t="s">
        <v>802</v>
      </c>
      <c r="C1295">
        <v>8</v>
      </c>
      <c r="D1295">
        <v>20</v>
      </c>
      <c r="E1295" t="s">
        <v>2283</v>
      </c>
      <c r="F1295">
        <v>20.100000000000001</v>
      </c>
      <c r="G1295" t="s">
        <v>2284</v>
      </c>
      <c r="H1295">
        <v>6951</v>
      </c>
      <c r="I1295" s="2" t="s">
        <v>2362</v>
      </c>
      <c r="J1295" s="2" t="s">
        <v>2363</v>
      </c>
      <c r="K1295" t="str">
        <f t="shared" si="82"/>
        <v/>
      </c>
      <c r="L1295" t="str">
        <f t="shared" si="83"/>
        <v/>
      </c>
      <c r="M1295" t="str">
        <f t="shared" si="84"/>
        <v/>
      </c>
      <c r="N1295" t="str">
        <f t="shared" si="85"/>
        <v/>
      </c>
    </row>
    <row r="1296" spans="1:14" x14ac:dyDescent="0.25">
      <c r="A1296" t="s">
        <v>801</v>
      </c>
      <c r="B1296" t="s">
        <v>802</v>
      </c>
      <c r="C1296">
        <v>8</v>
      </c>
      <c r="D1296">
        <v>20</v>
      </c>
      <c r="E1296" t="s">
        <v>2283</v>
      </c>
      <c r="F1296">
        <v>20.100000000000001</v>
      </c>
      <c r="G1296" t="s">
        <v>2284</v>
      </c>
      <c r="H1296">
        <v>6956</v>
      </c>
      <c r="I1296" s="2" t="s">
        <v>2364</v>
      </c>
      <c r="J1296" s="2" t="s">
        <v>2365</v>
      </c>
      <c r="K1296" t="str">
        <f t="shared" si="82"/>
        <v/>
      </c>
      <c r="L1296" t="str">
        <f t="shared" si="83"/>
        <v/>
      </c>
      <c r="M1296" t="str">
        <f t="shared" si="84"/>
        <v/>
      </c>
      <c r="N1296" t="str">
        <f t="shared" si="85"/>
        <v/>
      </c>
    </row>
    <row r="1297" spans="1:14" x14ac:dyDescent="0.25">
      <c r="A1297" t="s">
        <v>801</v>
      </c>
      <c r="B1297" t="s">
        <v>802</v>
      </c>
      <c r="C1297">
        <v>8</v>
      </c>
      <c r="D1297">
        <v>20</v>
      </c>
      <c r="E1297" t="s">
        <v>2283</v>
      </c>
      <c r="F1297">
        <v>20.100000000000001</v>
      </c>
      <c r="G1297" t="s">
        <v>2284</v>
      </c>
      <c r="H1297">
        <v>6963</v>
      </c>
      <c r="I1297" s="2" t="s">
        <v>2366</v>
      </c>
      <c r="J1297" s="2" t="s">
        <v>2367</v>
      </c>
      <c r="K1297" t="str">
        <f t="shared" si="82"/>
        <v/>
      </c>
      <c r="L1297" t="str">
        <f t="shared" si="83"/>
        <v/>
      </c>
      <c r="M1297" t="str">
        <f t="shared" si="84"/>
        <v/>
      </c>
      <c r="N1297" t="str">
        <f t="shared" si="85"/>
        <v/>
      </c>
    </row>
    <row r="1298" spans="1:14" x14ac:dyDescent="0.25">
      <c r="A1298" t="s">
        <v>801</v>
      </c>
      <c r="B1298" t="s">
        <v>802</v>
      </c>
      <c r="C1298">
        <v>8</v>
      </c>
      <c r="D1298">
        <v>20</v>
      </c>
      <c r="E1298" t="s">
        <v>2283</v>
      </c>
      <c r="F1298">
        <v>20.100000000000001</v>
      </c>
      <c r="G1298" t="s">
        <v>2284</v>
      </c>
      <c r="H1298">
        <v>6965</v>
      </c>
      <c r="I1298" s="2" t="s">
        <v>2368</v>
      </c>
      <c r="J1298" s="2" t="s">
        <v>2369</v>
      </c>
      <c r="K1298" t="str">
        <f t="shared" si="82"/>
        <v/>
      </c>
      <c r="L1298" t="str">
        <f t="shared" si="83"/>
        <v/>
      </c>
      <c r="M1298" t="str">
        <f t="shared" si="84"/>
        <v/>
      </c>
      <c r="N1298" t="str">
        <f t="shared" si="85"/>
        <v/>
      </c>
    </row>
    <row r="1299" spans="1:14" x14ac:dyDescent="0.25">
      <c r="A1299" t="s">
        <v>801</v>
      </c>
      <c r="B1299" t="s">
        <v>802</v>
      </c>
      <c r="C1299">
        <v>8</v>
      </c>
      <c r="D1299">
        <v>20</v>
      </c>
      <c r="E1299" t="s">
        <v>2283</v>
      </c>
      <c r="F1299">
        <v>20.100000000000001</v>
      </c>
      <c r="G1299" t="s">
        <v>2284</v>
      </c>
      <c r="H1299">
        <v>6973</v>
      </c>
      <c r="I1299" s="2" t="s">
        <v>2370</v>
      </c>
      <c r="J1299" s="2" t="s">
        <v>2371</v>
      </c>
      <c r="K1299" t="str">
        <f t="shared" si="82"/>
        <v/>
      </c>
      <c r="L1299" t="str">
        <f t="shared" si="83"/>
        <v/>
      </c>
      <c r="M1299" t="str">
        <f t="shared" si="84"/>
        <v/>
      </c>
      <c r="N1299" t="str">
        <f t="shared" si="85"/>
        <v/>
      </c>
    </row>
    <row r="1300" spans="1:14" x14ac:dyDescent="0.25">
      <c r="A1300" t="s">
        <v>801</v>
      </c>
      <c r="B1300" t="s">
        <v>802</v>
      </c>
      <c r="C1300">
        <v>8</v>
      </c>
      <c r="D1300">
        <v>20</v>
      </c>
      <c r="E1300" t="s">
        <v>2283</v>
      </c>
      <c r="F1300">
        <v>20.100000000000001</v>
      </c>
      <c r="G1300" t="s">
        <v>2284</v>
      </c>
      <c r="H1300">
        <v>7014</v>
      </c>
      <c r="I1300" s="2" t="s">
        <v>2372</v>
      </c>
      <c r="J1300" s="2" t="s">
        <v>2373</v>
      </c>
      <c r="K1300" t="str">
        <f t="shared" si="82"/>
        <v/>
      </c>
      <c r="L1300" t="str">
        <f t="shared" si="83"/>
        <v/>
      </c>
      <c r="M1300" t="str">
        <f t="shared" si="84"/>
        <v/>
      </c>
      <c r="N1300" t="str">
        <f t="shared" si="85"/>
        <v/>
      </c>
    </row>
    <row r="1301" spans="1:14" x14ac:dyDescent="0.25">
      <c r="A1301" t="s">
        <v>801</v>
      </c>
      <c r="B1301" t="s">
        <v>802</v>
      </c>
      <c r="C1301">
        <v>8</v>
      </c>
      <c r="D1301">
        <v>20</v>
      </c>
      <c r="E1301" t="s">
        <v>2283</v>
      </c>
      <c r="F1301">
        <v>20.100000000000001</v>
      </c>
      <c r="G1301" t="s">
        <v>2284</v>
      </c>
      <c r="H1301">
        <v>7018</v>
      </c>
      <c r="I1301" s="2" t="s">
        <v>2374</v>
      </c>
      <c r="J1301" s="2" t="s">
        <v>2375</v>
      </c>
      <c r="K1301" t="str">
        <f t="shared" si="82"/>
        <v/>
      </c>
      <c r="L1301" t="str">
        <f t="shared" si="83"/>
        <v/>
      </c>
      <c r="M1301" t="str">
        <f t="shared" si="84"/>
        <v/>
      </c>
      <c r="N1301" t="str">
        <f t="shared" si="85"/>
        <v/>
      </c>
    </row>
    <row r="1302" spans="1:14" x14ac:dyDescent="0.25">
      <c r="A1302" t="s">
        <v>801</v>
      </c>
      <c r="B1302" t="s">
        <v>802</v>
      </c>
      <c r="C1302">
        <v>8</v>
      </c>
      <c r="D1302">
        <v>20</v>
      </c>
      <c r="E1302" t="s">
        <v>2283</v>
      </c>
      <c r="F1302">
        <v>20.100000000000001</v>
      </c>
      <c r="G1302" t="s">
        <v>2284</v>
      </c>
      <c r="H1302">
        <v>7020</v>
      </c>
      <c r="I1302" s="2" t="s">
        <v>2376</v>
      </c>
      <c r="J1302" s="2" t="s">
        <v>2377</v>
      </c>
      <c r="K1302" t="str">
        <f t="shared" si="82"/>
        <v/>
      </c>
      <c r="L1302" t="str">
        <f t="shared" si="83"/>
        <v/>
      </c>
      <c r="M1302" t="str">
        <f t="shared" si="84"/>
        <v/>
      </c>
      <c r="N1302" t="str">
        <f t="shared" si="85"/>
        <v/>
      </c>
    </row>
    <row r="1303" spans="1:14" x14ac:dyDescent="0.25">
      <c r="A1303" t="s">
        <v>801</v>
      </c>
      <c r="B1303" t="s">
        <v>802</v>
      </c>
      <c r="C1303">
        <v>7</v>
      </c>
      <c r="D1303">
        <v>20</v>
      </c>
      <c r="E1303" t="s">
        <v>2283</v>
      </c>
      <c r="F1303">
        <v>20.100000000000001</v>
      </c>
      <c r="G1303" t="s">
        <v>2284</v>
      </c>
      <c r="H1303">
        <v>7023</v>
      </c>
      <c r="I1303" s="2" t="s">
        <v>2378</v>
      </c>
      <c r="J1303" s="2" t="s">
        <v>2379</v>
      </c>
      <c r="K1303" t="str">
        <f t="shared" si="82"/>
        <v/>
      </c>
      <c r="L1303" t="str">
        <f t="shared" si="83"/>
        <v/>
      </c>
      <c r="M1303" t="str">
        <f t="shared" si="84"/>
        <v/>
      </c>
      <c r="N1303" t="str">
        <f t="shared" si="85"/>
        <v/>
      </c>
    </row>
    <row r="1304" spans="1:14" x14ac:dyDescent="0.25">
      <c r="A1304" t="s">
        <v>801</v>
      </c>
      <c r="B1304" t="s">
        <v>802</v>
      </c>
      <c r="C1304">
        <v>8</v>
      </c>
      <c r="D1304">
        <v>20</v>
      </c>
      <c r="E1304" t="s">
        <v>2283</v>
      </c>
      <c r="F1304">
        <v>20.100000000000001</v>
      </c>
      <c r="G1304" t="s">
        <v>2284</v>
      </c>
      <c r="H1304">
        <v>7024</v>
      </c>
      <c r="I1304" s="2" t="s">
        <v>2380</v>
      </c>
      <c r="J1304" s="2" t="s">
        <v>2379</v>
      </c>
      <c r="K1304" t="str">
        <f t="shared" si="82"/>
        <v/>
      </c>
      <c r="L1304" t="str">
        <f t="shared" si="83"/>
        <v/>
      </c>
      <c r="M1304" t="str">
        <f t="shared" si="84"/>
        <v/>
      </c>
      <c r="N1304" t="str">
        <f t="shared" si="85"/>
        <v/>
      </c>
    </row>
    <row r="1305" spans="1:14" x14ac:dyDescent="0.25">
      <c r="A1305" t="s">
        <v>801</v>
      </c>
      <c r="B1305" t="s">
        <v>802</v>
      </c>
      <c r="C1305">
        <v>5</v>
      </c>
      <c r="D1305">
        <v>20</v>
      </c>
      <c r="E1305" t="s">
        <v>2283</v>
      </c>
      <c r="F1305">
        <v>20.100000000000001</v>
      </c>
      <c r="G1305" t="s">
        <v>2284</v>
      </c>
      <c r="H1305">
        <v>7026</v>
      </c>
      <c r="I1305" s="2" t="s">
        <v>9191</v>
      </c>
      <c r="J1305" s="2" t="s">
        <v>2381</v>
      </c>
      <c r="K1305" t="str">
        <f t="shared" si="82"/>
        <v/>
      </c>
      <c r="L1305" t="str">
        <f t="shared" si="83"/>
        <v/>
      </c>
      <c r="M1305" t="str">
        <f t="shared" si="84"/>
        <v/>
      </c>
      <c r="N1305" t="str">
        <f t="shared" si="85"/>
        <v/>
      </c>
    </row>
    <row r="1306" spans="1:14" x14ac:dyDescent="0.25">
      <c r="A1306" t="s">
        <v>801</v>
      </c>
      <c r="B1306" t="s">
        <v>802</v>
      </c>
      <c r="C1306">
        <v>7</v>
      </c>
      <c r="D1306">
        <v>20</v>
      </c>
      <c r="E1306" t="s">
        <v>2283</v>
      </c>
      <c r="F1306">
        <v>20.100000000000001</v>
      </c>
      <c r="G1306" t="s">
        <v>2284</v>
      </c>
      <c r="H1306">
        <v>7027</v>
      </c>
      <c r="I1306" s="2" t="s">
        <v>2382</v>
      </c>
      <c r="J1306" s="2" t="s">
        <v>2383</v>
      </c>
      <c r="K1306" t="str">
        <f t="shared" si="82"/>
        <v/>
      </c>
      <c r="L1306" t="str">
        <f t="shared" si="83"/>
        <v/>
      </c>
      <c r="M1306" t="str">
        <f t="shared" si="84"/>
        <v/>
      </c>
      <c r="N1306" t="str">
        <f t="shared" si="85"/>
        <v/>
      </c>
    </row>
    <row r="1307" spans="1:14" x14ac:dyDescent="0.25">
      <c r="A1307" t="s">
        <v>801</v>
      </c>
      <c r="B1307" t="s">
        <v>802</v>
      </c>
      <c r="C1307">
        <v>8</v>
      </c>
      <c r="D1307">
        <v>20</v>
      </c>
      <c r="E1307" t="s">
        <v>2283</v>
      </c>
      <c r="F1307">
        <v>20.100000000000001</v>
      </c>
      <c r="G1307" t="s">
        <v>2284</v>
      </c>
      <c r="H1307">
        <v>7028</v>
      </c>
      <c r="I1307" s="2" t="s">
        <v>2384</v>
      </c>
      <c r="J1307" s="2" t="s">
        <v>2385</v>
      </c>
      <c r="K1307" t="str">
        <f t="shared" si="82"/>
        <v/>
      </c>
      <c r="L1307" t="str">
        <f t="shared" si="83"/>
        <v/>
      </c>
      <c r="M1307" t="str">
        <f t="shared" si="84"/>
        <v/>
      </c>
      <c r="N1307" t="str">
        <f t="shared" si="85"/>
        <v/>
      </c>
    </row>
    <row r="1308" spans="1:14" x14ac:dyDescent="0.25">
      <c r="A1308" t="s">
        <v>801</v>
      </c>
      <c r="B1308" t="s">
        <v>802</v>
      </c>
      <c r="C1308">
        <v>8</v>
      </c>
      <c r="D1308">
        <v>20</v>
      </c>
      <c r="E1308" t="s">
        <v>2283</v>
      </c>
      <c r="F1308">
        <v>20.100000000000001</v>
      </c>
      <c r="G1308" t="s">
        <v>2284</v>
      </c>
      <c r="H1308">
        <v>7049</v>
      </c>
      <c r="I1308" s="2" t="s">
        <v>2386</v>
      </c>
      <c r="J1308" s="2" t="s">
        <v>2387</v>
      </c>
      <c r="K1308" t="str">
        <f t="shared" si="82"/>
        <v/>
      </c>
      <c r="L1308" t="str">
        <f t="shared" si="83"/>
        <v/>
      </c>
      <c r="M1308" t="str">
        <f t="shared" si="84"/>
        <v/>
      </c>
      <c r="N1308" t="str">
        <f t="shared" si="85"/>
        <v/>
      </c>
    </row>
    <row r="1309" spans="1:14" x14ac:dyDescent="0.25">
      <c r="A1309" t="s">
        <v>801</v>
      </c>
      <c r="B1309" t="s">
        <v>802</v>
      </c>
      <c r="C1309">
        <v>8</v>
      </c>
      <c r="D1309">
        <v>20</v>
      </c>
      <c r="E1309" t="s">
        <v>2283</v>
      </c>
      <c r="F1309">
        <v>20.100000000000001</v>
      </c>
      <c r="G1309" t="s">
        <v>2284</v>
      </c>
      <c r="H1309">
        <v>7087</v>
      </c>
      <c r="I1309" s="2" t="s">
        <v>2388</v>
      </c>
      <c r="J1309" s="2" t="s">
        <v>2389</v>
      </c>
      <c r="K1309" t="str">
        <f t="shared" si="82"/>
        <v/>
      </c>
      <c r="L1309" t="str">
        <f t="shared" si="83"/>
        <v/>
      </c>
      <c r="M1309" t="str">
        <f t="shared" si="84"/>
        <v/>
      </c>
      <c r="N1309" t="str">
        <f t="shared" si="85"/>
        <v/>
      </c>
    </row>
    <row r="1310" spans="1:14" x14ac:dyDescent="0.25">
      <c r="A1310" t="s">
        <v>801</v>
      </c>
      <c r="B1310" t="s">
        <v>802</v>
      </c>
      <c r="C1310">
        <v>8</v>
      </c>
      <c r="D1310">
        <v>20</v>
      </c>
      <c r="E1310" t="s">
        <v>2283</v>
      </c>
      <c r="F1310">
        <v>20.100000000000001</v>
      </c>
      <c r="G1310" t="s">
        <v>2284</v>
      </c>
      <c r="H1310">
        <v>7089</v>
      </c>
      <c r="I1310" s="2" t="s">
        <v>2390</v>
      </c>
      <c r="J1310" s="2" t="s">
        <v>2391</v>
      </c>
      <c r="K1310" t="str">
        <f t="shared" si="82"/>
        <v/>
      </c>
      <c r="L1310" t="str">
        <f t="shared" si="83"/>
        <v/>
      </c>
      <c r="M1310" t="str">
        <f t="shared" si="84"/>
        <v/>
      </c>
      <c r="N1310" t="str">
        <f t="shared" si="85"/>
        <v/>
      </c>
    </row>
    <row r="1311" spans="1:14" x14ac:dyDescent="0.25">
      <c r="A1311" t="s">
        <v>801</v>
      </c>
      <c r="B1311" t="s">
        <v>802</v>
      </c>
      <c r="C1311">
        <v>8</v>
      </c>
      <c r="D1311">
        <v>20</v>
      </c>
      <c r="E1311" t="s">
        <v>2283</v>
      </c>
      <c r="F1311">
        <v>20.100000000000001</v>
      </c>
      <c r="G1311" t="s">
        <v>2284</v>
      </c>
      <c r="H1311">
        <v>7091</v>
      </c>
      <c r="I1311" s="2" t="s">
        <v>2392</v>
      </c>
      <c r="J1311" s="2" t="s">
        <v>2393</v>
      </c>
      <c r="K1311" t="str">
        <f t="shared" si="82"/>
        <v/>
      </c>
      <c r="L1311" t="str">
        <f t="shared" si="83"/>
        <v/>
      </c>
      <c r="M1311" t="str">
        <f t="shared" si="84"/>
        <v/>
      </c>
      <c r="N1311" t="str">
        <f t="shared" si="85"/>
        <v/>
      </c>
    </row>
    <row r="1312" spans="1:14" x14ac:dyDescent="0.25">
      <c r="A1312" t="s">
        <v>801</v>
      </c>
      <c r="B1312" t="s">
        <v>802</v>
      </c>
      <c r="C1312">
        <v>7</v>
      </c>
      <c r="D1312">
        <v>20</v>
      </c>
      <c r="E1312" t="s">
        <v>2283</v>
      </c>
      <c r="F1312">
        <v>20.100000000000001</v>
      </c>
      <c r="G1312" t="s">
        <v>2284</v>
      </c>
      <c r="H1312">
        <v>7098</v>
      </c>
      <c r="I1312" s="2" t="s">
        <v>2394</v>
      </c>
      <c r="J1312" s="2" t="s">
        <v>2395</v>
      </c>
      <c r="K1312" t="str">
        <f t="shared" si="82"/>
        <v/>
      </c>
      <c r="L1312" t="str">
        <f t="shared" si="83"/>
        <v/>
      </c>
      <c r="M1312" t="str">
        <f t="shared" si="84"/>
        <v/>
      </c>
      <c r="N1312" t="str">
        <f t="shared" si="85"/>
        <v/>
      </c>
    </row>
    <row r="1313" spans="1:14" x14ac:dyDescent="0.25">
      <c r="A1313" t="s">
        <v>801</v>
      </c>
      <c r="B1313" t="s">
        <v>802</v>
      </c>
      <c r="C1313">
        <v>8</v>
      </c>
      <c r="D1313">
        <v>20</v>
      </c>
      <c r="E1313" t="s">
        <v>2283</v>
      </c>
      <c r="F1313">
        <v>20.100000000000001</v>
      </c>
      <c r="G1313" t="s">
        <v>2284</v>
      </c>
      <c r="H1313">
        <v>7099</v>
      </c>
      <c r="I1313" s="2" t="s">
        <v>2396</v>
      </c>
      <c r="J1313" s="2" t="s">
        <v>2397</v>
      </c>
      <c r="K1313" t="str">
        <f t="shared" si="82"/>
        <v/>
      </c>
      <c r="L1313" t="str">
        <f t="shared" si="83"/>
        <v/>
      </c>
      <c r="M1313" t="str">
        <f t="shared" si="84"/>
        <v/>
      </c>
      <c r="N1313" t="str">
        <f t="shared" si="85"/>
        <v/>
      </c>
    </row>
    <row r="1314" spans="1:14" x14ac:dyDescent="0.25">
      <c r="A1314" t="s">
        <v>801</v>
      </c>
      <c r="B1314" t="s">
        <v>802</v>
      </c>
      <c r="C1314">
        <v>8</v>
      </c>
      <c r="D1314">
        <v>20</v>
      </c>
      <c r="E1314" t="s">
        <v>2283</v>
      </c>
      <c r="F1314">
        <v>20.100000000000001</v>
      </c>
      <c r="G1314" t="s">
        <v>2284</v>
      </c>
      <c r="H1314">
        <v>7101</v>
      </c>
      <c r="I1314" s="2" t="s">
        <v>2398</v>
      </c>
      <c r="J1314" s="2" t="s">
        <v>2399</v>
      </c>
      <c r="K1314" t="str">
        <f t="shared" si="82"/>
        <v/>
      </c>
      <c r="L1314" t="str">
        <f t="shared" si="83"/>
        <v/>
      </c>
      <c r="M1314" t="str">
        <f t="shared" si="84"/>
        <v/>
      </c>
      <c r="N1314" t="str">
        <f t="shared" si="85"/>
        <v/>
      </c>
    </row>
    <row r="1315" spans="1:14" x14ac:dyDescent="0.25">
      <c r="A1315" t="s">
        <v>801</v>
      </c>
      <c r="B1315" t="s">
        <v>802</v>
      </c>
      <c r="C1315">
        <v>8</v>
      </c>
      <c r="D1315">
        <v>20</v>
      </c>
      <c r="E1315" t="s">
        <v>2283</v>
      </c>
      <c r="F1315">
        <v>20.100000000000001</v>
      </c>
      <c r="G1315" t="s">
        <v>2284</v>
      </c>
      <c r="H1315">
        <v>7119</v>
      </c>
      <c r="I1315" s="2" t="s">
        <v>2400</v>
      </c>
      <c r="J1315" s="2" t="s">
        <v>2401</v>
      </c>
      <c r="K1315" t="str">
        <f t="shared" si="82"/>
        <v/>
      </c>
      <c r="L1315" t="str">
        <f t="shared" si="83"/>
        <v/>
      </c>
      <c r="M1315" t="str">
        <f t="shared" si="84"/>
        <v/>
      </c>
      <c r="N1315" t="str">
        <f t="shared" si="85"/>
        <v/>
      </c>
    </row>
    <row r="1316" spans="1:14" x14ac:dyDescent="0.25">
      <c r="A1316" t="s">
        <v>801</v>
      </c>
      <c r="B1316" t="s">
        <v>802</v>
      </c>
      <c r="C1316">
        <v>8</v>
      </c>
      <c r="D1316">
        <v>20</v>
      </c>
      <c r="E1316" t="s">
        <v>2283</v>
      </c>
      <c r="F1316">
        <v>20.100000000000001</v>
      </c>
      <c r="G1316" t="s">
        <v>2284</v>
      </c>
      <c r="H1316">
        <v>7126</v>
      </c>
      <c r="I1316" s="2" t="s">
        <v>2402</v>
      </c>
      <c r="J1316" s="2" t="s">
        <v>2403</v>
      </c>
      <c r="K1316" t="str">
        <f t="shared" si="82"/>
        <v/>
      </c>
      <c r="L1316" t="str">
        <f t="shared" si="83"/>
        <v/>
      </c>
      <c r="M1316" t="str">
        <f t="shared" si="84"/>
        <v/>
      </c>
      <c r="N1316" t="str">
        <f t="shared" si="85"/>
        <v/>
      </c>
    </row>
    <row r="1317" spans="1:14" x14ac:dyDescent="0.25">
      <c r="A1317" t="s">
        <v>801</v>
      </c>
      <c r="B1317" t="s">
        <v>802</v>
      </c>
      <c r="C1317">
        <v>7</v>
      </c>
      <c r="D1317">
        <v>20</v>
      </c>
      <c r="E1317" t="s">
        <v>2283</v>
      </c>
      <c r="F1317">
        <v>20.100000000000001</v>
      </c>
      <c r="G1317" t="s">
        <v>2284</v>
      </c>
      <c r="H1317">
        <v>7132</v>
      </c>
      <c r="I1317" s="2" t="s">
        <v>2404</v>
      </c>
      <c r="J1317" s="2" t="s">
        <v>2405</v>
      </c>
      <c r="K1317" t="str">
        <f t="shared" si="82"/>
        <v/>
      </c>
      <c r="L1317" t="str">
        <f t="shared" si="83"/>
        <v/>
      </c>
      <c r="M1317" t="str">
        <f t="shared" si="84"/>
        <v/>
      </c>
      <c r="N1317" t="str">
        <f t="shared" si="85"/>
        <v/>
      </c>
    </row>
    <row r="1318" spans="1:14" x14ac:dyDescent="0.25">
      <c r="A1318" t="s">
        <v>801</v>
      </c>
      <c r="B1318" t="s">
        <v>802</v>
      </c>
      <c r="C1318">
        <v>8</v>
      </c>
      <c r="D1318">
        <v>20</v>
      </c>
      <c r="E1318" t="s">
        <v>2283</v>
      </c>
      <c r="F1318">
        <v>20.100000000000001</v>
      </c>
      <c r="G1318" t="s">
        <v>2284</v>
      </c>
      <c r="H1318">
        <v>7133</v>
      </c>
      <c r="I1318" s="2" t="s">
        <v>2406</v>
      </c>
      <c r="J1318" s="2" t="s">
        <v>2407</v>
      </c>
      <c r="K1318" t="str">
        <f t="shared" si="82"/>
        <v/>
      </c>
      <c r="L1318" t="str">
        <f t="shared" si="83"/>
        <v/>
      </c>
      <c r="M1318" t="str">
        <f t="shared" si="84"/>
        <v/>
      </c>
      <c r="N1318" t="str">
        <f t="shared" si="85"/>
        <v/>
      </c>
    </row>
    <row r="1319" spans="1:14" x14ac:dyDescent="0.25">
      <c r="A1319" t="s">
        <v>801</v>
      </c>
      <c r="B1319" t="s">
        <v>802</v>
      </c>
      <c r="C1319">
        <v>8</v>
      </c>
      <c r="D1319">
        <v>20</v>
      </c>
      <c r="E1319" t="s">
        <v>2283</v>
      </c>
      <c r="F1319">
        <v>20.100000000000001</v>
      </c>
      <c r="G1319" t="s">
        <v>2284</v>
      </c>
      <c r="H1319">
        <v>7141</v>
      </c>
      <c r="I1319" s="2" t="s">
        <v>2408</v>
      </c>
      <c r="J1319" s="2" t="s">
        <v>2409</v>
      </c>
      <c r="K1319" t="str">
        <f t="shared" si="82"/>
        <v/>
      </c>
      <c r="L1319" t="str">
        <f t="shared" si="83"/>
        <v/>
      </c>
      <c r="M1319" t="str">
        <f t="shared" si="84"/>
        <v/>
      </c>
      <c r="N1319" t="str">
        <f t="shared" si="85"/>
        <v/>
      </c>
    </row>
    <row r="1320" spans="1:14" x14ac:dyDescent="0.25">
      <c r="A1320" t="s">
        <v>801</v>
      </c>
      <c r="B1320" t="s">
        <v>802</v>
      </c>
      <c r="C1320">
        <v>8</v>
      </c>
      <c r="D1320">
        <v>20</v>
      </c>
      <c r="E1320" t="s">
        <v>2283</v>
      </c>
      <c r="F1320">
        <v>20.100000000000001</v>
      </c>
      <c r="G1320" t="s">
        <v>2284</v>
      </c>
      <c r="H1320">
        <v>7180</v>
      </c>
      <c r="I1320" s="2" t="s">
        <v>2410</v>
      </c>
      <c r="J1320" s="2" t="s">
        <v>2411</v>
      </c>
      <c r="K1320" t="str">
        <f t="shared" si="82"/>
        <v/>
      </c>
      <c r="L1320" t="str">
        <f t="shared" si="83"/>
        <v/>
      </c>
      <c r="M1320" t="str">
        <f t="shared" si="84"/>
        <v/>
      </c>
      <c r="N1320" t="str">
        <f t="shared" si="85"/>
        <v/>
      </c>
    </row>
    <row r="1321" spans="1:14" x14ac:dyDescent="0.25">
      <c r="A1321" t="s">
        <v>801</v>
      </c>
      <c r="B1321" t="s">
        <v>802</v>
      </c>
      <c r="C1321">
        <v>8</v>
      </c>
      <c r="D1321">
        <v>20</v>
      </c>
      <c r="E1321" t="s">
        <v>2283</v>
      </c>
      <c r="F1321">
        <v>20.100000000000001</v>
      </c>
      <c r="G1321" t="s">
        <v>2284</v>
      </c>
      <c r="H1321">
        <v>7271</v>
      </c>
      <c r="I1321" s="2" t="s">
        <v>2412</v>
      </c>
      <c r="J1321" s="2" t="s">
        <v>2413</v>
      </c>
      <c r="K1321" t="str">
        <f t="shared" si="82"/>
        <v/>
      </c>
      <c r="L1321" t="str">
        <f t="shared" si="83"/>
        <v/>
      </c>
      <c r="M1321" t="str">
        <f t="shared" si="84"/>
        <v/>
      </c>
      <c r="N1321" t="str">
        <f t="shared" si="85"/>
        <v/>
      </c>
    </row>
    <row r="1322" spans="1:14" x14ac:dyDescent="0.25">
      <c r="A1322" t="s">
        <v>801</v>
      </c>
      <c r="B1322" t="s">
        <v>802</v>
      </c>
      <c r="C1322">
        <v>7</v>
      </c>
      <c r="D1322">
        <v>20</v>
      </c>
      <c r="E1322" t="s">
        <v>2283</v>
      </c>
      <c r="F1322">
        <v>20.100000000000001</v>
      </c>
      <c r="G1322" t="s">
        <v>2284</v>
      </c>
      <c r="H1322">
        <v>7326</v>
      </c>
      <c r="I1322" s="2" t="s">
        <v>2414</v>
      </c>
      <c r="J1322" s="2" t="s">
        <v>2415</v>
      </c>
      <c r="K1322" t="str">
        <f t="shared" si="82"/>
        <v/>
      </c>
      <c r="L1322" t="str">
        <f t="shared" si="83"/>
        <v/>
      </c>
      <c r="M1322" t="str">
        <f t="shared" si="84"/>
        <v/>
      </c>
      <c r="N1322" t="str">
        <f t="shared" si="85"/>
        <v/>
      </c>
    </row>
    <row r="1323" spans="1:14" x14ac:dyDescent="0.25">
      <c r="A1323" t="s">
        <v>801</v>
      </c>
      <c r="B1323" t="s">
        <v>802</v>
      </c>
      <c r="C1323">
        <v>8</v>
      </c>
      <c r="D1323">
        <v>20</v>
      </c>
      <c r="E1323" t="s">
        <v>2283</v>
      </c>
      <c r="F1323">
        <v>20.100000000000001</v>
      </c>
      <c r="G1323" t="s">
        <v>2284</v>
      </c>
      <c r="H1323">
        <v>7327</v>
      </c>
      <c r="I1323" s="2" t="s">
        <v>2416</v>
      </c>
      <c r="J1323" s="2" t="s">
        <v>2417</v>
      </c>
      <c r="K1323" t="str">
        <f t="shared" si="82"/>
        <v/>
      </c>
      <c r="L1323" t="str">
        <f t="shared" si="83"/>
        <v/>
      </c>
      <c r="M1323" t="str">
        <f t="shared" si="84"/>
        <v/>
      </c>
      <c r="N1323" t="str">
        <f t="shared" si="85"/>
        <v/>
      </c>
    </row>
    <row r="1324" spans="1:14" x14ac:dyDescent="0.25">
      <c r="A1324" t="s">
        <v>801</v>
      </c>
      <c r="B1324" t="s">
        <v>802</v>
      </c>
      <c r="C1324">
        <v>8</v>
      </c>
      <c r="D1324">
        <v>20</v>
      </c>
      <c r="E1324" t="s">
        <v>2283</v>
      </c>
      <c r="F1324">
        <v>20.100000000000001</v>
      </c>
      <c r="G1324" t="s">
        <v>2284</v>
      </c>
      <c r="H1324">
        <v>7332</v>
      </c>
      <c r="I1324" s="2" t="s">
        <v>2418</v>
      </c>
      <c r="J1324" s="2" t="s">
        <v>2419</v>
      </c>
      <c r="K1324" t="str">
        <f t="shared" si="82"/>
        <v/>
      </c>
      <c r="L1324" t="str">
        <f t="shared" si="83"/>
        <v/>
      </c>
      <c r="M1324" t="str">
        <f t="shared" si="84"/>
        <v/>
      </c>
      <c r="N1324" t="str">
        <f t="shared" si="85"/>
        <v/>
      </c>
    </row>
    <row r="1325" spans="1:14" x14ac:dyDescent="0.25">
      <c r="A1325" t="s">
        <v>801</v>
      </c>
      <c r="B1325" t="s">
        <v>802</v>
      </c>
      <c r="C1325">
        <v>8</v>
      </c>
      <c r="D1325">
        <v>20</v>
      </c>
      <c r="E1325" t="s">
        <v>2283</v>
      </c>
      <c r="F1325">
        <v>20.100000000000001</v>
      </c>
      <c r="G1325" t="s">
        <v>2284</v>
      </c>
      <c r="H1325">
        <v>7334</v>
      </c>
      <c r="I1325" s="2" t="s">
        <v>2420</v>
      </c>
      <c r="J1325" s="2" t="s">
        <v>2421</v>
      </c>
      <c r="K1325" t="str">
        <f t="shared" si="82"/>
        <v/>
      </c>
      <c r="L1325" t="str">
        <f t="shared" si="83"/>
        <v/>
      </c>
      <c r="M1325" t="str">
        <f t="shared" si="84"/>
        <v/>
      </c>
      <c r="N1325" t="str">
        <f t="shared" si="85"/>
        <v/>
      </c>
    </row>
    <row r="1326" spans="1:14" x14ac:dyDescent="0.25">
      <c r="A1326" t="s">
        <v>801</v>
      </c>
      <c r="B1326" t="s">
        <v>802</v>
      </c>
      <c r="C1326">
        <v>8</v>
      </c>
      <c r="D1326">
        <v>20</v>
      </c>
      <c r="E1326" t="s">
        <v>2283</v>
      </c>
      <c r="F1326">
        <v>20.100000000000001</v>
      </c>
      <c r="G1326" t="s">
        <v>2284</v>
      </c>
      <c r="H1326">
        <v>7338</v>
      </c>
      <c r="I1326" s="2" t="s">
        <v>2422</v>
      </c>
      <c r="J1326" s="2" t="s">
        <v>2423</v>
      </c>
      <c r="K1326" t="str">
        <f t="shared" si="82"/>
        <v/>
      </c>
      <c r="L1326" t="str">
        <f t="shared" si="83"/>
        <v/>
      </c>
      <c r="M1326" t="str">
        <f t="shared" si="84"/>
        <v/>
      </c>
      <c r="N1326" t="str">
        <f t="shared" si="85"/>
        <v/>
      </c>
    </row>
    <row r="1327" spans="1:14" x14ac:dyDescent="0.25">
      <c r="A1327" t="s">
        <v>801</v>
      </c>
      <c r="B1327" t="s">
        <v>802</v>
      </c>
      <c r="C1327">
        <v>7</v>
      </c>
      <c r="D1327">
        <v>20</v>
      </c>
      <c r="E1327" t="s">
        <v>2283</v>
      </c>
      <c r="F1327">
        <v>20.100000000000001</v>
      </c>
      <c r="G1327" t="s">
        <v>2284</v>
      </c>
      <c r="H1327">
        <v>7342</v>
      </c>
      <c r="I1327" s="2" t="s">
        <v>2424</v>
      </c>
      <c r="J1327" s="2" t="s">
        <v>2425</v>
      </c>
      <c r="K1327" t="str">
        <f t="shared" si="82"/>
        <v/>
      </c>
      <c r="L1327" t="str">
        <f t="shared" si="83"/>
        <v/>
      </c>
      <c r="M1327" t="str">
        <f t="shared" si="84"/>
        <v/>
      </c>
      <c r="N1327" t="str">
        <f t="shared" si="85"/>
        <v/>
      </c>
    </row>
    <row r="1328" spans="1:14" x14ac:dyDescent="0.25">
      <c r="A1328" t="s">
        <v>801</v>
      </c>
      <c r="B1328" t="s">
        <v>802</v>
      </c>
      <c r="C1328">
        <v>8</v>
      </c>
      <c r="D1328">
        <v>20</v>
      </c>
      <c r="E1328" t="s">
        <v>2283</v>
      </c>
      <c r="F1328">
        <v>20.100000000000001</v>
      </c>
      <c r="G1328" t="s">
        <v>2284</v>
      </c>
      <c r="H1328">
        <v>7343</v>
      </c>
      <c r="I1328" s="2" t="s">
        <v>2426</v>
      </c>
      <c r="J1328" s="2" t="s">
        <v>2427</v>
      </c>
      <c r="K1328" t="str">
        <f t="shared" si="82"/>
        <v/>
      </c>
      <c r="L1328" t="str">
        <f t="shared" si="83"/>
        <v/>
      </c>
      <c r="M1328" t="str">
        <f t="shared" si="84"/>
        <v/>
      </c>
      <c r="N1328" t="str">
        <f t="shared" si="85"/>
        <v/>
      </c>
    </row>
    <row r="1329" spans="1:14" x14ac:dyDescent="0.25">
      <c r="A1329" t="s">
        <v>801</v>
      </c>
      <c r="B1329" t="s">
        <v>802</v>
      </c>
      <c r="C1329">
        <v>8</v>
      </c>
      <c r="D1329">
        <v>20</v>
      </c>
      <c r="E1329" t="s">
        <v>2283</v>
      </c>
      <c r="F1329">
        <v>20.100000000000001</v>
      </c>
      <c r="G1329" t="s">
        <v>2284</v>
      </c>
      <c r="H1329">
        <v>7346</v>
      </c>
      <c r="I1329" s="2" t="s">
        <v>2428</v>
      </c>
      <c r="J1329" s="2" t="s">
        <v>2429</v>
      </c>
      <c r="K1329" t="str">
        <f t="shared" si="82"/>
        <v/>
      </c>
      <c r="L1329" t="str">
        <f t="shared" si="83"/>
        <v/>
      </c>
      <c r="M1329" t="str">
        <f t="shared" si="84"/>
        <v/>
      </c>
      <c r="N1329" t="str">
        <f t="shared" si="85"/>
        <v/>
      </c>
    </row>
    <row r="1330" spans="1:14" x14ac:dyDescent="0.25">
      <c r="A1330" t="s">
        <v>801</v>
      </c>
      <c r="B1330" t="s">
        <v>802</v>
      </c>
      <c r="C1330">
        <v>8</v>
      </c>
      <c r="D1330">
        <v>20</v>
      </c>
      <c r="E1330" t="s">
        <v>2283</v>
      </c>
      <c r="F1330">
        <v>20.100000000000001</v>
      </c>
      <c r="G1330" t="s">
        <v>2284</v>
      </c>
      <c r="H1330">
        <v>7349</v>
      </c>
      <c r="I1330" s="2" t="s">
        <v>2430</v>
      </c>
      <c r="J1330" s="2" t="s">
        <v>2431</v>
      </c>
      <c r="K1330" t="str">
        <f t="shared" si="82"/>
        <v/>
      </c>
      <c r="L1330" t="str">
        <f t="shared" si="83"/>
        <v/>
      </c>
      <c r="M1330" t="str">
        <f t="shared" si="84"/>
        <v/>
      </c>
      <c r="N1330" t="str">
        <f t="shared" si="85"/>
        <v/>
      </c>
    </row>
    <row r="1331" spans="1:14" x14ac:dyDescent="0.25">
      <c r="A1331" t="s">
        <v>801</v>
      </c>
      <c r="B1331" t="s">
        <v>802</v>
      </c>
      <c r="C1331">
        <v>7</v>
      </c>
      <c r="D1331">
        <v>20</v>
      </c>
      <c r="E1331" t="s">
        <v>2283</v>
      </c>
      <c r="F1331">
        <v>20.100000000000001</v>
      </c>
      <c r="G1331" t="s">
        <v>2284</v>
      </c>
      <c r="H1331">
        <v>7353</v>
      </c>
      <c r="I1331" s="2" t="s">
        <v>2432</v>
      </c>
      <c r="J1331" s="2" t="s">
        <v>2433</v>
      </c>
      <c r="K1331" t="str">
        <f t="shared" si="82"/>
        <v/>
      </c>
      <c r="L1331" t="str">
        <f t="shared" si="83"/>
        <v/>
      </c>
      <c r="M1331" t="str">
        <f t="shared" si="84"/>
        <v/>
      </c>
      <c r="N1331" t="str">
        <f t="shared" si="85"/>
        <v/>
      </c>
    </row>
    <row r="1332" spans="1:14" x14ac:dyDescent="0.25">
      <c r="A1332" t="s">
        <v>801</v>
      </c>
      <c r="B1332" t="s">
        <v>802</v>
      </c>
      <c r="C1332">
        <v>8</v>
      </c>
      <c r="D1332">
        <v>20</v>
      </c>
      <c r="E1332" t="s">
        <v>2283</v>
      </c>
      <c r="F1332">
        <v>20.100000000000001</v>
      </c>
      <c r="G1332" t="s">
        <v>2284</v>
      </c>
      <c r="H1332">
        <v>7354</v>
      </c>
      <c r="I1332" s="2" t="s">
        <v>2434</v>
      </c>
      <c r="J1332" s="2" t="s">
        <v>2435</v>
      </c>
      <c r="K1332" t="str">
        <f t="shared" si="82"/>
        <v/>
      </c>
      <c r="L1332" t="str">
        <f t="shared" si="83"/>
        <v/>
      </c>
      <c r="M1332" t="str">
        <f t="shared" si="84"/>
        <v/>
      </c>
      <c r="N1332" t="str">
        <f t="shared" si="85"/>
        <v/>
      </c>
    </row>
    <row r="1333" spans="1:14" x14ac:dyDescent="0.25">
      <c r="A1333" t="s">
        <v>801</v>
      </c>
      <c r="B1333" t="s">
        <v>802</v>
      </c>
      <c r="C1333">
        <v>8</v>
      </c>
      <c r="D1333">
        <v>20</v>
      </c>
      <c r="E1333" t="s">
        <v>2283</v>
      </c>
      <c r="F1333">
        <v>20.100000000000001</v>
      </c>
      <c r="G1333" t="s">
        <v>2284</v>
      </c>
      <c r="H1333">
        <v>7356</v>
      </c>
      <c r="I1333" s="2" t="s">
        <v>2436</v>
      </c>
      <c r="J1333" s="2" t="s">
        <v>2437</v>
      </c>
      <c r="K1333" t="str">
        <f t="shared" si="82"/>
        <v/>
      </c>
      <c r="L1333" t="str">
        <f t="shared" si="83"/>
        <v/>
      </c>
      <c r="M1333" t="str">
        <f t="shared" si="84"/>
        <v/>
      </c>
      <c r="N1333" t="str">
        <f t="shared" si="85"/>
        <v/>
      </c>
    </row>
    <row r="1334" spans="1:14" x14ac:dyDescent="0.25">
      <c r="A1334" t="s">
        <v>801</v>
      </c>
      <c r="B1334" t="s">
        <v>802</v>
      </c>
      <c r="C1334">
        <v>8</v>
      </c>
      <c r="D1334">
        <v>20</v>
      </c>
      <c r="E1334" t="s">
        <v>2283</v>
      </c>
      <c r="F1334">
        <v>20.100000000000001</v>
      </c>
      <c r="G1334" t="s">
        <v>2284</v>
      </c>
      <c r="H1334">
        <v>7358</v>
      </c>
      <c r="I1334" s="2" t="s">
        <v>2438</v>
      </c>
      <c r="J1334" s="2" t="s">
        <v>2439</v>
      </c>
      <c r="K1334" t="str">
        <f t="shared" si="82"/>
        <v/>
      </c>
      <c r="L1334" t="str">
        <f t="shared" si="83"/>
        <v/>
      </c>
      <c r="M1334" t="str">
        <f t="shared" si="84"/>
        <v/>
      </c>
      <c r="N1334" t="str">
        <f t="shared" si="85"/>
        <v/>
      </c>
    </row>
    <row r="1335" spans="1:14" x14ac:dyDescent="0.25">
      <c r="A1335" t="s">
        <v>801</v>
      </c>
      <c r="B1335" t="s">
        <v>802</v>
      </c>
      <c r="C1335">
        <v>8</v>
      </c>
      <c r="D1335">
        <v>20</v>
      </c>
      <c r="E1335" t="s">
        <v>2283</v>
      </c>
      <c r="F1335">
        <v>20.100000000000001</v>
      </c>
      <c r="G1335" t="s">
        <v>2284</v>
      </c>
      <c r="H1335">
        <v>7363</v>
      </c>
      <c r="I1335" s="2" t="s">
        <v>2440</v>
      </c>
      <c r="J1335" s="2" t="s">
        <v>2441</v>
      </c>
      <c r="K1335" t="str">
        <f t="shared" si="82"/>
        <v/>
      </c>
      <c r="L1335" t="str">
        <f t="shared" si="83"/>
        <v/>
      </c>
      <c r="M1335" t="str">
        <f t="shared" si="84"/>
        <v/>
      </c>
      <c r="N1335" t="str">
        <f t="shared" si="85"/>
        <v/>
      </c>
    </row>
    <row r="1336" spans="1:14" x14ac:dyDescent="0.25">
      <c r="A1336" t="s">
        <v>801</v>
      </c>
      <c r="B1336" t="s">
        <v>802</v>
      </c>
      <c r="C1336">
        <v>7</v>
      </c>
      <c r="D1336">
        <v>20</v>
      </c>
      <c r="E1336" t="s">
        <v>2283</v>
      </c>
      <c r="F1336">
        <v>20.100000000000001</v>
      </c>
      <c r="G1336" t="s">
        <v>2284</v>
      </c>
      <c r="H1336">
        <v>7365</v>
      </c>
      <c r="I1336" s="2" t="s">
        <v>2442</v>
      </c>
      <c r="J1336" s="2" t="s">
        <v>2381</v>
      </c>
      <c r="K1336" t="str">
        <f t="shared" si="82"/>
        <v/>
      </c>
      <c r="L1336" t="str">
        <f t="shared" si="83"/>
        <v/>
      </c>
      <c r="M1336" t="str">
        <f t="shared" si="84"/>
        <v/>
      </c>
      <c r="N1336" t="str">
        <f t="shared" si="85"/>
        <v/>
      </c>
    </row>
    <row r="1337" spans="1:14" x14ac:dyDescent="0.25">
      <c r="A1337" t="s">
        <v>801</v>
      </c>
      <c r="B1337" t="s">
        <v>802</v>
      </c>
      <c r="C1337">
        <v>8</v>
      </c>
      <c r="D1337">
        <v>20</v>
      </c>
      <c r="E1337" t="s">
        <v>2283</v>
      </c>
      <c r="F1337">
        <v>20.100000000000001</v>
      </c>
      <c r="G1337" t="s">
        <v>2284</v>
      </c>
      <c r="H1337">
        <v>7366</v>
      </c>
      <c r="I1337" s="2" t="s">
        <v>2443</v>
      </c>
      <c r="J1337" s="2" t="s">
        <v>2444</v>
      </c>
      <c r="K1337" t="str">
        <f t="shared" si="82"/>
        <v/>
      </c>
      <c r="L1337" t="str">
        <f t="shared" si="83"/>
        <v/>
      </c>
      <c r="M1337" t="str">
        <f t="shared" si="84"/>
        <v/>
      </c>
      <c r="N1337" t="str">
        <f t="shared" si="85"/>
        <v/>
      </c>
    </row>
    <row r="1338" spans="1:14" x14ac:dyDescent="0.25">
      <c r="A1338" t="s">
        <v>801</v>
      </c>
      <c r="B1338" t="s">
        <v>802</v>
      </c>
      <c r="C1338">
        <v>8</v>
      </c>
      <c r="D1338">
        <v>20</v>
      </c>
      <c r="E1338" t="s">
        <v>2283</v>
      </c>
      <c r="F1338">
        <v>20.100000000000001</v>
      </c>
      <c r="G1338" t="s">
        <v>2284</v>
      </c>
      <c r="H1338">
        <v>7390</v>
      </c>
      <c r="I1338" s="2" t="s">
        <v>2445</v>
      </c>
      <c r="J1338" s="2" t="s">
        <v>2446</v>
      </c>
      <c r="K1338" t="str">
        <f t="shared" si="82"/>
        <v/>
      </c>
      <c r="L1338" t="str">
        <f t="shared" si="83"/>
        <v/>
      </c>
      <c r="M1338" t="str">
        <f t="shared" si="84"/>
        <v/>
      </c>
      <c r="N1338" t="str">
        <f t="shared" si="85"/>
        <v/>
      </c>
    </row>
    <row r="1339" spans="1:14" x14ac:dyDescent="0.25">
      <c r="A1339" t="s">
        <v>801</v>
      </c>
      <c r="B1339" t="s">
        <v>802</v>
      </c>
      <c r="C1339">
        <v>8</v>
      </c>
      <c r="D1339">
        <v>20</v>
      </c>
      <c r="E1339" t="s">
        <v>2283</v>
      </c>
      <c r="F1339">
        <v>20.100000000000001</v>
      </c>
      <c r="G1339" t="s">
        <v>2284</v>
      </c>
      <c r="H1339">
        <v>7392</v>
      </c>
      <c r="I1339" s="2" t="s">
        <v>2447</v>
      </c>
      <c r="J1339" s="2" t="s">
        <v>2448</v>
      </c>
      <c r="K1339" t="str">
        <f t="shared" si="82"/>
        <v/>
      </c>
      <c r="L1339" t="str">
        <f t="shared" si="83"/>
        <v/>
      </c>
      <c r="M1339" t="str">
        <f t="shared" si="84"/>
        <v/>
      </c>
      <c r="N1339" t="str">
        <f t="shared" si="85"/>
        <v/>
      </c>
    </row>
    <row r="1340" spans="1:14" x14ac:dyDescent="0.25">
      <c r="A1340" t="s">
        <v>801</v>
      </c>
      <c r="B1340" t="s">
        <v>802</v>
      </c>
      <c r="C1340">
        <v>8</v>
      </c>
      <c r="D1340">
        <v>20</v>
      </c>
      <c r="E1340" t="s">
        <v>2283</v>
      </c>
      <c r="F1340">
        <v>20.100000000000001</v>
      </c>
      <c r="G1340" t="s">
        <v>2284</v>
      </c>
      <c r="H1340">
        <v>7399</v>
      </c>
      <c r="I1340" s="2" t="s">
        <v>2449</v>
      </c>
      <c r="J1340" s="2" t="s">
        <v>2450</v>
      </c>
      <c r="K1340" t="str">
        <f t="shared" si="82"/>
        <v/>
      </c>
      <c r="L1340" t="str">
        <f t="shared" si="83"/>
        <v/>
      </c>
      <c r="M1340" t="str">
        <f t="shared" si="84"/>
        <v/>
      </c>
      <c r="N1340" t="str">
        <f t="shared" si="85"/>
        <v/>
      </c>
    </row>
    <row r="1341" spans="1:14" x14ac:dyDescent="0.25">
      <c r="A1341" t="s">
        <v>801</v>
      </c>
      <c r="B1341" t="s">
        <v>802</v>
      </c>
      <c r="C1341">
        <v>8</v>
      </c>
      <c r="D1341">
        <v>20</v>
      </c>
      <c r="E1341" t="s">
        <v>2283</v>
      </c>
      <c r="F1341">
        <v>20.100000000000001</v>
      </c>
      <c r="G1341" t="s">
        <v>2284</v>
      </c>
      <c r="H1341">
        <v>7405</v>
      </c>
      <c r="I1341" s="2" t="s">
        <v>2451</v>
      </c>
      <c r="J1341" s="2" t="s">
        <v>2452</v>
      </c>
      <c r="K1341" t="str">
        <f t="shared" si="82"/>
        <v/>
      </c>
      <c r="L1341" t="str">
        <f t="shared" si="83"/>
        <v/>
      </c>
      <c r="M1341" t="str">
        <f t="shared" si="84"/>
        <v/>
      </c>
      <c r="N1341" t="str">
        <f t="shared" si="85"/>
        <v/>
      </c>
    </row>
    <row r="1342" spans="1:14" x14ac:dyDescent="0.25">
      <c r="A1342" t="s">
        <v>801</v>
      </c>
      <c r="B1342" t="s">
        <v>802</v>
      </c>
      <c r="C1342">
        <v>7</v>
      </c>
      <c r="D1342">
        <v>20</v>
      </c>
      <c r="E1342" t="s">
        <v>2283</v>
      </c>
      <c r="F1342">
        <v>20.100000000000001</v>
      </c>
      <c r="G1342" t="s">
        <v>2284</v>
      </c>
      <c r="H1342">
        <v>7413</v>
      </c>
      <c r="I1342" s="2" t="s">
        <v>2453</v>
      </c>
      <c r="J1342" s="2" t="s">
        <v>2454</v>
      </c>
      <c r="K1342" t="str">
        <f t="shared" si="82"/>
        <v/>
      </c>
      <c r="L1342" t="str">
        <f t="shared" si="83"/>
        <v/>
      </c>
      <c r="M1342" t="str">
        <f t="shared" si="84"/>
        <v/>
      </c>
      <c r="N1342" t="str">
        <f t="shared" si="85"/>
        <v/>
      </c>
    </row>
    <row r="1343" spans="1:14" x14ac:dyDescent="0.25">
      <c r="A1343" t="s">
        <v>801</v>
      </c>
      <c r="B1343" t="s">
        <v>802</v>
      </c>
      <c r="C1343">
        <v>8</v>
      </c>
      <c r="D1343">
        <v>20</v>
      </c>
      <c r="E1343" t="s">
        <v>2283</v>
      </c>
      <c r="F1343">
        <v>20.100000000000001</v>
      </c>
      <c r="G1343" t="s">
        <v>2284</v>
      </c>
      <c r="H1343">
        <v>7414</v>
      </c>
      <c r="I1343" s="2" t="s">
        <v>2455</v>
      </c>
      <c r="J1343" s="2" t="s">
        <v>2454</v>
      </c>
      <c r="K1343" t="str">
        <f t="shared" si="82"/>
        <v/>
      </c>
      <c r="L1343" t="str">
        <f t="shared" si="83"/>
        <v/>
      </c>
      <c r="M1343" t="str">
        <f t="shared" si="84"/>
        <v/>
      </c>
      <c r="N1343" t="str">
        <f t="shared" si="85"/>
        <v/>
      </c>
    </row>
    <row r="1344" spans="1:14" x14ac:dyDescent="0.25">
      <c r="A1344" t="s">
        <v>801</v>
      </c>
      <c r="B1344" t="s">
        <v>802</v>
      </c>
      <c r="C1344">
        <v>7</v>
      </c>
      <c r="D1344">
        <v>20</v>
      </c>
      <c r="E1344" t="s">
        <v>2283</v>
      </c>
      <c r="F1344">
        <v>20.100000000000001</v>
      </c>
      <c r="G1344" t="s">
        <v>2284</v>
      </c>
      <c r="H1344">
        <v>7416</v>
      </c>
      <c r="I1344" s="2" t="s">
        <v>2456</v>
      </c>
      <c r="J1344" s="2" t="s">
        <v>2457</v>
      </c>
      <c r="K1344" t="str">
        <f t="shared" si="82"/>
        <v/>
      </c>
      <c r="L1344" t="str">
        <f t="shared" si="83"/>
        <v/>
      </c>
      <c r="M1344" t="str">
        <f t="shared" si="84"/>
        <v/>
      </c>
      <c r="N1344" t="str">
        <f t="shared" si="85"/>
        <v/>
      </c>
    </row>
    <row r="1345" spans="1:14" x14ac:dyDescent="0.25">
      <c r="A1345" t="s">
        <v>801</v>
      </c>
      <c r="B1345" t="s">
        <v>802</v>
      </c>
      <c r="C1345">
        <v>8</v>
      </c>
      <c r="D1345">
        <v>20</v>
      </c>
      <c r="E1345" t="s">
        <v>2283</v>
      </c>
      <c r="F1345">
        <v>20.100000000000001</v>
      </c>
      <c r="G1345" t="s">
        <v>2284</v>
      </c>
      <c r="H1345">
        <v>7417</v>
      </c>
      <c r="I1345" s="2" t="s">
        <v>2458</v>
      </c>
      <c r="J1345" s="2" t="s">
        <v>2457</v>
      </c>
      <c r="K1345" t="str">
        <f t="shared" si="82"/>
        <v/>
      </c>
      <c r="L1345" t="str">
        <f t="shared" si="83"/>
        <v/>
      </c>
      <c r="M1345" t="str">
        <f t="shared" si="84"/>
        <v/>
      </c>
      <c r="N1345" t="str">
        <f t="shared" si="85"/>
        <v/>
      </c>
    </row>
    <row r="1346" spans="1:14" x14ac:dyDescent="0.25">
      <c r="A1346" t="s">
        <v>801</v>
      </c>
      <c r="B1346" t="s">
        <v>802</v>
      </c>
      <c r="C1346">
        <v>5</v>
      </c>
      <c r="D1346">
        <v>20</v>
      </c>
      <c r="E1346" t="s">
        <v>2283</v>
      </c>
      <c r="F1346">
        <v>20.100000000000001</v>
      </c>
      <c r="G1346" t="s">
        <v>2284</v>
      </c>
      <c r="H1346">
        <v>7419</v>
      </c>
      <c r="I1346" s="2" t="s">
        <v>9192</v>
      </c>
      <c r="J1346" s="2" t="s">
        <v>2459</v>
      </c>
      <c r="K1346" t="str">
        <f t="shared" si="82"/>
        <v/>
      </c>
      <c r="L1346" t="str">
        <f t="shared" si="83"/>
        <v/>
      </c>
      <c r="M1346" t="str">
        <f t="shared" si="84"/>
        <v/>
      </c>
      <c r="N1346" t="str">
        <f t="shared" si="85"/>
        <v/>
      </c>
    </row>
    <row r="1347" spans="1:14" x14ac:dyDescent="0.25">
      <c r="A1347" t="s">
        <v>801</v>
      </c>
      <c r="B1347" t="s">
        <v>802</v>
      </c>
      <c r="C1347">
        <v>7</v>
      </c>
      <c r="D1347">
        <v>20</v>
      </c>
      <c r="E1347" t="s">
        <v>2283</v>
      </c>
      <c r="F1347">
        <v>20.100000000000001</v>
      </c>
      <c r="G1347" t="s">
        <v>2284</v>
      </c>
      <c r="H1347">
        <v>7420</v>
      </c>
      <c r="I1347" s="2" t="s">
        <v>2460</v>
      </c>
      <c r="J1347" s="2" t="s">
        <v>2461</v>
      </c>
      <c r="K1347" t="str">
        <f t="shared" si="82"/>
        <v/>
      </c>
      <c r="L1347" t="str">
        <f t="shared" si="83"/>
        <v/>
      </c>
      <c r="M1347" t="str">
        <f t="shared" si="84"/>
        <v/>
      </c>
      <c r="N1347" t="str">
        <f t="shared" si="85"/>
        <v/>
      </c>
    </row>
    <row r="1348" spans="1:14" x14ac:dyDescent="0.25">
      <c r="A1348" t="s">
        <v>801</v>
      </c>
      <c r="B1348" t="s">
        <v>802</v>
      </c>
      <c r="C1348">
        <v>8</v>
      </c>
      <c r="D1348">
        <v>20</v>
      </c>
      <c r="E1348" t="s">
        <v>2283</v>
      </c>
      <c r="F1348">
        <v>20.100000000000001</v>
      </c>
      <c r="G1348" t="s">
        <v>2284</v>
      </c>
      <c r="H1348">
        <v>7421</v>
      </c>
      <c r="I1348" s="2" t="s">
        <v>2462</v>
      </c>
      <c r="J1348" s="2" t="s">
        <v>2461</v>
      </c>
      <c r="K1348" t="str">
        <f t="shared" si="82"/>
        <v/>
      </c>
      <c r="L1348" t="str">
        <f t="shared" si="83"/>
        <v/>
      </c>
      <c r="M1348" t="str">
        <f t="shared" si="84"/>
        <v/>
      </c>
      <c r="N1348" t="str">
        <f t="shared" si="85"/>
        <v/>
      </c>
    </row>
    <row r="1349" spans="1:14" x14ac:dyDescent="0.25">
      <c r="A1349" t="s">
        <v>801</v>
      </c>
      <c r="B1349" t="s">
        <v>802</v>
      </c>
      <c r="C1349">
        <v>7</v>
      </c>
      <c r="D1349">
        <v>20</v>
      </c>
      <c r="E1349" t="s">
        <v>2283</v>
      </c>
      <c r="F1349">
        <v>20.100000000000001</v>
      </c>
      <c r="G1349" t="s">
        <v>2284</v>
      </c>
      <c r="H1349">
        <v>7429</v>
      </c>
      <c r="I1349" s="2" t="s">
        <v>2463</v>
      </c>
      <c r="J1349" s="2" t="s">
        <v>2464</v>
      </c>
      <c r="K1349" t="str">
        <f t="shared" ref="K1349:K1412" si="86">IF(IFERROR(FIND(UPPER($K$1),UPPER(J1349)),0)&gt;0,J1349,"")</f>
        <v/>
      </c>
      <c r="L1349" t="str">
        <f t="shared" ref="L1349:L1412" si="87">IF(B1349=$B$1,E1349,"")</f>
        <v/>
      </c>
      <c r="M1349" t="str">
        <f t="shared" ref="M1349:M1412" si="88">IF(E1349=$E$1,G1349,"")</f>
        <v/>
      </c>
      <c r="N1349" t="str">
        <f t="shared" ref="N1349:N1412" si="89">IF(G1349=$G$1,J1349,"")</f>
        <v/>
      </c>
    </row>
    <row r="1350" spans="1:14" x14ac:dyDescent="0.25">
      <c r="A1350" t="s">
        <v>801</v>
      </c>
      <c r="B1350" t="s">
        <v>802</v>
      </c>
      <c r="C1350">
        <v>8</v>
      </c>
      <c r="D1350">
        <v>20</v>
      </c>
      <c r="E1350" t="s">
        <v>2283</v>
      </c>
      <c r="F1350">
        <v>20.100000000000001</v>
      </c>
      <c r="G1350" t="s">
        <v>2284</v>
      </c>
      <c r="H1350">
        <v>7430</v>
      </c>
      <c r="I1350" s="2" t="s">
        <v>2465</v>
      </c>
      <c r="J1350" s="2" t="s">
        <v>2464</v>
      </c>
      <c r="K1350" t="str">
        <f t="shared" si="86"/>
        <v/>
      </c>
      <c r="L1350" t="str">
        <f t="shared" si="87"/>
        <v/>
      </c>
      <c r="M1350" t="str">
        <f t="shared" si="88"/>
        <v/>
      </c>
      <c r="N1350" t="str">
        <f t="shared" si="89"/>
        <v/>
      </c>
    </row>
    <row r="1351" spans="1:14" x14ac:dyDescent="0.25">
      <c r="A1351" t="s">
        <v>801</v>
      </c>
      <c r="B1351" t="s">
        <v>802</v>
      </c>
      <c r="C1351">
        <v>7</v>
      </c>
      <c r="D1351">
        <v>20</v>
      </c>
      <c r="E1351" t="s">
        <v>2283</v>
      </c>
      <c r="F1351">
        <v>20.100000000000001</v>
      </c>
      <c r="G1351" t="s">
        <v>2284</v>
      </c>
      <c r="H1351">
        <v>7433</v>
      </c>
      <c r="I1351" s="2" t="s">
        <v>2466</v>
      </c>
      <c r="J1351" s="2" t="s">
        <v>2467</v>
      </c>
      <c r="K1351" t="str">
        <f t="shared" si="86"/>
        <v/>
      </c>
      <c r="L1351" t="str">
        <f t="shared" si="87"/>
        <v/>
      </c>
      <c r="M1351" t="str">
        <f t="shared" si="88"/>
        <v/>
      </c>
      <c r="N1351" t="str">
        <f t="shared" si="89"/>
        <v/>
      </c>
    </row>
    <row r="1352" spans="1:14" x14ac:dyDescent="0.25">
      <c r="A1352" t="s">
        <v>801</v>
      </c>
      <c r="B1352" t="s">
        <v>802</v>
      </c>
      <c r="C1352">
        <v>8</v>
      </c>
      <c r="D1352">
        <v>20</v>
      </c>
      <c r="E1352" t="s">
        <v>2283</v>
      </c>
      <c r="F1352">
        <v>20.100000000000001</v>
      </c>
      <c r="G1352" t="s">
        <v>2284</v>
      </c>
      <c r="H1352">
        <v>7434</v>
      </c>
      <c r="I1352" s="2" t="s">
        <v>2468</v>
      </c>
      <c r="J1352" s="2" t="s">
        <v>2469</v>
      </c>
      <c r="K1352" t="str">
        <f t="shared" si="86"/>
        <v/>
      </c>
      <c r="L1352" t="str">
        <f t="shared" si="87"/>
        <v/>
      </c>
      <c r="M1352" t="str">
        <f t="shared" si="88"/>
        <v/>
      </c>
      <c r="N1352" t="str">
        <f t="shared" si="89"/>
        <v/>
      </c>
    </row>
    <row r="1353" spans="1:14" x14ac:dyDescent="0.25">
      <c r="A1353" t="s">
        <v>801</v>
      </c>
      <c r="B1353" t="s">
        <v>802</v>
      </c>
      <c r="C1353">
        <v>8</v>
      </c>
      <c r="D1353">
        <v>20</v>
      </c>
      <c r="E1353" t="s">
        <v>2283</v>
      </c>
      <c r="F1353">
        <v>20.100000000000001</v>
      </c>
      <c r="G1353" t="s">
        <v>2284</v>
      </c>
      <c r="H1353">
        <v>7436</v>
      </c>
      <c r="I1353" s="2" t="s">
        <v>2470</v>
      </c>
      <c r="J1353" s="2" t="s">
        <v>2471</v>
      </c>
      <c r="K1353" t="str">
        <f t="shared" si="86"/>
        <v/>
      </c>
      <c r="L1353" t="str">
        <f t="shared" si="87"/>
        <v/>
      </c>
      <c r="M1353" t="str">
        <f t="shared" si="88"/>
        <v/>
      </c>
      <c r="N1353" t="str">
        <f t="shared" si="89"/>
        <v/>
      </c>
    </row>
    <row r="1354" spans="1:14" x14ac:dyDescent="0.25">
      <c r="A1354" t="s">
        <v>801</v>
      </c>
      <c r="B1354" t="s">
        <v>802</v>
      </c>
      <c r="C1354">
        <v>8</v>
      </c>
      <c r="D1354">
        <v>20</v>
      </c>
      <c r="E1354" t="s">
        <v>2283</v>
      </c>
      <c r="F1354">
        <v>20.100000000000001</v>
      </c>
      <c r="G1354" t="s">
        <v>2284</v>
      </c>
      <c r="H1354">
        <v>7438</v>
      </c>
      <c r="I1354" s="2" t="s">
        <v>2472</v>
      </c>
      <c r="J1354" s="2" t="s">
        <v>2473</v>
      </c>
      <c r="K1354" t="str">
        <f t="shared" si="86"/>
        <v/>
      </c>
      <c r="L1354" t="str">
        <f t="shared" si="87"/>
        <v/>
      </c>
      <c r="M1354" t="str">
        <f t="shared" si="88"/>
        <v/>
      </c>
      <c r="N1354" t="str">
        <f t="shared" si="89"/>
        <v/>
      </c>
    </row>
    <row r="1355" spans="1:14" x14ac:dyDescent="0.25">
      <c r="A1355" t="s">
        <v>801</v>
      </c>
      <c r="B1355" t="s">
        <v>802</v>
      </c>
      <c r="C1355">
        <v>8</v>
      </c>
      <c r="D1355">
        <v>20</v>
      </c>
      <c r="E1355" t="s">
        <v>2283</v>
      </c>
      <c r="F1355">
        <v>20.100000000000001</v>
      </c>
      <c r="G1355" t="s">
        <v>2284</v>
      </c>
      <c r="H1355">
        <v>7440</v>
      </c>
      <c r="I1355" s="2" t="s">
        <v>2474</v>
      </c>
      <c r="J1355" s="2" t="s">
        <v>2475</v>
      </c>
      <c r="K1355" t="str">
        <f t="shared" si="86"/>
        <v/>
      </c>
      <c r="L1355" t="str">
        <f t="shared" si="87"/>
        <v/>
      </c>
      <c r="M1355" t="str">
        <f t="shared" si="88"/>
        <v/>
      </c>
      <c r="N1355" t="str">
        <f t="shared" si="89"/>
        <v/>
      </c>
    </row>
    <row r="1356" spans="1:14" x14ac:dyDescent="0.25">
      <c r="A1356" t="s">
        <v>801</v>
      </c>
      <c r="B1356" t="s">
        <v>802</v>
      </c>
      <c r="C1356">
        <v>8</v>
      </c>
      <c r="D1356">
        <v>20</v>
      </c>
      <c r="E1356" t="s">
        <v>2283</v>
      </c>
      <c r="F1356">
        <v>20.100000000000001</v>
      </c>
      <c r="G1356" t="s">
        <v>2284</v>
      </c>
      <c r="H1356">
        <v>7442</v>
      </c>
      <c r="I1356" s="2" t="s">
        <v>2476</v>
      </c>
      <c r="J1356" s="2" t="s">
        <v>2477</v>
      </c>
      <c r="K1356" t="str">
        <f t="shared" si="86"/>
        <v/>
      </c>
      <c r="L1356" t="str">
        <f t="shared" si="87"/>
        <v/>
      </c>
      <c r="M1356" t="str">
        <f t="shared" si="88"/>
        <v/>
      </c>
      <c r="N1356" t="str">
        <f t="shared" si="89"/>
        <v/>
      </c>
    </row>
    <row r="1357" spans="1:14" x14ac:dyDescent="0.25">
      <c r="A1357" t="s">
        <v>801</v>
      </c>
      <c r="B1357" t="s">
        <v>802</v>
      </c>
      <c r="C1357">
        <v>8</v>
      </c>
      <c r="D1357">
        <v>20</v>
      </c>
      <c r="E1357" t="s">
        <v>2283</v>
      </c>
      <c r="F1357">
        <v>20.100000000000001</v>
      </c>
      <c r="G1357" t="s">
        <v>2284</v>
      </c>
      <c r="H1357">
        <v>7444</v>
      </c>
      <c r="I1357" s="2" t="s">
        <v>2478</v>
      </c>
      <c r="J1357" s="2" t="s">
        <v>2479</v>
      </c>
      <c r="K1357" t="str">
        <f t="shared" si="86"/>
        <v/>
      </c>
      <c r="L1357" t="str">
        <f t="shared" si="87"/>
        <v/>
      </c>
      <c r="M1357" t="str">
        <f t="shared" si="88"/>
        <v/>
      </c>
      <c r="N1357" t="str">
        <f t="shared" si="89"/>
        <v/>
      </c>
    </row>
    <row r="1358" spans="1:14" x14ac:dyDescent="0.25">
      <c r="A1358" t="s">
        <v>801</v>
      </c>
      <c r="B1358" t="s">
        <v>802</v>
      </c>
      <c r="C1358">
        <v>7</v>
      </c>
      <c r="D1358">
        <v>20</v>
      </c>
      <c r="E1358" t="s">
        <v>2283</v>
      </c>
      <c r="F1358">
        <v>20.100000000000001</v>
      </c>
      <c r="G1358" t="s">
        <v>2284</v>
      </c>
      <c r="H1358">
        <v>7446</v>
      </c>
      <c r="I1358" s="2" t="s">
        <v>2480</v>
      </c>
      <c r="J1358" s="2" t="s">
        <v>2481</v>
      </c>
      <c r="K1358" t="str">
        <f t="shared" si="86"/>
        <v/>
      </c>
      <c r="L1358" t="str">
        <f t="shared" si="87"/>
        <v/>
      </c>
      <c r="M1358" t="str">
        <f t="shared" si="88"/>
        <v/>
      </c>
      <c r="N1358" t="str">
        <f t="shared" si="89"/>
        <v/>
      </c>
    </row>
    <row r="1359" spans="1:14" x14ac:dyDescent="0.25">
      <c r="A1359" t="s">
        <v>801</v>
      </c>
      <c r="B1359" t="s">
        <v>802</v>
      </c>
      <c r="C1359">
        <v>8</v>
      </c>
      <c r="D1359">
        <v>20</v>
      </c>
      <c r="E1359" t="s">
        <v>2283</v>
      </c>
      <c r="F1359">
        <v>20.100000000000001</v>
      </c>
      <c r="G1359" t="s">
        <v>2284</v>
      </c>
      <c r="H1359">
        <v>7447</v>
      </c>
      <c r="I1359" s="2" t="s">
        <v>2482</v>
      </c>
      <c r="J1359" s="2" t="s">
        <v>2483</v>
      </c>
      <c r="K1359" t="str">
        <f t="shared" si="86"/>
        <v/>
      </c>
      <c r="L1359" t="str">
        <f t="shared" si="87"/>
        <v/>
      </c>
      <c r="M1359" t="str">
        <f t="shared" si="88"/>
        <v/>
      </c>
      <c r="N1359" t="str">
        <f t="shared" si="89"/>
        <v/>
      </c>
    </row>
    <row r="1360" spans="1:14" x14ac:dyDescent="0.25">
      <c r="A1360" t="s">
        <v>801</v>
      </c>
      <c r="B1360" t="s">
        <v>802</v>
      </c>
      <c r="C1360">
        <v>8</v>
      </c>
      <c r="D1360">
        <v>20</v>
      </c>
      <c r="E1360" t="s">
        <v>2283</v>
      </c>
      <c r="F1360">
        <v>20.100000000000001</v>
      </c>
      <c r="G1360" t="s">
        <v>2284</v>
      </c>
      <c r="H1360">
        <v>7449</v>
      </c>
      <c r="I1360" s="2" t="s">
        <v>2484</v>
      </c>
      <c r="J1360" s="2" t="s">
        <v>2485</v>
      </c>
      <c r="K1360" t="str">
        <f t="shared" si="86"/>
        <v/>
      </c>
      <c r="L1360" t="str">
        <f t="shared" si="87"/>
        <v/>
      </c>
      <c r="M1360" t="str">
        <f t="shared" si="88"/>
        <v/>
      </c>
      <c r="N1360" t="str">
        <f t="shared" si="89"/>
        <v/>
      </c>
    </row>
    <row r="1361" spans="1:14" x14ac:dyDescent="0.25">
      <c r="A1361" t="s">
        <v>801</v>
      </c>
      <c r="B1361" t="s">
        <v>802</v>
      </c>
      <c r="C1361">
        <v>7</v>
      </c>
      <c r="D1361">
        <v>20</v>
      </c>
      <c r="E1361" t="s">
        <v>2283</v>
      </c>
      <c r="F1361">
        <v>20.100000000000001</v>
      </c>
      <c r="G1361" t="s">
        <v>2284</v>
      </c>
      <c r="H1361">
        <v>7451</v>
      </c>
      <c r="I1361" s="2" t="s">
        <v>2486</v>
      </c>
      <c r="J1361" s="2" t="s">
        <v>2487</v>
      </c>
      <c r="K1361" t="str">
        <f t="shared" si="86"/>
        <v/>
      </c>
      <c r="L1361" t="str">
        <f t="shared" si="87"/>
        <v/>
      </c>
      <c r="M1361" t="str">
        <f t="shared" si="88"/>
        <v/>
      </c>
      <c r="N1361" t="str">
        <f t="shared" si="89"/>
        <v/>
      </c>
    </row>
    <row r="1362" spans="1:14" x14ac:dyDescent="0.25">
      <c r="A1362" t="s">
        <v>801</v>
      </c>
      <c r="B1362" t="s">
        <v>802</v>
      </c>
      <c r="C1362">
        <v>8</v>
      </c>
      <c r="D1362">
        <v>20</v>
      </c>
      <c r="E1362" t="s">
        <v>2283</v>
      </c>
      <c r="F1362">
        <v>20.100000000000001</v>
      </c>
      <c r="G1362" t="s">
        <v>2284</v>
      </c>
      <c r="H1362">
        <v>7452</v>
      </c>
      <c r="I1362" s="2" t="s">
        <v>2488</v>
      </c>
      <c r="J1362" s="2" t="s">
        <v>2489</v>
      </c>
      <c r="K1362" t="str">
        <f t="shared" si="86"/>
        <v/>
      </c>
      <c r="L1362" t="str">
        <f t="shared" si="87"/>
        <v/>
      </c>
      <c r="M1362" t="str">
        <f t="shared" si="88"/>
        <v/>
      </c>
      <c r="N1362" t="str">
        <f t="shared" si="89"/>
        <v/>
      </c>
    </row>
    <row r="1363" spans="1:14" x14ac:dyDescent="0.25">
      <c r="A1363" t="s">
        <v>801</v>
      </c>
      <c r="B1363" t="s">
        <v>802</v>
      </c>
      <c r="C1363">
        <v>8</v>
      </c>
      <c r="D1363">
        <v>20</v>
      </c>
      <c r="E1363" t="s">
        <v>2283</v>
      </c>
      <c r="F1363">
        <v>20.100000000000001</v>
      </c>
      <c r="G1363" t="s">
        <v>2284</v>
      </c>
      <c r="H1363">
        <v>7454</v>
      </c>
      <c r="I1363" s="2" t="s">
        <v>2490</v>
      </c>
      <c r="J1363" s="2" t="s">
        <v>2491</v>
      </c>
      <c r="K1363" t="str">
        <f t="shared" si="86"/>
        <v/>
      </c>
      <c r="L1363" t="str">
        <f t="shared" si="87"/>
        <v/>
      </c>
      <c r="M1363" t="str">
        <f t="shared" si="88"/>
        <v/>
      </c>
      <c r="N1363" t="str">
        <f t="shared" si="89"/>
        <v/>
      </c>
    </row>
    <row r="1364" spans="1:14" x14ac:dyDescent="0.25">
      <c r="A1364" t="s">
        <v>801</v>
      </c>
      <c r="B1364" t="s">
        <v>802</v>
      </c>
      <c r="C1364">
        <v>8</v>
      </c>
      <c r="D1364">
        <v>20</v>
      </c>
      <c r="E1364" t="s">
        <v>2283</v>
      </c>
      <c r="F1364">
        <v>20.100000000000001</v>
      </c>
      <c r="G1364" t="s">
        <v>2284</v>
      </c>
      <c r="H1364">
        <v>7456</v>
      </c>
      <c r="I1364" s="2" t="s">
        <v>2492</v>
      </c>
      <c r="J1364" s="2" t="s">
        <v>2493</v>
      </c>
      <c r="K1364" t="str">
        <f t="shared" si="86"/>
        <v/>
      </c>
      <c r="L1364" t="str">
        <f t="shared" si="87"/>
        <v/>
      </c>
      <c r="M1364" t="str">
        <f t="shared" si="88"/>
        <v/>
      </c>
      <c r="N1364" t="str">
        <f t="shared" si="89"/>
        <v/>
      </c>
    </row>
    <row r="1365" spans="1:14" x14ac:dyDescent="0.25">
      <c r="A1365" t="s">
        <v>801</v>
      </c>
      <c r="B1365" t="s">
        <v>802</v>
      </c>
      <c r="C1365">
        <v>7</v>
      </c>
      <c r="D1365">
        <v>20</v>
      </c>
      <c r="E1365" t="s">
        <v>2283</v>
      </c>
      <c r="F1365">
        <v>20.100000000000001</v>
      </c>
      <c r="G1365" t="s">
        <v>2284</v>
      </c>
      <c r="H1365">
        <v>7458</v>
      </c>
      <c r="I1365" s="2" t="s">
        <v>2494</v>
      </c>
      <c r="J1365" s="2" t="s">
        <v>2495</v>
      </c>
      <c r="K1365" t="str">
        <f t="shared" si="86"/>
        <v/>
      </c>
      <c r="L1365" t="str">
        <f t="shared" si="87"/>
        <v/>
      </c>
      <c r="M1365" t="str">
        <f t="shared" si="88"/>
        <v/>
      </c>
      <c r="N1365" t="str">
        <f t="shared" si="89"/>
        <v/>
      </c>
    </row>
    <row r="1366" spans="1:14" x14ac:dyDescent="0.25">
      <c r="A1366" t="s">
        <v>801</v>
      </c>
      <c r="B1366" t="s">
        <v>802</v>
      </c>
      <c r="C1366">
        <v>8</v>
      </c>
      <c r="D1366">
        <v>20</v>
      </c>
      <c r="E1366" t="s">
        <v>2283</v>
      </c>
      <c r="F1366">
        <v>20.100000000000001</v>
      </c>
      <c r="G1366" t="s">
        <v>2284</v>
      </c>
      <c r="H1366">
        <v>7459</v>
      </c>
      <c r="I1366" s="2" t="s">
        <v>2496</v>
      </c>
      <c r="J1366" s="2" t="s">
        <v>2495</v>
      </c>
      <c r="K1366" t="str">
        <f t="shared" si="86"/>
        <v/>
      </c>
      <c r="L1366" t="str">
        <f t="shared" si="87"/>
        <v/>
      </c>
      <c r="M1366" t="str">
        <f t="shared" si="88"/>
        <v/>
      </c>
      <c r="N1366" t="str">
        <f t="shared" si="89"/>
        <v/>
      </c>
    </row>
    <row r="1367" spans="1:14" x14ac:dyDescent="0.25">
      <c r="A1367" t="s">
        <v>801</v>
      </c>
      <c r="B1367" t="s">
        <v>802</v>
      </c>
      <c r="C1367">
        <v>7</v>
      </c>
      <c r="D1367">
        <v>20</v>
      </c>
      <c r="E1367" t="s">
        <v>2283</v>
      </c>
      <c r="F1367">
        <v>20.100000000000001</v>
      </c>
      <c r="G1367" t="s">
        <v>2284</v>
      </c>
      <c r="H1367">
        <v>7461</v>
      </c>
      <c r="I1367" s="2" t="s">
        <v>2497</v>
      </c>
      <c r="J1367" s="2" t="s">
        <v>2498</v>
      </c>
      <c r="K1367" t="str">
        <f t="shared" si="86"/>
        <v/>
      </c>
      <c r="L1367" t="str">
        <f t="shared" si="87"/>
        <v/>
      </c>
      <c r="M1367" t="str">
        <f t="shared" si="88"/>
        <v/>
      </c>
      <c r="N1367" t="str">
        <f t="shared" si="89"/>
        <v/>
      </c>
    </row>
    <row r="1368" spans="1:14" x14ac:dyDescent="0.25">
      <c r="A1368" t="s">
        <v>801</v>
      </c>
      <c r="B1368" t="s">
        <v>802</v>
      </c>
      <c r="C1368">
        <v>8</v>
      </c>
      <c r="D1368">
        <v>20</v>
      </c>
      <c r="E1368" t="s">
        <v>2283</v>
      </c>
      <c r="F1368">
        <v>20.100000000000001</v>
      </c>
      <c r="G1368" t="s">
        <v>2284</v>
      </c>
      <c r="H1368">
        <v>7462</v>
      </c>
      <c r="I1368" s="2" t="s">
        <v>2499</v>
      </c>
      <c r="J1368" s="2" t="s">
        <v>2500</v>
      </c>
      <c r="K1368" t="str">
        <f t="shared" si="86"/>
        <v/>
      </c>
      <c r="L1368" t="str">
        <f t="shared" si="87"/>
        <v/>
      </c>
      <c r="M1368" t="str">
        <f t="shared" si="88"/>
        <v/>
      </c>
      <c r="N1368" t="str">
        <f t="shared" si="89"/>
        <v/>
      </c>
    </row>
    <row r="1369" spans="1:14" x14ac:dyDescent="0.25">
      <c r="A1369" t="s">
        <v>801</v>
      </c>
      <c r="B1369" t="s">
        <v>802</v>
      </c>
      <c r="C1369">
        <v>8</v>
      </c>
      <c r="D1369">
        <v>20</v>
      </c>
      <c r="E1369" t="s">
        <v>2283</v>
      </c>
      <c r="F1369">
        <v>20.100000000000001</v>
      </c>
      <c r="G1369" t="s">
        <v>2284</v>
      </c>
      <c r="H1369">
        <v>7464</v>
      </c>
      <c r="I1369" s="2" t="s">
        <v>2501</v>
      </c>
      <c r="J1369" s="2" t="s">
        <v>2502</v>
      </c>
      <c r="K1369" t="str">
        <f t="shared" si="86"/>
        <v/>
      </c>
      <c r="L1369" t="str">
        <f t="shared" si="87"/>
        <v/>
      </c>
      <c r="M1369" t="str">
        <f t="shared" si="88"/>
        <v/>
      </c>
      <c r="N1369" t="str">
        <f t="shared" si="89"/>
        <v/>
      </c>
    </row>
    <row r="1370" spans="1:14" x14ac:dyDescent="0.25">
      <c r="A1370" t="s">
        <v>801</v>
      </c>
      <c r="B1370" t="s">
        <v>802</v>
      </c>
      <c r="C1370">
        <v>8</v>
      </c>
      <c r="D1370">
        <v>20</v>
      </c>
      <c r="E1370" t="s">
        <v>2283</v>
      </c>
      <c r="F1370">
        <v>20.100000000000001</v>
      </c>
      <c r="G1370" t="s">
        <v>2284</v>
      </c>
      <c r="H1370">
        <v>7466</v>
      </c>
      <c r="I1370" s="2" t="s">
        <v>2503</v>
      </c>
      <c r="J1370" s="2" t="s">
        <v>2504</v>
      </c>
      <c r="K1370" t="str">
        <f t="shared" si="86"/>
        <v/>
      </c>
      <c r="L1370" t="str">
        <f t="shared" si="87"/>
        <v/>
      </c>
      <c r="M1370" t="str">
        <f t="shared" si="88"/>
        <v/>
      </c>
      <c r="N1370" t="str">
        <f t="shared" si="89"/>
        <v/>
      </c>
    </row>
    <row r="1371" spans="1:14" x14ac:dyDescent="0.25">
      <c r="A1371" t="s">
        <v>801</v>
      </c>
      <c r="B1371" t="s">
        <v>802</v>
      </c>
      <c r="C1371">
        <v>8</v>
      </c>
      <c r="D1371">
        <v>20</v>
      </c>
      <c r="E1371" t="s">
        <v>2283</v>
      </c>
      <c r="F1371">
        <v>20.100000000000001</v>
      </c>
      <c r="G1371" t="s">
        <v>2284</v>
      </c>
      <c r="H1371">
        <v>7468</v>
      </c>
      <c r="I1371" s="2" t="s">
        <v>2505</v>
      </c>
      <c r="J1371" s="2" t="s">
        <v>2506</v>
      </c>
      <c r="K1371" t="str">
        <f t="shared" si="86"/>
        <v/>
      </c>
      <c r="L1371" t="str">
        <f t="shared" si="87"/>
        <v/>
      </c>
      <c r="M1371" t="str">
        <f t="shared" si="88"/>
        <v/>
      </c>
      <c r="N1371" t="str">
        <f t="shared" si="89"/>
        <v/>
      </c>
    </row>
    <row r="1372" spans="1:14" x14ac:dyDescent="0.25">
      <c r="A1372" t="s">
        <v>801</v>
      </c>
      <c r="B1372" t="s">
        <v>802</v>
      </c>
      <c r="C1372">
        <v>8</v>
      </c>
      <c r="D1372">
        <v>20</v>
      </c>
      <c r="E1372" t="s">
        <v>2283</v>
      </c>
      <c r="F1372">
        <v>20.100000000000001</v>
      </c>
      <c r="G1372" t="s">
        <v>2284</v>
      </c>
      <c r="H1372">
        <v>7470</v>
      </c>
      <c r="I1372" s="2" t="s">
        <v>2507</v>
      </c>
      <c r="J1372" s="2" t="s">
        <v>2508</v>
      </c>
      <c r="K1372" t="str">
        <f t="shared" si="86"/>
        <v/>
      </c>
      <c r="L1372" t="str">
        <f t="shared" si="87"/>
        <v/>
      </c>
      <c r="M1372" t="str">
        <f t="shared" si="88"/>
        <v/>
      </c>
      <c r="N1372" t="str">
        <f t="shared" si="89"/>
        <v/>
      </c>
    </row>
    <row r="1373" spans="1:14" x14ac:dyDescent="0.25">
      <c r="A1373" t="s">
        <v>801</v>
      </c>
      <c r="B1373" t="s">
        <v>802</v>
      </c>
      <c r="C1373">
        <v>8</v>
      </c>
      <c r="D1373">
        <v>20</v>
      </c>
      <c r="E1373" t="s">
        <v>2283</v>
      </c>
      <c r="F1373">
        <v>20.100000000000001</v>
      </c>
      <c r="G1373" t="s">
        <v>2284</v>
      </c>
      <c r="H1373">
        <v>7472</v>
      </c>
      <c r="I1373" s="2" t="s">
        <v>2509</v>
      </c>
      <c r="J1373" s="2" t="s">
        <v>2510</v>
      </c>
      <c r="K1373" t="str">
        <f t="shared" si="86"/>
        <v/>
      </c>
      <c r="L1373" t="str">
        <f t="shared" si="87"/>
        <v/>
      </c>
      <c r="M1373" t="str">
        <f t="shared" si="88"/>
        <v/>
      </c>
      <c r="N1373" t="str">
        <f t="shared" si="89"/>
        <v/>
      </c>
    </row>
    <row r="1374" spans="1:14" x14ac:dyDescent="0.25">
      <c r="A1374" t="s">
        <v>801</v>
      </c>
      <c r="B1374" t="s">
        <v>802</v>
      </c>
      <c r="C1374">
        <v>8</v>
      </c>
      <c r="D1374">
        <v>20</v>
      </c>
      <c r="E1374" t="s">
        <v>2283</v>
      </c>
      <c r="F1374">
        <v>20.100000000000001</v>
      </c>
      <c r="G1374" t="s">
        <v>2284</v>
      </c>
      <c r="H1374">
        <v>7474</v>
      </c>
      <c r="I1374" s="2" t="s">
        <v>2511</v>
      </c>
      <c r="J1374" s="2" t="s">
        <v>2512</v>
      </c>
      <c r="K1374" t="str">
        <f t="shared" si="86"/>
        <v/>
      </c>
      <c r="L1374" t="str">
        <f t="shared" si="87"/>
        <v/>
      </c>
      <c r="M1374" t="str">
        <f t="shared" si="88"/>
        <v/>
      </c>
      <c r="N1374" t="str">
        <f t="shared" si="89"/>
        <v/>
      </c>
    </row>
    <row r="1375" spans="1:14" x14ac:dyDescent="0.25">
      <c r="A1375" t="s">
        <v>801</v>
      </c>
      <c r="B1375" t="s">
        <v>802</v>
      </c>
      <c r="C1375">
        <v>7</v>
      </c>
      <c r="D1375">
        <v>20</v>
      </c>
      <c r="E1375" t="s">
        <v>2283</v>
      </c>
      <c r="F1375">
        <v>20.100000000000001</v>
      </c>
      <c r="G1375" t="s">
        <v>2284</v>
      </c>
      <c r="H1375">
        <v>7476</v>
      </c>
      <c r="I1375" s="2" t="s">
        <v>2513</v>
      </c>
      <c r="J1375" s="2" t="s">
        <v>2514</v>
      </c>
      <c r="K1375" t="str">
        <f t="shared" si="86"/>
        <v/>
      </c>
      <c r="L1375" t="str">
        <f t="shared" si="87"/>
        <v/>
      </c>
      <c r="M1375" t="str">
        <f t="shared" si="88"/>
        <v/>
      </c>
      <c r="N1375" t="str">
        <f t="shared" si="89"/>
        <v/>
      </c>
    </row>
    <row r="1376" spans="1:14" x14ac:dyDescent="0.25">
      <c r="A1376" t="s">
        <v>801</v>
      </c>
      <c r="B1376" t="s">
        <v>802</v>
      </c>
      <c r="C1376">
        <v>8</v>
      </c>
      <c r="D1376">
        <v>20</v>
      </c>
      <c r="E1376" t="s">
        <v>2283</v>
      </c>
      <c r="F1376">
        <v>20.100000000000001</v>
      </c>
      <c r="G1376" t="s">
        <v>2284</v>
      </c>
      <c r="H1376">
        <v>7477</v>
      </c>
      <c r="I1376" s="2" t="s">
        <v>2515</v>
      </c>
      <c r="J1376" s="2" t="s">
        <v>2514</v>
      </c>
      <c r="K1376" t="str">
        <f t="shared" si="86"/>
        <v/>
      </c>
      <c r="L1376" t="str">
        <f t="shared" si="87"/>
        <v/>
      </c>
      <c r="M1376" t="str">
        <f t="shared" si="88"/>
        <v/>
      </c>
      <c r="N1376" t="str">
        <f t="shared" si="89"/>
        <v/>
      </c>
    </row>
    <row r="1377" spans="1:14" x14ac:dyDescent="0.25">
      <c r="A1377" t="s">
        <v>801</v>
      </c>
      <c r="B1377" t="s">
        <v>802</v>
      </c>
      <c r="C1377">
        <v>7</v>
      </c>
      <c r="D1377">
        <v>20</v>
      </c>
      <c r="E1377" t="s">
        <v>2283</v>
      </c>
      <c r="F1377">
        <v>20.100000000000001</v>
      </c>
      <c r="G1377" t="s">
        <v>2284</v>
      </c>
      <c r="H1377">
        <v>7480</v>
      </c>
      <c r="I1377" s="2" t="s">
        <v>2516</v>
      </c>
      <c r="J1377" s="2" t="s">
        <v>2517</v>
      </c>
      <c r="K1377" t="str">
        <f t="shared" si="86"/>
        <v/>
      </c>
      <c r="L1377" t="str">
        <f t="shared" si="87"/>
        <v/>
      </c>
      <c r="M1377" t="str">
        <f t="shared" si="88"/>
        <v/>
      </c>
      <c r="N1377" t="str">
        <f t="shared" si="89"/>
        <v/>
      </c>
    </row>
    <row r="1378" spans="1:14" x14ac:dyDescent="0.25">
      <c r="A1378" t="s">
        <v>801</v>
      </c>
      <c r="B1378" t="s">
        <v>802</v>
      </c>
      <c r="C1378">
        <v>8</v>
      </c>
      <c r="D1378">
        <v>20</v>
      </c>
      <c r="E1378" t="s">
        <v>2283</v>
      </c>
      <c r="F1378">
        <v>20.100000000000001</v>
      </c>
      <c r="G1378" t="s">
        <v>2284</v>
      </c>
      <c r="H1378">
        <v>7481</v>
      </c>
      <c r="I1378" s="2" t="s">
        <v>2518</v>
      </c>
      <c r="J1378" s="2" t="s">
        <v>2517</v>
      </c>
      <c r="K1378" t="str">
        <f t="shared" si="86"/>
        <v/>
      </c>
      <c r="L1378" t="str">
        <f t="shared" si="87"/>
        <v/>
      </c>
      <c r="M1378" t="str">
        <f t="shared" si="88"/>
        <v/>
      </c>
      <c r="N1378" t="str">
        <f t="shared" si="89"/>
        <v/>
      </c>
    </row>
    <row r="1379" spans="1:14" x14ac:dyDescent="0.25">
      <c r="A1379" t="s">
        <v>801</v>
      </c>
      <c r="B1379" t="s">
        <v>802</v>
      </c>
      <c r="C1379">
        <v>5</v>
      </c>
      <c r="D1379">
        <v>20</v>
      </c>
      <c r="E1379" t="s">
        <v>2283</v>
      </c>
      <c r="F1379">
        <v>20.100000000000001</v>
      </c>
      <c r="G1379" t="s">
        <v>2284</v>
      </c>
      <c r="H1379">
        <v>7483</v>
      </c>
      <c r="I1379" s="2" t="s">
        <v>9193</v>
      </c>
      <c r="J1379" s="2" t="s">
        <v>2519</v>
      </c>
      <c r="K1379" t="str">
        <f t="shared" si="86"/>
        <v/>
      </c>
      <c r="L1379" t="str">
        <f t="shared" si="87"/>
        <v/>
      </c>
      <c r="M1379" t="str">
        <f t="shared" si="88"/>
        <v/>
      </c>
      <c r="N1379" t="str">
        <f t="shared" si="89"/>
        <v/>
      </c>
    </row>
    <row r="1380" spans="1:14" x14ac:dyDescent="0.25">
      <c r="A1380" t="s">
        <v>801</v>
      </c>
      <c r="B1380" t="s">
        <v>802</v>
      </c>
      <c r="C1380">
        <v>7</v>
      </c>
      <c r="D1380">
        <v>20</v>
      </c>
      <c r="E1380" t="s">
        <v>2283</v>
      </c>
      <c r="F1380">
        <v>20.100000000000001</v>
      </c>
      <c r="G1380" t="s">
        <v>2284</v>
      </c>
      <c r="H1380">
        <v>7484</v>
      </c>
      <c r="I1380" s="2" t="s">
        <v>2520</v>
      </c>
      <c r="J1380" s="2" t="s">
        <v>2521</v>
      </c>
      <c r="K1380" t="str">
        <f t="shared" si="86"/>
        <v/>
      </c>
      <c r="L1380" t="str">
        <f t="shared" si="87"/>
        <v/>
      </c>
      <c r="M1380" t="str">
        <f t="shared" si="88"/>
        <v/>
      </c>
      <c r="N1380" t="str">
        <f t="shared" si="89"/>
        <v/>
      </c>
    </row>
    <row r="1381" spans="1:14" x14ac:dyDescent="0.25">
      <c r="A1381" t="s">
        <v>801</v>
      </c>
      <c r="B1381" t="s">
        <v>802</v>
      </c>
      <c r="C1381">
        <v>8</v>
      </c>
      <c r="D1381">
        <v>20</v>
      </c>
      <c r="E1381" t="s">
        <v>2283</v>
      </c>
      <c r="F1381">
        <v>20.100000000000001</v>
      </c>
      <c r="G1381" t="s">
        <v>2284</v>
      </c>
      <c r="H1381">
        <v>7485</v>
      </c>
      <c r="I1381" s="2" t="s">
        <v>2522</v>
      </c>
      <c r="J1381" s="2" t="s">
        <v>2521</v>
      </c>
      <c r="K1381" t="str">
        <f t="shared" si="86"/>
        <v/>
      </c>
      <c r="L1381" t="str">
        <f t="shared" si="87"/>
        <v/>
      </c>
      <c r="M1381" t="str">
        <f t="shared" si="88"/>
        <v/>
      </c>
      <c r="N1381" t="str">
        <f t="shared" si="89"/>
        <v/>
      </c>
    </row>
    <row r="1382" spans="1:14" x14ac:dyDescent="0.25">
      <c r="A1382" t="s">
        <v>801</v>
      </c>
      <c r="B1382" t="s">
        <v>802</v>
      </c>
      <c r="C1382">
        <v>7</v>
      </c>
      <c r="D1382">
        <v>20</v>
      </c>
      <c r="E1382" t="s">
        <v>2283</v>
      </c>
      <c r="F1382">
        <v>20.100000000000001</v>
      </c>
      <c r="G1382" t="s">
        <v>2284</v>
      </c>
      <c r="H1382">
        <v>7494</v>
      </c>
      <c r="I1382" s="2" t="s">
        <v>2523</v>
      </c>
      <c r="J1382" s="2" t="s">
        <v>2524</v>
      </c>
      <c r="K1382" t="str">
        <f t="shared" si="86"/>
        <v/>
      </c>
      <c r="L1382" t="str">
        <f t="shared" si="87"/>
        <v/>
      </c>
      <c r="M1382" t="str">
        <f t="shared" si="88"/>
        <v/>
      </c>
      <c r="N1382" t="str">
        <f t="shared" si="89"/>
        <v/>
      </c>
    </row>
    <row r="1383" spans="1:14" x14ac:dyDescent="0.25">
      <c r="A1383" t="s">
        <v>801</v>
      </c>
      <c r="B1383" t="s">
        <v>802</v>
      </c>
      <c r="C1383">
        <v>8</v>
      </c>
      <c r="D1383">
        <v>20</v>
      </c>
      <c r="E1383" t="s">
        <v>2283</v>
      </c>
      <c r="F1383">
        <v>20.100000000000001</v>
      </c>
      <c r="G1383" t="s">
        <v>2284</v>
      </c>
      <c r="H1383">
        <v>7495</v>
      </c>
      <c r="I1383" s="2" t="s">
        <v>2525</v>
      </c>
      <c r="J1383" s="2" t="s">
        <v>2524</v>
      </c>
      <c r="K1383" t="str">
        <f t="shared" si="86"/>
        <v/>
      </c>
      <c r="L1383" t="str">
        <f t="shared" si="87"/>
        <v/>
      </c>
      <c r="M1383" t="str">
        <f t="shared" si="88"/>
        <v/>
      </c>
      <c r="N1383" t="str">
        <f t="shared" si="89"/>
        <v/>
      </c>
    </row>
    <row r="1384" spans="1:14" x14ac:dyDescent="0.25">
      <c r="A1384" t="s">
        <v>801</v>
      </c>
      <c r="B1384" t="s">
        <v>802</v>
      </c>
      <c r="C1384">
        <v>7</v>
      </c>
      <c r="D1384">
        <v>20</v>
      </c>
      <c r="E1384" t="s">
        <v>2283</v>
      </c>
      <c r="F1384">
        <v>20.100000000000001</v>
      </c>
      <c r="G1384" t="s">
        <v>2284</v>
      </c>
      <c r="H1384">
        <v>7508</v>
      </c>
      <c r="I1384" s="2" t="s">
        <v>2526</v>
      </c>
      <c r="J1384" s="2" t="s">
        <v>2527</v>
      </c>
      <c r="K1384" t="str">
        <f t="shared" si="86"/>
        <v/>
      </c>
      <c r="L1384" t="str">
        <f t="shared" si="87"/>
        <v/>
      </c>
      <c r="M1384" t="str">
        <f t="shared" si="88"/>
        <v/>
      </c>
      <c r="N1384" t="str">
        <f t="shared" si="89"/>
        <v/>
      </c>
    </row>
    <row r="1385" spans="1:14" x14ac:dyDescent="0.25">
      <c r="A1385" t="s">
        <v>801</v>
      </c>
      <c r="B1385" t="s">
        <v>802</v>
      </c>
      <c r="C1385">
        <v>8</v>
      </c>
      <c r="D1385">
        <v>20</v>
      </c>
      <c r="E1385" t="s">
        <v>2283</v>
      </c>
      <c r="F1385">
        <v>20.100000000000001</v>
      </c>
      <c r="G1385" t="s">
        <v>2284</v>
      </c>
      <c r="H1385">
        <v>7509</v>
      </c>
      <c r="I1385" s="2" t="s">
        <v>2528</v>
      </c>
      <c r="J1385" s="2" t="s">
        <v>2527</v>
      </c>
      <c r="K1385" t="str">
        <f t="shared" si="86"/>
        <v/>
      </c>
      <c r="L1385" t="str">
        <f t="shared" si="87"/>
        <v/>
      </c>
      <c r="M1385" t="str">
        <f t="shared" si="88"/>
        <v/>
      </c>
      <c r="N1385" t="str">
        <f t="shared" si="89"/>
        <v/>
      </c>
    </row>
    <row r="1386" spans="1:14" x14ac:dyDescent="0.25">
      <c r="A1386" t="s">
        <v>801</v>
      </c>
      <c r="B1386" t="s">
        <v>802</v>
      </c>
      <c r="C1386">
        <v>7</v>
      </c>
      <c r="D1386">
        <v>20</v>
      </c>
      <c r="E1386" t="s">
        <v>2283</v>
      </c>
      <c r="F1386">
        <v>20.100000000000001</v>
      </c>
      <c r="G1386" t="s">
        <v>2284</v>
      </c>
      <c r="H1386">
        <v>7516</v>
      </c>
      <c r="I1386" s="2" t="s">
        <v>2529</v>
      </c>
      <c r="J1386" s="2" t="s">
        <v>2530</v>
      </c>
      <c r="K1386" t="str">
        <f t="shared" si="86"/>
        <v/>
      </c>
      <c r="L1386" t="str">
        <f t="shared" si="87"/>
        <v/>
      </c>
      <c r="M1386" t="str">
        <f t="shared" si="88"/>
        <v/>
      </c>
      <c r="N1386" t="str">
        <f t="shared" si="89"/>
        <v/>
      </c>
    </row>
    <row r="1387" spans="1:14" x14ac:dyDescent="0.25">
      <c r="A1387" t="s">
        <v>801</v>
      </c>
      <c r="B1387" t="s">
        <v>802</v>
      </c>
      <c r="C1387">
        <v>8</v>
      </c>
      <c r="D1387">
        <v>20</v>
      </c>
      <c r="E1387" t="s">
        <v>2283</v>
      </c>
      <c r="F1387">
        <v>20.100000000000001</v>
      </c>
      <c r="G1387" t="s">
        <v>2284</v>
      </c>
      <c r="H1387">
        <v>7517</v>
      </c>
      <c r="I1387" s="2" t="s">
        <v>2531</v>
      </c>
      <c r="J1387" s="2" t="s">
        <v>2530</v>
      </c>
      <c r="K1387" t="str">
        <f t="shared" si="86"/>
        <v/>
      </c>
      <c r="L1387" t="str">
        <f t="shared" si="87"/>
        <v/>
      </c>
      <c r="M1387" t="str">
        <f t="shared" si="88"/>
        <v/>
      </c>
      <c r="N1387" t="str">
        <f t="shared" si="89"/>
        <v/>
      </c>
    </row>
    <row r="1388" spans="1:14" x14ac:dyDescent="0.25">
      <c r="A1388" t="s">
        <v>801</v>
      </c>
      <c r="B1388" t="s">
        <v>802</v>
      </c>
      <c r="C1388">
        <v>7</v>
      </c>
      <c r="D1388">
        <v>20</v>
      </c>
      <c r="E1388" t="s">
        <v>2283</v>
      </c>
      <c r="F1388">
        <v>20.100000000000001</v>
      </c>
      <c r="G1388" t="s">
        <v>2284</v>
      </c>
      <c r="H1388">
        <v>7526</v>
      </c>
      <c r="I1388" s="2" t="s">
        <v>2532</v>
      </c>
      <c r="J1388" s="2" t="s">
        <v>2533</v>
      </c>
      <c r="K1388" t="str">
        <f t="shared" si="86"/>
        <v/>
      </c>
      <c r="L1388" t="str">
        <f t="shared" si="87"/>
        <v/>
      </c>
      <c r="M1388" t="str">
        <f t="shared" si="88"/>
        <v/>
      </c>
      <c r="N1388" t="str">
        <f t="shared" si="89"/>
        <v/>
      </c>
    </row>
    <row r="1389" spans="1:14" x14ac:dyDescent="0.25">
      <c r="A1389" t="s">
        <v>801</v>
      </c>
      <c r="B1389" t="s">
        <v>802</v>
      </c>
      <c r="C1389">
        <v>8</v>
      </c>
      <c r="D1389">
        <v>20</v>
      </c>
      <c r="E1389" t="s">
        <v>2283</v>
      </c>
      <c r="F1389">
        <v>20.100000000000001</v>
      </c>
      <c r="G1389" t="s">
        <v>2284</v>
      </c>
      <c r="H1389">
        <v>7527</v>
      </c>
      <c r="I1389" s="2" t="s">
        <v>2534</v>
      </c>
      <c r="J1389" s="2" t="s">
        <v>2535</v>
      </c>
      <c r="K1389" t="str">
        <f t="shared" si="86"/>
        <v/>
      </c>
      <c r="L1389" t="str">
        <f t="shared" si="87"/>
        <v/>
      </c>
      <c r="M1389" t="str">
        <f t="shared" si="88"/>
        <v/>
      </c>
      <c r="N1389" t="str">
        <f t="shared" si="89"/>
        <v/>
      </c>
    </row>
    <row r="1390" spans="1:14" x14ac:dyDescent="0.25">
      <c r="A1390" t="s">
        <v>801</v>
      </c>
      <c r="B1390" t="s">
        <v>802</v>
      </c>
      <c r="C1390">
        <v>8</v>
      </c>
      <c r="D1390">
        <v>20</v>
      </c>
      <c r="E1390" t="s">
        <v>2283</v>
      </c>
      <c r="F1390">
        <v>20.100000000000001</v>
      </c>
      <c r="G1390" t="s">
        <v>2284</v>
      </c>
      <c r="H1390">
        <v>7530</v>
      </c>
      <c r="I1390" s="2" t="s">
        <v>2536</v>
      </c>
      <c r="J1390" s="2" t="s">
        <v>2537</v>
      </c>
      <c r="K1390" t="str">
        <f t="shared" si="86"/>
        <v/>
      </c>
      <c r="L1390" t="str">
        <f t="shared" si="87"/>
        <v/>
      </c>
      <c r="M1390" t="str">
        <f t="shared" si="88"/>
        <v/>
      </c>
      <c r="N1390" t="str">
        <f t="shared" si="89"/>
        <v/>
      </c>
    </row>
    <row r="1391" spans="1:14" x14ac:dyDescent="0.25">
      <c r="A1391" t="s">
        <v>801</v>
      </c>
      <c r="B1391" t="s">
        <v>802</v>
      </c>
      <c r="C1391">
        <v>8</v>
      </c>
      <c r="D1391">
        <v>20</v>
      </c>
      <c r="E1391" t="s">
        <v>2283</v>
      </c>
      <c r="F1391">
        <v>20.100000000000001</v>
      </c>
      <c r="G1391" t="s">
        <v>2284</v>
      </c>
      <c r="H1391">
        <v>7534</v>
      </c>
      <c r="I1391" s="2" t="s">
        <v>2538</v>
      </c>
      <c r="J1391" s="2" t="s">
        <v>2539</v>
      </c>
      <c r="K1391" t="str">
        <f t="shared" si="86"/>
        <v/>
      </c>
      <c r="L1391" t="str">
        <f t="shared" si="87"/>
        <v/>
      </c>
      <c r="M1391" t="str">
        <f t="shared" si="88"/>
        <v/>
      </c>
      <c r="N1391" t="str">
        <f t="shared" si="89"/>
        <v/>
      </c>
    </row>
    <row r="1392" spans="1:14" x14ac:dyDescent="0.25">
      <c r="A1392" t="s">
        <v>801</v>
      </c>
      <c r="B1392" t="s">
        <v>802</v>
      </c>
      <c r="C1392">
        <v>8</v>
      </c>
      <c r="D1392">
        <v>20</v>
      </c>
      <c r="E1392" t="s">
        <v>2283</v>
      </c>
      <c r="F1392">
        <v>20.100000000000001</v>
      </c>
      <c r="G1392" t="s">
        <v>2284</v>
      </c>
      <c r="H1392">
        <v>7536</v>
      </c>
      <c r="I1392" s="2" t="s">
        <v>2540</v>
      </c>
      <c r="J1392" s="2" t="s">
        <v>2541</v>
      </c>
      <c r="K1392" t="str">
        <f t="shared" si="86"/>
        <v/>
      </c>
      <c r="L1392" t="str">
        <f t="shared" si="87"/>
        <v/>
      </c>
      <c r="M1392" t="str">
        <f t="shared" si="88"/>
        <v/>
      </c>
      <c r="N1392" t="str">
        <f t="shared" si="89"/>
        <v/>
      </c>
    </row>
    <row r="1393" spans="1:14" x14ac:dyDescent="0.25">
      <c r="A1393" t="s">
        <v>801</v>
      </c>
      <c r="B1393" t="s">
        <v>802</v>
      </c>
      <c r="C1393">
        <v>8</v>
      </c>
      <c r="D1393">
        <v>20</v>
      </c>
      <c r="E1393" t="s">
        <v>2283</v>
      </c>
      <c r="F1393">
        <v>20.100000000000001</v>
      </c>
      <c r="G1393" t="s">
        <v>2284</v>
      </c>
      <c r="H1393">
        <v>7538</v>
      </c>
      <c r="I1393" s="2" t="s">
        <v>2542</v>
      </c>
      <c r="J1393" s="2" t="s">
        <v>2543</v>
      </c>
      <c r="K1393" t="str">
        <f t="shared" si="86"/>
        <v/>
      </c>
      <c r="L1393" t="str">
        <f t="shared" si="87"/>
        <v/>
      </c>
      <c r="M1393" t="str">
        <f t="shared" si="88"/>
        <v/>
      </c>
      <c r="N1393" t="str">
        <f t="shared" si="89"/>
        <v/>
      </c>
    </row>
    <row r="1394" spans="1:14" x14ac:dyDescent="0.25">
      <c r="A1394" t="s">
        <v>801</v>
      </c>
      <c r="B1394" t="s">
        <v>802</v>
      </c>
      <c r="C1394">
        <v>8</v>
      </c>
      <c r="D1394">
        <v>20</v>
      </c>
      <c r="E1394" t="s">
        <v>2283</v>
      </c>
      <c r="F1394">
        <v>20.100000000000001</v>
      </c>
      <c r="G1394" t="s">
        <v>2284</v>
      </c>
      <c r="H1394">
        <v>7543</v>
      </c>
      <c r="I1394" s="2" t="s">
        <v>2544</v>
      </c>
      <c r="J1394" s="2" t="s">
        <v>2545</v>
      </c>
      <c r="K1394" t="str">
        <f t="shared" si="86"/>
        <v/>
      </c>
      <c r="L1394" t="str">
        <f t="shared" si="87"/>
        <v/>
      </c>
      <c r="M1394" t="str">
        <f t="shared" si="88"/>
        <v/>
      </c>
      <c r="N1394" t="str">
        <f t="shared" si="89"/>
        <v/>
      </c>
    </row>
    <row r="1395" spans="1:14" x14ac:dyDescent="0.25">
      <c r="A1395" t="s">
        <v>801</v>
      </c>
      <c r="B1395" t="s">
        <v>802</v>
      </c>
      <c r="C1395">
        <v>8</v>
      </c>
      <c r="D1395">
        <v>20</v>
      </c>
      <c r="E1395" t="s">
        <v>2283</v>
      </c>
      <c r="F1395">
        <v>20.100000000000001</v>
      </c>
      <c r="G1395" t="s">
        <v>2284</v>
      </c>
      <c r="H1395">
        <v>7547</v>
      </c>
      <c r="I1395" s="2" t="s">
        <v>2546</v>
      </c>
      <c r="J1395" s="2" t="s">
        <v>2547</v>
      </c>
      <c r="K1395" t="str">
        <f t="shared" si="86"/>
        <v/>
      </c>
      <c r="L1395" t="str">
        <f t="shared" si="87"/>
        <v/>
      </c>
      <c r="M1395" t="str">
        <f t="shared" si="88"/>
        <v/>
      </c>
      <c r="N1395" t="str">
        <f t="shared" si="89"/>
        <v/>
      </c>
    </row>
    <row r="1396" spans="1:14" x14ac:dyDescent="0.25">
      <c r="A1396" t="s">
        <v>801</v>
      </c>
      <c r="B1396" t="s">
        <v>802</v>
      </c>
      <c r="C1396">
        <v>8</v>
      </c>
      <c r="D1396">
        <v>20</v>
      </c>
      <c r="E1396" t="s">
        <v>2283</v>
      </c>
      <c r="F1396">
        <v>20.100000000000001</v>
      </c>
      <c r="G1396" t="s">
        <v>2284</v>
      </c>
      <c r="H1396">
        <v>7551</v>
      </c>
      <c r="I1396" s="2" t="s">
        <v>2548</v>
      </c>
      <c r="J1396" s="2" t="s">
        <v>2549</v>
      </c>
      <c r="K1396" t="str">
        <f t="shared" si="86"/>
        <v/>
      </c>
      <c r="L1396" t="str">
        <f t="shared" si="87"/>
        <v/>
      </c>
      <c r="M1396" t="str">
        <f t="shared" si="88"/>
        <v/>
      </c>
      <c r="N1396" t="str">
        <f t="shared" si="89"/>
        <v/>
      </c>
    </row>
    <row r="1397" spans="1:14" x14ac:dyDescent="0.25">
      <c r="A1397" t="s">
        <v>801</v>
      </c>
      <c r="B1397" t="s">
        <v>802</v>
      </c>
      <c r="C1397">
        <v>7</v>
      </c>
      <c r="D1397">
        <v>20</v>
      </c>
      <c r="E1397" t="s">
        <v>2283</v>
      </c>
      <c r="F1397">
        <v>20.100000000000001</v>
      </c>
      <c r="G1397" t="s">
        <v>2284</v>
      </c>
      <c r="H1397">
        <v>7570</v>
      </c>
      <c r="I1397" s="2" t="s">
        <v>2550</v>
      </c>
      <c r="J1397" s="2" t="s">
        <v>2551</v>
      </c>
      <c r="K1397" t="str">
        <f t="shared" si="86"/>
        <v/>
      </c>
      <c r="L1397" t="str">
        <f t="shared" si="87"/>
        <v/>
      </c>
      <c r="M1397" t="str">
        <f t="shared" si="88"/>
        <v/>
      </c>
      <c r="N1397" t="str">
        <f t="shared" si="89"/>
        <v/>
      </c>
    </row>
    <row r="1398" spans="1:14" x14ac:dyDescent="0.25">
      <c r="A1398" t="s">
        <v>801</v>
      </c>
      <c r="B1398" t="s">
        <v>802</v>
      </c>
      <c r="C1398">
        <v>8</v>
      </c>
      <c r="D1398">
        <v>20</v>
      </c>
      <c r="E1398" t="s">
        <v>2283</v>
      </c>
      <c r="F1398">
        <v>20.100000000000001</v>
      </c>
      <c r="G1398" t="s">
        <v>2284</v>
      </c>
      <c r="H1398">
        <v>7571</v>
      </c>
      <c r="I1398" s="2" t="s">
        <v>2552</v>
      </c>
      <c r="J1398" s="2" t="s">
        <v>2551</v>
      </c>
      <c r="K1398" t="str">
        <f t="shared" si="86"/>
        <v/>
      </c>
      <c r="L1398" t="str">
        <f t="shared" si="87"/>
        <v/>
      </c>
      <c r="M1398" t="str">
        <f t="shared" si="88"/>
        <v/>
      </c>
      <c r="N1398" t="str">
        <f t="shared" si="89"/>
        <v/>
      </c>
    </row>
    <row r="1399" spans="1:14" x14ac:dyDescent="0.25">
      <c r="A1399" t="s">
        <v>801</v>
      </c>
      <c r="B1399" t="s">
        <v>802</v>
      </c>
      <c r="C1399">
        <v>5</v>
      </c>
      <c r="D1399">
        <v>20</v>
      </c>
      <c r="E1399" t="s">
        <v>2283</v>
      </c>
      <c r="F1399">
        <v>20.100000000000001</v>
      </c>
      <c r="G1399" t="s">
        <v>2284</v>
      </c>
      <c r="H1399">
        <v>7573</v>
      </c>
      <c r="I1399" s="2" t="s">
        <v>9194</v>
      </c>
      <c r="J1399" s="2" t="s">
        <v>2553</v>
      </c>
      <c r="K1399" t="str">
        <f t="shared" si="86"/>
        <v/>
      </c>
      <c r="L1399" t="str">
        <f t="shared" si="87"/>
        <v/>
      </c>
      <c r="M1399" t="str">
        <f t="shared" si="88"/>
        <v/>
      </c>
      <c r="N1399" t="str">
        <f t="shared" si="89"/>
        <v/>
      </c>
    </row>
    <row r="1400" spans="1:14" x14ac:dyDescent="0.25">
      <c r="A1400" t="s">
        <v>801</v>
      </c>
      <c r="B1400" t="s">
        <v>802</v>
      </c>
      <c r="C1400">
        <v>7</v>
      </c>
      <c r="D1400">
        <v>20</v>
      </c>
      <c r="E1400" t="s">
        <v>2283</v>
      </c>
      <c r="F1400">
        <v>20.100000000000001</v>
      </c>
      <c r="G1400" t="s">
        <v>2284</v>
      </c>
      <c r="H1400">
        <v>7574</v>
      </c>
      <c r="I1400" s="2" t="s">
        <v>2554</v>
      </c>
      <c r="J1400" s="2" t="s">
        <v>2553</v>
      </c>
      <c r="K1400" t="str">
        <f t="shared" si="86"/>
        <v/>
      </c>
      <c r="L1400" t="str">
        <f t="shared" si="87"/>
        <v/>
      </c>
      <c r="M1400" t="str">
        <f t="shared" si="88"/>
        <v/>
      </c>
      <c r="N1400" t="str">
        <f t="shared" si="89"/>
        <v/>
      </c>
    </row>
    <row r="1401" spans="1:14" x14ac:dyDescent="0.25">
      <c r="A1401" t="s">
        <v>801</v>
      </c>
      <c r="B1401" t="s">
        <v>802</v>
      </c>
      <c r="C1401">
        <v>8</v>
      </c>
      <c r="D1401">
        <v>20</v>
      </c>
      <c r="E1401" t="s">
        <v>2283</v>
      </c>
      <c r="F1401">
        <v>20.100000000000001</v>
      </c>
      <c r="G1401" t="s">
        <v>2284</v>
      </c>
      <c r="H1401">
        <v>7575</v>
      </c>
      <c r="I1401" s="2" t="s">
        <v>2555</v>
      </c>
      <c r="J1401" s="2" t="s">
        <v>2553</v>
      </c>
      <c r="K1401" t="str">
        <f t="shared" si="86"/>
        <v/>
      </c>
      <c r="L1401" t="str">
        <f t="shared" si="87"/>
        <v/>
      </c>
      <c r="M1401" t="str">
        <f t="shared" si="88"/>
        <v/>
      </c>
      <c r="N1401" t="str">
        <f t="shared" si="89"/>
        <v/>
      </c>
    </row>
    <row r="1402" spans="1:14" x14ac:dyDescent="0.25">
      <c r="A1402" t="s">
        <v>801</v>
      </c>
      <c r="B1402" t="s">
        <v>802</v>
      </c>
      <c r="C1402">
        <v>7</v>
      </c>
      <c r="D1402">
        <v>20</v>
      </c>
      <c r="E1402" t="s">
        <v>2283</v>
      </c>
      <c r="F1402">
        <v>20.100000000000001</v>
      </c>
      <c r="G1402" t="s">
        <v>2284</v>
      </c>
      <c r="H1402">
        <v>7594</v>
      </c>
      <c r="I1402" s="2" t="s">
        <v>2556</v>
      </c>
      <c r="J1402" s="2" t="s">
        <v>2557</v>
      </c>
      <c r="K1402" t="str">
        <f t="shared" si="86"/>
        <v/>
      </c>
      <c r="L1402" t="str">
        <f t="shared" si="87"/>
        <v/>
      </c>
      <c r="M1402" t="str">
        <f t="shared" si="88"/>
        <v/>
      </c>
      <c r="N1402" t="str">
        <f t="shared" si="89"/>
        <v/>
      </c>
    </row>
    <row r="1403" spans="1:14" x14ac:dyDescent="0.25">
      <c r="A1403" t="s">
        <v>801</v>
      </c>
      <c r="B1403" t="s">
        <v>802</v>
      </c>
      <c r="C1403">
        <v>8</v>
      </c>
      <c r="D1403">
        <v>20</v>
      </c>
      <c r="E1403" t="s">
        <v>2283</v>
      </c>
      <c r="F1403">
        <v>20.100000000000001</v>
      </c>
      <c r="G1403" t="s">
        <v>2284</v>
      </c>
      <c r="H1403">
        <v>7595</v>
      </c>
      <c r="I1403" s="2" t="s">
        <v>2558</v>
      </c>
      <c r="J1403" s="2" t="s">
        <v>2557</v>
      </c>
      <c r="K1403" t="str">
        <f t="shared" si="86"/>
        <v/>
      </c>
      <c r="L1403" t="str">
        <f t="shared" si="87"/>
        <v/>
      </c>
      <c r="M1403" t="str">
        <f t="shared" si="88"/>
        <v/>
      </c>
      <c r="N1403" t="str">
        <f t="shared" si="89"/>
        <v/>
      </c>
    </row>
    <row r="1404" spans="1:14" x14ac:dyDescent="0.25">
      <c r="A1404" t="s">
        <v>801</v>
      </c>
      <c r="B1404" t="s">
        <v>802</v>
      </c>
      <c r="C1404">
        <v>7</v>
      </c>
      <c r="D1404">
        <v>20</v>
      </c>
      <c r="E1404" t="s">
        <v>2283</v>
      </c>
      <c r="F1404">
        <v>20.2</v>
      </c>
      <c r="G1404" t="s">
        <v>2559</v>
      </c>
      <c r="H1404">
        <v>7599</v>
      </c>
      <c r="I1404" s="2" t="s">
        <v>2560</v>
      </c>
      <c r="J1404" s="2" t="s">
        <v>2559</v>
      </c>
      <c r="K1404" t="str">
        <f t="shared" si="86"/>
        <v/>
      </c>
      <c r="L1404" t="str">
        <f t="shared" si="87"/>
        <v/>
      </c>
      <c r="M1404" t="str">
        <f t="shared" si="88"/>
        <v/>
      </c>
      <c r="N1404" t="str">
        <f t="shared" si="89"/>
        <v/>
      </c>
    </row>
    <row r="1405" spans="1:14" x14ac:dyDescent="0.25">
      <c r="A1405" t="s">
        <v>801</v>
      </c>
      <c r="B1405" t="s">
        <v>802</v>
      </c>
      <c r="C1405">
        <v>8</v>
      </c>
      <c r="D1405">
        <v>20</v>
      </c>
      <c r="E1405" t="s">
        <v>2283</v>
      </c>
      <c r="F1405">
        <v>20.2</v>
      </c>
      <c r="G1405" t="s">
        <v>2559</v>
      </c>
      <c r="H1405">
        <v>7600</v>
      </c>
      <c r="I1405" s="2" t="s">
        <v>2561</v>
      </c>
      <c r="J1405" s="2" t="s">
        <v>2562</v>
      </c>
      <c r="K1405" t="str">
        <f t="shared" si="86"/>
        <v/>
      </c>
      <c r="L1405" t="str">
        <f t="shared" si="87"/>
        <v/>
      </c>
      <c r="M1405" t="str">
        <f t="shared" si="88"/>
        <v/>
      </c>
      <c r="N1405" t="str">
        <f t="shared" si="89"/>
        <v/>
      </c>
    </row>
    <row r="1406" spans="1:14" x14ac:dyDescent="0.25">
      <c r="A1406" t="s">
        <v>801</v>
      </c>
      <c r="B1406" t="s">
        <v>802</v>
      </c>
      <c r="C1406">
        <v>8</v>
      </c>
      <c r="D1406">
        <v>20</v>
      </c>
      <c r="E1406" t="s">
        <v>2283</v>
      </c>
      <c r="F1406">
        <v>20.2</v>
      </c>
      <c r="G1406" t="s">
        <v>2559</v>
      </c>
      <c r="H1406">
        <v>7602</v>
      </c>
      <c r="I1406" s="2" t="s">
        <v>2563</v>
      </c>
      <c r="J1406" s="2" t="s">
        <v>2564</v>
      </c>
      <c r="K1406" t="str">
        <f t="shared" si="86"/>
        <v/>
      </c>
      <c r="L1406" t="str">
        <f t="shared" si="87"/>
        <v/>
      </c>
      <c r="M1406" t="str">
        <f t="shared" si="88"/>
        <v/>
      </c>
      <c r="N1406" t="str">
        <f t="shared" si="89"/>
        <v/>
      </c>
    </row>
    <row r="1407" spans="1:14" x14ac:dyDescent="0.25">
      <c r="A1407" t="s">
        <v>801</v>
      </c>
      <c r="B1407" t="s">
        <v>802</v>
      </c>
      <c r="C1407">
        <v>8</v>
      </c>
      <c r="D1407">
        <v>20</v>
      </c>
      <c r="E1407" t="s">
        <v>2283</v>
      </c>
      <c r="F1407">
        <v>20.2</v>
      </c>
      <c r="G1407" t="s">
        <v>2559</v>
      </c>
      <c r="H1407">
        <v>7604</v>
      </c>
      <c r="I1407" s="2" t="s">
        <v>2565</v>
      </c>
      <c r="J1407" s="2" t="s">
        <v>2566</v>
      </c>
      <c r="K1407" t="str">
        <f t="shared" si="86"/>
        <v/>
      </c>
      <c r="L1407" t="str">
        <f t="shared" si="87"/>
        <v/>
      </c>
      <c r="M1407" t="str">
        <f t="shared" si="88"/>
        <v/>
      </c>
      <c r="N1407" t="str">
        <f t="shared" si="89"/>
        <v/>
      </c>
    </row>
    <row r="1408" spans="1:14" x14ac:dyDescent="0.25">
      <c r="A1408" t="s">
        <v>801</v>
      </c>
      <c r="B1408" t="s">
        <v>802</v>
      </c>
      <c r="C1408">
        <v>8</v>
      </c>
      <c r="D1408">
        <v>20</v>
      </c>
      <c r="E1408" t="s">
        <v>2283</v>
      </c>
      <c r="F1408">
        <v>20.2</v>
      </c>
      <c r="G1408" t="s">
        <v>2559</v>
      </c>
      <c r="H1408">
        <v>7607</v>
      </c>
      <c r="I1408" s="2" t="s">
        <v>2567</v>
      </c>
      <c r="J1408" s="2" t="s">
        <v>2568</v>
      </c>
      <c r="K1408" t="str">
        <f t="shared" si="86"/>
        <v/>
      </c>
      <c r="L1408" t="str">
        <f t="shared" si="87"/>
        <v/>
      </c>
      <c r="M1408" t="str">
        <f t="shared" si="88"/>
        <v/>
      </c>
      <c r="N1408" t="str">
        <f t="shared" si="89"/>
        <v/>
      </c>
    </row>
    <row r="1409" spans="1:14" x14ac:dyDescent="0.25">
      <c r="A1409" t="s">
        <v>801</v>
      </c>
      <c r="B1409" t="s">
        <v>802</v>
      </c>
      <c r="C1409">
        <v>8</v>
      </c>
      <c r="D1409">
        <v>20</v>
      </c>
      <c r="E1409" t="s">
        <v>2283</v>
      </c>
      <c r="F1409">
        <v>20.2</v>
      </c>
      <c r="G1409" t="s">
        <v>2559</v>
      </c>
      <c r="H1409">
        <v>7609</v>
      </c>
      <c r="I1409" s="2" t="s">
        <v>2569</v>
      </c>
      <c r="J1409" s="2" t="s">
        <v>2570</v>
      </c>
      <c r="K1409" t="str">
        <f t="shared" si="86"/>
        <v/>
      </c>
      <c r="L1409" t="str">
        <f t="shared" si="87"/>
        <v/>
      </c>
      <c r="M1409" t="str">
        <f t="shared" si="88"/>
        <v/>
      </c>
      <c r="N1409" t="str">
        <f t="shared" si="89"/>
        <v/>
      </c>
    </row>
    <row r="1410" spans="1:14" x14ac:dyDescent="0.25">
      <c r="A1410" t="s">
        <v>801</v>
      </c>
      <c r="B1410" t="s">
        <v>802</v>
      </c>
      <c r="C1410">
        <v>8</v>
      </c>
      <c r="D1410">
        <v>20</v>
      </c>
      <c r="E1410" t="s">
        <v>2283</v>
      </c>
      <c r="F1410">
        <v>20.2</v>
      </c>
      <c r="G1410" t="s">
        <v>2559</v>
      </c>
      <c r="H1410">
        <v>7611</v>
      </c>
      <c r="I1410" s="2" t="s">
        <v>2571</v>
      </c>
      <c r="J1410" s="2" t="s">
        <v>2572</v>
      </c>
      <c r="K1410" t="str">
        <f t="shared" si="86"/>
        <v/>
      </c>
      <c r="L1410" t="str">
        <f t="shared" si="87"/>
        <v/>
      </c>
      <c r="M1410" t="str">
        <f t="shared" si="88"/>
        <v/>
      </c>
      <c r="N1410" t="str">
        <f t="shared" si="89"/>
        <v/>
      </c>
    </row>
    <row r="1411" spans="1:14" x14ac:dyDescent="0.25">
      <c r="A1411" t="s">
        <v>801</v>
      </c>
      <c r="B1411" t="s">
        <v>802</v>
      </c>
      <c r="C1411">
        <v>7</v>
      </c>
      <c r="D1411">
        <v>20</v>
      </c>
      <c r="E1411" t="s">
        <v>2283</v>
      </c>
      <c r="F1411">
        <v>20.2</v>
      </c>
      <c r="G1411" t="s">
        <v>2559</v>
      </c>
      <c r="H1411">
        <v>7613</v>
      </c>
      <c r="I1411" s="2" t="s">
        <v>2573</v>
      </c>
      <c r="J1411" s="2" t="s">
        <v>2574</v>
      </c>
      <c r="K1411" t="str">
        <f t="shared" si="86"/>
        <v/>
      </c>
      <c r="L1411" t="str">
        <f t="shared" si="87"/>
        <v/>
      </c>
      <c r="M1411" t="str">
        <f t="shared" si="88"/>
        <v/>
      </c>
      <c r="N1411" t="str">
        <f t="shared" si="89"/>
        <v/>
      </c>
    </row>
    <row r="1412" spans="1:14" x14ac:dyDescent="0.25">
      <c r="A1412" t="s">
        <v>801</v>
      </c>
      <c r="B1412" t="s">
        <v>802</v>
      </c>
      <c r="C1412">
        <v>8</v>
      </c>
      <c r="D1412">
        <v>20</v>
      </c>
      <c r="E1412" t="s">
        <v>2283</v>
      </c>
      <c r="F1412">
        <v>20.2</v>
      </c>
      <c r="G1412" t="s">
        <v>2559</v>
      </c>
      <c r="H1412">
        <v>7614</v>
      </c>
      <c r="I1412" s="2" t="s">
        <v>2575</v>
      </c>
      <c r="J1412" s="2" t="s">
        <v>2574</v>
      </c>
      <c r="K1412" t="str">
        <f t="shared" si="86"/>
        <v/>
      </c>
      <c r="L1412" t="str">
        <f t="shared" si="87"/>
        <v/>
      </c>
      <c r="M1412" t="str">
        <f t="shared" si="88"/>
        <v/>
      </c>
      <c r="N1412" t="str">
        <f t="shared" si="89"/>
        <v/>
      </c>
    </row>
    <row r="1413" spans="1:14" x14ac:dyDescent="0.25">
      <c r="A1413" t="s">
        <v>801</v>
      </c>
      <c r="B1413" t="s">
        <v>802</v>
      </c>
      <c r="C1413">
        <v>7</v>
      </c>
      <c r="D1413">
        <v>20</v>
      </c>
      <c r="E1413" t="s">
        <v>2283</v>
      </c>
      <c r="F1413">
        <v>20.3</v>
      </c>
      <c r="G1413" t="s">
        <v>2576</v>
      </c>
      <c r="H1413">
        <v>7618</v>
      </c>
      <c r="I1413" s="2" t="s">
        <v>2577</v>
      </c>
      <c r="J1413" s="2" t="s">
        <v>2578</v>
      </c>
      <c r="K1413" t="str">
        <f t="shared" ref="K1413:K1476" si="90">IF(IFERROR(FIND(UPPER($K$1),UPPER(J1413)),0)&gt;0,J1413,"")</f>
        <v/>
      </c>
      <c r="L1413" t="str">
        <f t="shared" ref="L1413:L1476" si="91">IF(B1413=$B$1,E1413,"")</f>
        <v/>
      </c>
      <c r="M1413" t="str">
        <f t="shared" ref="M1413:M1476" si="92">IF(E1413=$E$1,G1413,"")</f>
        <v/>
      </c>
      <c r="N1413" t="str">
        <f t="shared" ref="N1413:N1476" si="93">IF(G1413=$G$1,J1413,"")</f>
        <v/>
      </c>
    </row>
    <row r="1414" spans="1:14" x14ac:dyDescent="0.25">
      <c r="A1414" t="s">
        <v>801</v>
      </c>
      <c r="B1414" t="s">
        <v>802</v>
      </c>
      <c r="C1414">
        <v>8</v>
      </c>
      <c r="D1414">
        <v>20</v>
      </c>
      <c r="E1414" t="s">
        <v>2283</v>
      </c>
      <c r="F1414">
        <v>20.3</v>
      </c>
      <c r="G1414" t="s">
        <v>2576</v>
      </c>
      <c r="H1414">
        <v>7619</v>
      </c>
      <c r="I1414" s="2" t="s">
        <v>2579</v>
      </c>
      <c r="J1414" s="2" t="s">
        <v>2580</v>
      </c>
      <c r="K1414" t="str">
        <f t="shared" si="90"/>
        <v/>
      </c>
      <c r="L1414" t="str">
        <f t="shared" si="91"/>
        <v/>
      </c>
      <c r="M1414" t="str">
        <f t="shared" si="92"/>
        <v/>
      </c>
      <c r="N1414" t="str">
        <f t="shared" si="93"/>
        <v/>
      </c>
    </row>
    <row r="1415" spans="1:14" x14ac:dyDescent="0.25">
      <c r="A1415" t="s">
        <v>801</v>
      </c>
      <c r="B1415" t="s">
        <v>802</v>
      </c>
      <c r="C1415">
        <v>8</v>
      </c>
      <c r="D1415">
        <v>20</v>
      </c>
      <c r="E1415" t="s">
        <v>2283</v>
      </c>
      <c r="F1415">
        <v>20.3</v>
      </c>
      <c r="G1415" t="s">
        <v>2576</v>
      </c>
      <c r="H1415">
        <v>7623</v>
      </c>
      <c r="I1415" s="2" t="s">
        <v>2581</v>
      </c>
      <c r="J1415" s="2" t="s">
        <v>2582</v>
      </c>
      <c r="K1415" t="str">
        <f t="shared" si="90"/>
        <v/>
      </c>
      <c r="L1415" t="str">
        <f t="shared" si="91"/>
        <v/>
      </c>
      <c r="M1415" t="str">
        <f t="shared" si="92"/>
        <v/>
      </c>
      <c r="N1415" t="str">
        <f t="shared" si="93"/>
        <v/>
      </c>
    </row>
    <row r="1416" spans="1:14" x14ac:dyDescent="0.25">
      <c r="A1416" t="s">
        <v>801</v>
      </c>
      <c r="B1416" t="s">
        <v>802</v>
      </c>
      <c r="C1416">
        <v>7</v>
      </c>
      <c r="D1416">
        <v>20</v>
      </c>
      <c r="E1416" t="s">
        <v>2283</v>
      </c>
      <c r="F1416">
        <v>20.3</v>
      </c>
      <c r="G1416" t="s">
        <v>2576</v>
      </c>
      <c r="H1416">
        <v>7629</v>
      </c>
      <c r="I1416" s="2" t="s">
        <v>2583</v>
      </c>
      <c r="J1416" s="2" t="s">
        <v>2584</v>
      </c>
      <c r="K1416" t="str">
        <f t="shared" si="90"/>
        <v/>
      </c>
      <c r="L1416" t="str">
        <f t="shared" si="91"/>
        <v/>
      </c>
      <c r="M1416" t="str">
        <f t="shared" si="92"/>
        <v/>
      </c>
      <c r="N1416" t="str">
        <f t="shared" si="93"/>
        <v/>
      </c>
    </row>
    <row r="1417" spans="1:14" x14ac:dyDescent="0.25">
      <c r="A1417" t="s">
        <v>801</v>
      </c>
      <c r="B1417" t="s">
        <v>802</v>
      </c>
      <c r="C1417">
        <v>8</v>
      </c>
      <c r="D1417">
        <v>20</v>
      </c>
      <c r="E1417" t="s">
        <v>2283</v>
      </c>
      <c r="F1417">
        <v>20.3</v>
      </c>
      <c r="G1417" t="s">
        <v>2576</v>
      </c>
      <c r="H1417">
        <v>7630</v>
      </c>
      <c r="I1417" s="2" t="s">
        <v>2585</v>
      </c>
      <c r="J1417" s="2" t="s">
        <v>2586</v>
      </c>
      <c r="K1417" t="str">
        <f t="shared" si="90"/>
        <v/>
      </c>
      <c r="L1417" t="str">
        <f t="shared" si="91"/>
        <v/>
      </c>
      <c r="M1417" t="str">
        <f t="shared" si="92"/>
        <v/>
      </c>
      <c r="N1417" t="str">
        <f t="shared" si="93"/>
        <v/>
      </c>
    </row>
    <row r="1418" spans="1:14" x14ac:dyDescent="0.25">
      <c r="A1418" t="s">
        <v>801</v>
      </c>
      <c r="B1418" t="s">
        <v>802</v>
      </c>
      <c r="C1418">
        <v>8</v>
      </c>
      <c r="D1418">
        <v>20</v>
      </c>
      <c r="E1418" t="s">
        <v>2283</v>
      </c>
      <c r="F1418">
        <v>20.3</v>
      </c>
      <c r="G1418" t="s">
        <v>2576</v>
      </c>
      <c r="H1418">
        <v>7636</v>
      </c>
      <c r="I1418" s="2" t="s">
        <v>2587</v>
      </c>
      <c r="J1418" s="2" t="s">
        <v>2588</v>
      </c>
      <c r="K1418" t="str">
        <f t="shared" si="90"/>
        <v/>
      </c>
      <c r="L1418" t="str">
        <f t="shared" si="91"/>
        <v/>
      </c>
      <c r="M1418" t="str">
        <f t="shared" si="92"/>
        <v/>
      </c>
      <c r="N1418" t="str">
        <f t="shared" si="93"/>
        <v/>
      </c>
    </row>
    <row r="1419" spans="1:14" x14ac:dyDescent="0.25">
      <c r="A1419" t="s">
        <v>801</v>
      </c>
      <c r="B1419" t="s">
        <v>802</v>
      </c>
      <c r="C1419">
        <v>8</v>
      </c>
      <c r="D1419">
        <v>20</v>
      </c>
      <c r="E1419" t="s">
        <v>2283</v>
      </c>
      <c r="F1419">
        <v>20.3</v>
      </c>
      <c r="G1419" t="s">
        <v>2576</v>
      </c>
      <c r="H1419">
        <v>7655</v>
      </c>
      <c r="I1419" s="2" t="s">
        <v>2589</v>
      </c>
      <c r="J1419" s="2" t="s">
        <v>2590</v>
      </c>
      <c r="K1419" t="str">
        <f t="shared" si="90"/>
        <v/>
      </c>
      <c r="L1419" t="str">
        <f t="shared" si="91"/>
        <v/>
      </c>
      <c r="M1419" t="str">
        <f t="shared" si="92"/>
        <v/>
      </c>
      <c r="N1419" t="str">
        <f t="shared" si="93"/>
        <v/>
      </c>
    </row>
    <row r="1420" spans="1:14" x14ac:dyDescent="0.25">
      <c r="A1420" t="s">
        <v>801</v>
      </c>
      <c r="B1420" t="s">
        <v>802</v>
      </c>
      <c r="C1420">
        <v>8</v>
      </c>
      <c r="D1420">
        <v>20</v>
      </c>
      <c r="E1420" t="s">
        <v>2283</v>
      </c>
      <c r="F1420">
        <v>20.3</v>
      </c>
      <c r="G1420" t="s">
        <v>2576</v>
      </c>
      <c r="H1420">
        <v>7659</v>
      </c>
      <c r="I1420" s="2" t="s">
        <v>2591</v>
      </c>
      <c r="J1420" s="2" t="s">
        <v>2592</v>
      </c>
      <c r="K1420" t="str">
        <f t="shared" si="90"/>
        <v/>
      </c>
      <c r="L1420" t="str">
        <f t="shared" si="91"/>
        <v/>
      </c>
      <c r="M1420" t="str">
        <f t="shared" si="92"/>
        <v/>
      </c>
      <c r="N1420" t="str">
        <f t="shared" si="93"/>
        <v/>
      </c>
    </row>
    <row r="1421" spans="1:14" x14ac:dyDescent="0.25">
      <c r="A1421" t="s">
        <v>801</v>
      </c>
      <c r="B1421" t="s">
        <v>802</v>
      </c>
      <c r="C1421">
        <v>7</v>
      </c>
      <c r="D1421">
        <v>20</v>
      </c>
      <c r="E1421" t="s">
        <v>2283</v>
      </c>
      <c r="F1421">
        <v>20.3</v>
      </c>
      <c r="G1421" t="s">
        <v>2576</v>
      </c>
      <c r="H1421">
        <v>7673</v>
      </c>
      <c r="I1421" s="2" t="s">
        <v>2593</v>
      </c>
      <c r="J1421" s="2" t="s">
        <v>2594</v>
      </c>
      <c r="K1421" t="str">
        <f t="shared" si="90"/>
        <v/>
      </c>
      <c r="L1421" t="str">
        <f t="shared" si="91"/>
        <v/>
      </c>
      <c r="M1421" t="str">
        <f t="shared" si="92"/>
        <v/>
      </c>
      <c r="N1421" t="str">
        <f t="shared" si="93"/>
        <v/>
      </c>
    </row>
    <row r="1422" spans="1:14" x14ac:dyDescent="0.25">
      <c r="A1422" t="s">
        <v>801</v>
      </c>
      <c r="B1422" t="s">
        <v>802</v>
      </c>
      <c r="C1422">
        <v>8</v>
      </c>
      <c r="D1422">
        <v>20</v>
      </c>
      <c r="E1422" t="s">
        <v>2283</v>
      </c>
      <c r="F1422">
        <v>20.3</v>
      </c>
      <c r="G1422" t="s">
        <v>2576</v>
      </c>
      <c r="H1422">
        <v>7674</v>
      </c>
      <c r="I1422" s="2" t="s">
        <v>2595</v>
      </c>
      <c r="J1422" s="2" t="s">
        <v>2594</v>
      </c>
      <c r="K1422" t="str">
        <f t="shared" si="90"/>
        <v/>
      </c>
      <c r="L1422" t="str">
        <f t="shared" si="91"/>
        <v/>
      </c>
      <c r="M1422" t="str">
        <f t="shared" si="92"/>
        <v/>
      </c>
      <c r="N1422" t="str">
        <f t="shared" si="93"/>
        <v/>
      </c>
    </row>
    <row r="1423" spans="1:14" x14ac:dyDescent="0.25">
      <c r="A1423" t="s">
        <v>801</v>
      </c>
      <c r="B1423" t="s">
        <v>802</v>
      </c>
      <c r="C1423">
        <v>5</v>
      </c>
      <c r="D1423">
        <v>20</v>
      </c>
      <c r="E1423" t="s">
        <v>2283</v>
      </c>
      <c r="F1423">
        <v>20.399999999999999</v>
      </c>
      <c r="G1423" t="s">
        <v>2596</v>
      </c>
      <c r="H1423">
        <v>7677</v>
      </c>
      <c r="I1423" s="2" t="s">
        <v>9195</v>
      </c>
      <c r="J1423" s="2" t="s">
        <v>2597</v>
      </c>
      <c r="K1423" t="str">
        <f t="shared" si="90"/>
        <v/>
      </c>
      <c r="L1423" t="str">
        <f t="shared" si="91"/>
        <v/>
      </c>
      <c r="M1423" t="str">
        <f t="shared" si="92"/>
        <v/>
      </c>
      <c r="N1423" t="str">
        <f t="shared" si="93"/>
        <v/>
      </c>
    </row>
    <row r="1424" spans="1:14" x14ac:dyDescent="0.25">
      <c r="A1424" t="s">
        <v>801</v>
      </c>
      <c r="B1424" t="s">
        <v>802</v>
      </c>
      <c r="C1424">
        <v>7</v>
      </c>
      <c r="D1424">
        <v>20</v>
      </c>
      <c r="E1424" t="s">
        <v>2283</v>
      </c>
      <c r="F1424">
        <v>20.399999999999999</v>
      </c>
      <c r="G1424" t="s">
        <v>2596</v>
      </c>
      <c r="H1424">
        <v>7678</v>
      </c>
      <c r="I1424" s="2" t="s">
        <v>2598</v>
      </c>
      <c r="J1424" s="2" t="s">
        <v>2599</v>
      </c>
      <c r="K1424" t="str">
        <f t="shared" si="90"/>
        <v/>
      </c>
      <c r="L1424" t="str">
        <f t="shared" si="91"/>
        <v/>
      </c>
      <c r="M1424" t="str">
        <f t="shared" si="92"/>
        <v/>
      </c>
      <c r="N1424" t="str">
        <f t="shared" si="93"/>
        <v/>
      </c>
    </row>
    <row r="1425" spans="1:14" x14ac:dyDescent="0.25">
      <c r="A1425" t="s">
        <v>801</v>
      </c>
      <c r="B1425" t="s">
        <v>802</v>
      </c>
      <c r="C1425">
        <v>8</v>
      </c>
      <c r="D1425">
        <v>20</v>
      </c>
      <c r="E1425" t="s">
        <v>2283</v>
      </c>
      <c r="F1425">
        <v>20.399999999999999</v>
      </c>
      <c r="G1425" t="s">
        <v>2596</v>
      </c>
      <c r="H1425">
        <v>7679</v>
      </c>
      <c r="I1425" s="2" t="s">
        <v>2600</v>
      </c>
      <c r="J1425" s="2" t="s">
        <v>2599</v>
      </c>
      <c r="K1425" t="str">
        <f t="shared" si="90"/>
        <v/>
      </c>
      <c r="L1425" t="str">
        <f t="shared" si="91"/>
        <v/>
      </c>
      <c r="M1425" t="str">
        <f t="shared" si="92"/>
        <v/>
      </c>
      <c r="N1425" t="str">
        <f t="shared" si="93"/>
        <v/>
      </c>
    </row>
    <row r="1426" spans="1:14" x14ac:dyDescent="0.25">
      <c r="A1426" t="s">
        <v>801</v>
      </c>
      <c r="B1426" t="s">
        <v>802</v>
      </c>
      <c r="C1426">
        <v>7</v>
      </c>
      <c r="D1426">
        <v>20</v>
      </c>
      <c r="E1426" t="s">
        <v>2283</v>
      </c>
      <c r="F1426">
        <v>20.399999999999999</v>
      </c>
      <c r="G1426" t="s">
        <v>2596</v>
      </c>
      <c r="H1426">
        <v>7682</v>
      </c>
      <c r="I1426" s="2" t="s">
        <v>2601</v>
      </c>
      <c r="J1426" s="2" t="s">
        <v>2602</v>
      </c>
      <c r="K1426" t="str">
        <f t="shared" si="90"/>
        <v/>
      </c>
      <c r="L1426" t="str">
        <f t="shared" si="91"/>
        <v/>
      </c>
      <c r="M1426" t="str">
        <f t="shared" si="92"/>
        <v/>
      </c>
      <c r="N1426" t="str">
        <f t="shared" si="93"/>
        <v/>
      </c>
    </row>
    <row r="1427" spans="1:14" x14ac:dyDescent="0.25">
      <c r="A1427" t="s">
        <v>801</v>
      </c>
      <c r="B1427" t="s">
        <v>802</v>
      </c>
      <c r="C1427">
        <v>8</v>
      </c>
      <c r="D1427">
        <v>20</v>
      </c>
      <c r="E1427" t="s">
        <v>2283</v>
      </c>
      <c r="F1427">
        <v>20.399999999999999</v>
      </c>
      <c r="G1427" t="s">
        <v>2596</v>
      </c>
      <c r="H1427">
        <v>7683</v>
      </c>
      <c r="I1427" s="2" t="s">
        <v>2603</v>
      </c>
      <c r="J1427" s="2" t="s">
        <v>2602</v>
      </c>
      <c r="K1427" t="str">
        <f t="shared" si="90"/>
        <v/>
      </c>
      <c r="L1427" t="str">
        <f t="shared" si="91"/>
        <v/>
      </c>
      <c r="M1427" t="str">
        <f t="shared" si="92"/>
        <v/>
      </c>
      <c r="N1427" t="str">
        <f t="shared" si="93"/>
        <v/>
      </c>
    </row>
    <row r="1428" spans="1:14" x14ac:dyDescent="0.25">
      <c r="A1428" t="s">
        <v>801</v>
      </c>
      <c r="B1428" t="s">
        <v>802</v>
      </c>
      <c r="C1428">
        <v>7</v>
      </c>
      <c r="D1428">
        <v>20</v>
      </c>
      <c r="E1428" t="s">
        <v>2283</v>
      </c>
      <c r="F1428">
        <v>20.399999999999999</v>
      </c>
      <c r="G1428" t="s">
        <v>2596</v>
      </c>
      <c r="H1428">
        <v>7688</v>
      </c>
      <c r="I1428" s="2" t="s">
        <v>2604</v>
      </c>
      <c r="J1428" s="2" t="s">
        <v>2605</v>
      </c>
      <c r="K1428" t="str">
        <f t="shared" si="90"/>
        <v/>
      </c>
      <c r="L1428" t="str">
        <f t="shared" si="91"/>
        <v/>
      </c>
      <c r="M1428" t="str">
        <f t="shared" si="92"/>
        <v/>
      </c>
      <c r="N1428" t="str">
        <f t="shared" si="93"/>
        <v/>
      </c>
    </row>
    <row r="1429" spans="1:14" x14ac:dyDescent="0.25">
      <c r="A1429" t="s">
        <v>801</v>
      </c>
      <c r="B1429" t="s">
        <v>802</v>
      </c>
      <c r="C1429">
        <v>8</v>
      </c>
      <c r="D1429">
        <v>20</v>
      </c>
      <c r="E1429" t="s">
        <v>2283</v>
      </c>
      <c r="F1429">
        <v>20.399999999999999</v>
      </c>
      <c r="G1429" t="s">
        <v>2596</v>
      </c>
      <c r="H1429">
        <v>7689</v>
      </c>
      <c r="I1429" s="2" t="s">
        <v>2606</v>
      </c>
      <c r="J1429" s="2" t="s">
        <v>2607</v>
      </c>
      <c r="K1429" t="str">
        <f t="shared" si="90"/>
        <v/>
      </c>
      <c r="L1429" t="str">
        <f t="shared" si="91"/>
        <v/>
      </c>
      <c r="M1429" t="str">
        <f t="shared" si="92"/>
        <v/>
      </c>
      <c r="N1429" t="str">
        <f t="shared" si="93"/>
        <v/>
      </c>
    </row>
    <row r="1430" spans="1:14" x14ac:dyDescent="0.25">
      <c r="A1430" t="s">
        <v>801</v>
      </c>
      <c r="B1430" t="s">
        <v>802</v>
      </c>
      <c r="C1430">
        <v>8</v>
      </c>
      <c r="D1430">
        <v>20</v>
      </c>
      <c r="E1430" t="s">
        <v>2283</v>
      </c>
      <c r="F1430">
        <v>20.399999999999999</v>
      </c>
      <c r="G1430" t="s">
        <v>2596</v>
      </c>
      <c r="H1430">
        <v>7705</v>
      </c>
      <c r="I1430" s="2" t="s">
        <v>2608</v>
      </c>
      <c r="J1430" s="2" t="s">
        <v>2609</v>
      </c>
      <c r="K1430" t="str">
        <f t="shared" si="90"/>
        <v/>
      </c>
      <c r="L1430" t="str">
        <f t="shared" si="91"/>
        <v/>
      </c>
      <c r="M1430" t="str">
        <f t="shared" si="92"/>
        <v/>
      </c>
      <c r="N1430" t="str">
        <f t="shared" si="93"/>
        <v/>
      </c>
    </row>
    <row r="1431" spans="1:14" x14ac:dyDescent="0.25">
      <c r="A1431" t="s">
        <v>801</v>
      </c>
      <c r="B1431" t="s">
        <v>802</v>
      </c>
      <c r="C1431">
        <v>7</v>
      </c>
      <c r="D1431">
        <v>20</v>
      </c>
      <c r="E1431" t="s">
        <v>2283</v>
      </c>
      <c r="F1431">
        <v>20.399999999999999</v>
      </c>
      <c r="G1431" t="s">
        <v>2596</v>
      </c>
      <c r="H1431">
        <v>7719</v>
      </c>
      <c r="I1431" s="2" t="s">
        <v>2610</v>
      </c>
      <c r="J1431" s="2" t="s">
        <v>2611</v>
      </c>
      <c r="K1431" t="str">
        <f t="shared" si="90"/>
        <v/>
      </c>
      <c r="L1431" t="str">
        <f t="shared" si="91"/>
        <v/>
      </c>
      <c r="M1431" t="str">
        <f t="shared" si="92"/>
        <v/>
      </c>
      <c r="N1431" t="str">
        <f t="shared" si="93"/>
        <v/>
      </c>
    </row>
    <row r="1432" spans="1:14" x14ac:dyDescent="0.25">
      <c r="A1432" t="s">
        <v>801</v>
      </c>
      <c r="B1432" t="s">
        <v>802</v>
      </c>
      <c r="C1432">
        <v>8</v>
      </c>
      <c r="D1432">
        <v>20</v>
      </c>
      <c r="E1432" t="s">
        <v>2283</v>
      </c>
      <c r="F1432">
        <v>20.399999999999999</v>
      </c>
      <c r="G1432" t="s">
        <v>2596</v>
      </c>
      <c r="H1432">
        <v>7720</v>
      </c>
      <c r="I1432" s="2" t="s">
        <v>2612</v>
      </c>
      <c r="J1432" s="2" t="s">
        <v>2613</v>
      </c>
      <c r="K1432" t="str">
        <f t="shared" si="90"/>
        <v/>
      </c>
      <c r="L1432" t="str">
        <f t="shared" si="91"/>
        <v/>
      </c>
      <c r="M1432" t="str">
        <f t="shared" si="92"/>
        <v/>
      </c>
      <c r="N1432" t="str">
        <f t="shared" si="93"/>
        <v/>
      </c>
    </row>
    <row r="1433" spans="1:14" x14ac:dyDescent="0.25">
      <c r="A1433" t="s">
        <v>801</v>
      </c>
      <c r="B1433" t="s">
        <v>802</v>
      </c>
      <c r="C1433">
        <v>8</v>
      </c>
      <c r="D1433">
        <v>20</v>
      </c>
      <c r="E1433" t="s">
        <v>2283</v>
      </c>
      <c r="F1433">
        <v>20.399999999999999</v>
      </c>
      <c r="G1433" t="s">
        <v>2596</v>
      </c>
      <c r="H1433">
        <v>7722</v>
      </c>
      <c r="I1433" s="2" t="s">
        <v>2614</v>
      </c>
      <c r="J1433" s="2" t="s">
        <v>2615</v>
      </c>
      <c r="K1433" t="str">
        <f t="shared" si="90"/>
        <v/>
      </c>
      <c r="L1433" t="str">
        <f t="shared" si="91"/>
        <v/>
      </c>
      <c r="M1433" t="str">
        <f t="shared" si="92"/>
        <v/>
      </c>
      <c r="N1433" t="str">
        <f t="shared" si="93"/>
        <v/>
      </c>
    </row>
    <row r="1434" spans="1:14" x14ac:dyDescent="0.25">
      <c r="A1434" t="s">
        <v>801</v>
      </c>
      <c r="B1434" t="s">
        <v>802</v>
      </c>
      <c r="C1434">
        <v>8</v>
      </c>
      <c r="D1434">
        <v>20</v>
      </c>
      <c r="E1434" t="s">
        <v>2283</v>
      </c>
      <c r="F1434">
        <v>20.399999999999999</v>
      </c>
      <c r="G1434" t="s">
        <v>2596</v>
      </c>
      <c r="H1434">
        <v>7725</v>
      </c>
      <c r="I1434" s="2" t="s">
        <v>2616</v>
      </c>
      <c r="J1434" s="2" t="s">
        <v>2617</v>
      </c>
      <c r="K1434" t="str">
        <f t="shared" si="90"/>
        <v/>
      </c>
      <c r="L1434" t="str">
        <f t="shared" si="91"/>
        <v/>
      </c>
      <c r="M1434" t="str">
        <f t="shared" si="92"/>
        <v/>
      </c>
      <c r="N1434" t="str">
        <f t="shared" si="93"/>
        <v/>
      </c>
    </row>
    <row r="1435" spans="1:14" x14ac:dyDescent="0.25">
      <c r="A1435" t="s">
        <v>801</v>
      </c>
      <c r="B1435" t="s">
        <v>802</v>
      </c>
      <c r="C1435">
        <v>8</v>
      </c>
      <c r="D1435">
        <v>20</v>
      </c>
      <c r="E1435" t="s">
        <v>2283</v>
      </c>
      <c r="F1435">
        <v>20.399999999999999</v>
      </c>
      <c r="G1435" t="s">
        <v>2596</v>
      </c>
      <c r="H1435">
        <v>7730</v>
      </c>
      <c r="I1435" s="2" t="s">
        <v>2618</v>
      </c>
      <c r="J1435" s="2" t="s">
        <v>2619</v>
      </c>
      <c r="K1435" t="str">
        <f t="shared" si="90"/>
        <v/>
      </c>
      <c r="L1435" t="str">
        <f t="shared" si="91"/>
        <v/>
      </c>
      <c r="M1435" t="str">
        <f t="shared" si="92"/>
        <v/>
      </c>
      <c r="N1435" t="str">
        <f t="shared" si="93"/>
        <v/>
      </c>
    </row>
    <row r="1436" spans="1:14" x14ac:dyDescent="0.25">
      <c r="A1436" t="s">
        <v>801</v>
      </c>
      <c r="B1436" t="s">
        <v>802</v>
      </c>
      <c r="C1436">
        <v>7</v>
      </c>
      <c r="D1436">
        <v>20</v>
      </c>
      <c r="E1436" t="s">
        <v>2283</v>
      </c>
      <c r="F1436">
        <v>20.399999999999999</v>
      </c>
      <c r="G1436" t="s">
        <v>2596</v>
      </c>
      <c r="H1436">
        <v>7734</v>
      </c>
      <c r="I1436" s="2" t="s">
        <v>2620</v>
      </c>
      <c r="J1436" s="2" t="s">
        <v>2621</v>
      </c>
      <c r="K1436" t="str">
        <f t="shared" si="90"/>
        <v/>
      </c>
      <c r="L1436" t="str">
        <f t="shared" si="91"/>
        <v/>
      </c>
      <c r="M1436" t="str">
        <f t="shared" si="92"/>
        <v/>
      </c>
      <c r="N1436" t="str">
        <f t="shared" si="93"/>
        <v/>
      </c>
    </row>
    <row r="1437" spans="1:14" x14ac:dyDescent="0.25">
      <c r="A1437" t="s">
        <v>801</v>
      </c>
      <c r="B1437" t="s">
        <v>802</v>
      </c>
      <c r="C1437">
        <v>8</v>
      </c>
      <c r="D1437">
        <v>20</v>
      </c>
      <c r="E1437" t="s">
        <v>2283</v>
      </c>
      <c r="F1437">
        <v>20.399999999999999</v>
      </c>
      <c r="G1437" t="s">
        <v>2596</v>
      </c>
      <c r="H1437">
        <v>7735</v>
      </c>
      <c r="I1437" s="2" t="s">
        <v>2622</v>
      </c>
      <c r="J1437" s="2" t="s">
        <v>2621</v>
      </c>
      <c r="K1437" t="str">
        <f t="shared" si="90"/>
        <v/>
      </c>
      <c r="L1437" t="str">
        <f t="shared" si="91"/>
        <v/>
      </c>
      <c r="M1437" t="str">
        <f t="shared" si="92"/>
        <v/>
      </c>
      <c r="N1437" t="str">
        <f t="shared" si="93"/>
        <v/>
      </c>
    </row>
    <row r="1438" spans="1:14" x14ac:dyDescent="0.25">
      <c r="A1438" t="s">
        <v>801</v>
      </c>
      <c r="B1438" t="s">
        <v>802</v>
      </c>
      <c r="C1438">
        <v>5</v>
      </c>
      <c r="D1438">
        <v>20</v>
      </c>
      <c r="E1438" t="s">
        <v>2283</v>
      </c>
      <c r="F1438">
        <v>20.399999999999999</v>
      </c>
      <c r="G1438" t="s">
        <v>2596</v>
      </c>
      <c r="H1438">
        <v>7737</v>
      </c>
      <c r="I1438" s="2" t="s">
        <v>9196</v>
      </c>
      <c r="J1438" s="2" t="s">
        <v>2623</v>
      </c>
      <c r="K1438" t="str">
        <f t="shared" si="90"/>
        <v/>
      </c>
      <c r="L1438" t="str">
        <f t="shared" si="91"/>
        <v/>
      </c>
      <c r="M1438" t="str">
        <f t="shared" si="92"/>
        <v/>
      </c>
      <c r="N1438" t="str">
        <f t="shared" si="93"/>
        <v/>
      </c>
    </row>
    <row r="1439" spans="1:14" x14ac:dyDescent="0.25">
      <c r="A1439" t="s">
        <v>801</v>
      </c>
      <c r="B1439" t="s">
        <v>802</v>
      </c>
      <c r="C1439">
        <v>7</v>
      </c>
      <c r="D1439">
        <v>20</v>
      </c>
      <c r="E1439" t="s">
        <v>2283</v>
      </c>
      <c r="F1439">
        <v>20.399999999999999</v>
      </c>
      <c r="G1439" t="s">
        <v>2596</v>
      </c>
      <c r="H1439">
        <v>7738</v>
      </c>
      <c r="I1439" s="2" t="s">
        <v>2624</v>
      </c>
      <c r="J1439" s="2" t="s">
        <v>2623</v>
      </c>
      <c r="K1439" t="str">
        <f t="shared" si="90"/>
        <v/>
      </c>
      <c r="L1439" t="str">
        <f t="shared" si="91"/>
        <v/>
      </c>
      <c r="M1439" t="str">
        <f t="shared" si="92"/>
        <v/>
      </c>
      <c r="N1439" t="str">
        <f t="shared" si="93"/>
        <v/>
      </c>
    </row>
    <row r="1440" spans="1:14" x14ac:dyDescent="0.25">
      <c r="A1440" t="s">
        <v>801</v>
      </c>
      <c r="B1440" t="s">
        <v>802</v>
      </c>
      <c r="C1440">
        <v>8</v>
      </c>
      <c r="D1440">
        <v>20</v>
      </c>
      <c r="E1440" t="s">
        <v>2283</v>
      </c>
      <c r="F1440">
        <v>20.399999999999999</v>
      </c>
      <c r="G1440" t="s">
        <v>2596</v>
      </c>
      <c r="H1440">
        <v>7739</v>
      </c>
      <c r="I1440" s="2" t="s">
        <v>2625</v>
      </c>
      <c r="J1440" s="2" t="s">
        <v>2626</v>
      </c>
      <c r="K1440" t="str">
        <f t="shared" si="90"/>
        <v/>
      </c>
      <c r="L1440" t="str">
        <f t="shared" si="91"/>
        <v/>
      </c>
      <c r="M1440" t="str">
        <f t="shared" si="92"/>
        <v/>
      </c>
      <c r="N1440" t="str">
        <f t="shared" si="93"/>
        <v/>
      </c>
    </row>
    <row r="1441" spans="1:14" x14ac:dyDescent="0.25">
      <c r="A1441" t="s">
        <v>801</v>
      </c>
      <c r="B1441" t="s">
        <v>802</v>
      </c>
      <c r="C1441">
        <v>8</v>
      </c>
      <c r="D1441">
        <v>20</v>
      </c>
      <c r="E1441" t="s">
        <v>2283</v>
      </c>
      <c r="F1441">
        <v>20.399999999999999</v>
      </c>
      <c r="G1441" t="s">
        <v>2596</v>
      </c>
      <c r="H1441">
        <v>7743</v>
      </c>
      <c r="I1441" s="2" t="s">
        <v>2627</v>
      </c>
      <c r="J1441" s="2" t="s">
        <v>2628</v>
      </c>
      <c r="K1441" t="str">
        <f t="shared" si="90"/>
        <v/>
      </c>
      <c r="L1441" t="str">
        <f t="shared" si="91"/>
        <v/>
      </c>
      <c r="M1441" t="str">
        <f t="shared" si="92"/>
        <v/>
      </c>
      <c r="N1441" t="str">
        <f t="shared" si="93"/>
        <v/>
      </c>
    </row>
    <row r="1442" spans="1:14" x14ac:dyDescent="0.25">
      <c r="A1442" t="s">
        <v>801</v>
      </c>
      <c r="B1442" t="s">
        <v>802</v>
      </c>
      <c r="C1442">
        <v>8</v>
      </c>
      <c r="D1442">
        <v>20</v>
      </c>
      <c r="E1442" t="s">
        <v>2283</v>
      </c>
      <c r="F1442">
        <v>20.399999999999999</v>
      </c>
      <c r="G1442" t="s">
        <v>2596</v>
      </c>
      <c r="H1442">
        <v>7746</v>
      </c>
      <c r="I1442" s="2" t="s">
        <v>2629</v>
      </c>
      <c r="J1442" s="2" t="s">
        <v>2630</v>
      </c>
      <c r="K1442" t="str">
        <f t="shared" si="90"/>
        <v/>
      </c>
      <c r="L1442" t="str">
        <f t="shared" si="91"/>
        <v/>
      </c>
      <c r="M1442" t="str">
        <f t="shared" si="92"/>
        <v/>
      </c>
      <c r="N1442" t="str">
        <f t="shared" si="93"/>
        <v/>
      </c>
    </row>
    <row r="1443" spans="1:14" x14ac:dyDescent="0.25">
      <c r="A1443" t="s">
        <v>801</v>
      </c>
      <c r="B1443" t="s">
        <v>802</v>
      </c>
      <c r="C1443">
        <v>8</v>
      </c>
      <c r="D1443">
        <v>20</v>
      </c>
      <c r="E1443" t="s">
        <v>2283</v>
      </c>
      <c r="F1443">
        <v>20.399999999999999</v>
      </c>
      <c r="G1443" t="s">
        <v>2596</v>
      </c>
      <c r="H1443">
        <v>7748</v>
      </c>
      <c r="I1443" s="2" t="s">
        <v>2631</v>
      </c>
      <c r="J1443" s="2" t="s">
        <v>2632</v>
      </c>
      <c r="K1443" t="str">
        <f t="shared" si="90"/>
        <v/>
      </c>
      <c r="L1443" t="str">
        <f t="shared" si="91"/>
        <v/>
      </c>
      <c r="M1443" t="str">
        <f t="shared" si="92"/>
        <v/>
      </c>
      <c r="N1443" t="str">
        <f t="shared" si="93"/>
        <v/>
      </c>
    </row>
    <row r="1444" spans="1:14" x14ac:dyDescent="0.25">
      <c r="A1444" t="s">
        <v>801</v>
      </c>
      <c r="B1444" t="s">
        <v>802</v>
      </c>
      <c r="C1444">
        <v>8</v>
      </c>
      <c r="D1444">
        <v>20</v>
      </c>
      <c r="E1444" t="s">
        <v>2283</v>
      </c>
      <c r="F1444">
        <v>20.399999999999999</v>
      </c>
      <c r="G1444" t="s">
        <v>2596</v>
      </c>
      <c r="H1444">
        <v>7753</v>
      </c>
      <c r="I1444" s="2" t="s">
        <v>2633</v>
      </c>
      <c r="J1444" s="2" t="s">
        <v>2634</v>
      </c>
      <c r="K1444" t="str">
        <f t="shared" si="90"/>
        <v/>
      </c>
      <c r="L1444" t="str">
        <f t="shared" si="91"/>
        <v/>
      </c>
      <c r="M1444" t="str">
        <f t="shared" si="92"/>
        <v/>
      </c>
      <c r="N1444" t="str">
        <f t="shared" si="93"/>
        <v/>
      </c>
    </row>
    <row r="1445" spans="1:14" x14ac:dyDescent="0.25">
      <c r="A1445" t="s">
        <v>801</v>
      </c>
      <c r="B1445" t="s">
        <v>802</v>
      </c>
      <c r="C1445">
        <v>8</v>
      </c>
      <c r="D1445">
        <v>20</v>
      </c>
      <c r="E1445" t="s">
        <v>2283</v>
      </c>
      <c r="F1445">
        <v>20.399999999999999</v>
      </c>
      <c r="G1445" t="s">
        <v>2596</v>
      </c>
      <c r="H1445">
        <v>7770</v>
      </c>
      <c r="I1445" s="2" t="s">
        <v>2635</v>
      </c>
      <c r="J1445" s="2" t="s">
        <v>2636</v>
      </c>
      <c r="K1445" t="str">
        <f t="shared" si="90"/>
        <v/>
      </c>
      <c r="L1445" t="str">
        <f t="shared" si="91"/>
        <v/>
      </c>
      <c r="M1445" t="str">
        <f t="shared" si="92"/>
        <v/>
      </c>
      <c r="N1445" t="str">
        <f t="shared" si="93"/>
        <v/>
      </c>
    </row>
    <row r="1446" spans="1:14" x14ac:dyDescent="0.25">
      <c r="A1446" t="s">
        <v>801</v>
      </c>
      <c r="B1446" t="s">
        <v>802</v>
      </c>
      <c r="C1446">
        <v>8</v>
      </c>
      <c r="D1446">
        <v>20</v>
      </c>
      <c r="E1446" t="s">
        <v>2283</v>
      </c>
      <c r="F1446">
        <v>20.399999999999999</v>
      </c>
      <c r="G1446" t="s">
        <v>2596</v>
      </c>
      <c r="H1446">
        <v>7774</v>
      </c>
      <c r="I1446" s="2" t="s">
        <v>2637</v>
      </c>
      <c r="J1446" s="2" t="s">
        <v>2638</v>
      </c>
      <c r="K1446" t="str">
        <f t="shared" si="90"/>
        <v/>
      </c>
      <c r="L1446" t="str">
        <f t="shared" si="91"/>
        <v/>
      </c>
      <c r="M1446" t="str">
        <f t="shared" si="92"/>
        <v/>
      </c>
      <c r="N1446" t="str">
        <f t="shared" si="93"/>
        <v/>
      </c>
    </row>
    <row r="1447" spans="1:14" x14ac:dyDescent="0.25">
      <c r="A1447" t="s">
        <v>801</v>
      </c>
      <c r="B1447" t="s">
        <v>802</v>
      </c>
      <c r="C1447">
        <v>8</v>
      </c>
      <c r="D1447">
        <v>20</v>
      </c>
      <c r="E1447" t="s">
        <v>2283</v>
      </c>
      <c r="F1447">
        <v>20.399999999999999</v>
      </c>
      <c r="G1447" t="s">
        <v>2596</v>
      </c>
      <c r="H1447">
        <v>7777</v>
      </c>
      <c r="I1447" s="2" t="s">
        <v>2639</v>
      </c>
      <c r="J1447" s="2" t="s">
        <v>2640</v>
      </c>
      <c r="K1447" t="str">
        <f t="shared" si="90"/>
        <v/>
      </c>
      <c r="L1447" t="str">
        <f t="shared" si="91"/>
        <v/>
      </c>
      <c r="M1447" t="str">
        <f t="shared" si="92"/>
        <v/>
      </c>
      <c r="N1447" t="str">
        <f t="shared" si="93"/>
        <v/>
      </c>
    </row>
    <row r="1448" spans="1:14" x14ac:dyDescent="0.25">
      <c r="A1448" t="s">
        <v>801</v>
      </c>
      <c r="B1448" t="s">
        <v>802</v>
      </c>
      <c r="C1448">
        <v>8</v>
      </c>
      <c r="D1448">
        <v>20</v>
      </c>
      <c r="E1448" t="s">
        <v>2283</v>
      </c>
      <c r="F1448">
        <v>20.399999999999999</v>
      </c>
      <c r="G1448" t="s">
        <v>2596</v>
      </c>
      <c r="H1448">
        <v>7784</v>
      </c>
      <c r="I1448" s="2" t="s">
        <v>2641</v>
      </c>
      <c r="J1448" s="2" t="s">
        <v>2642</v>
      </c>
      <c r="K1448" t="str">
        <f t="shared" si="90"/>
        <v/>
      </c>
      <c r="L1448" t="str">
        <f t="shared" si="91"/>
        <v/>
      </c>
      <c r="M1448" t="str">
        <f t="shared" si="92"/>
        <v/>
      </c>
      <c r="N1448" t="str">
        <f t="shared" si="93"/>
        <v/>
      </c>
    </row>
    <row r="1449" spans="1:14" x14ac:dyDescent="0.25">
      <c r="A1449" t="s">
        <v>801</v>
      </c>
      <c r="B1449" t="s">
        <v>802</v>
      </c>
      <c r="C1449">
        <v>7</v>
      </c>
      <c r="D1449">
        <v>20</v>
      </c>
      <c r="E1449" t="s">
        <v>2283</v>
      </c>
      <c r="F1449">
        <v>20.399999999999999</v>
      </c>
      <c r="G1449" t="s">
        <v>2596</v>
      </c>
      <c r="H1449">
        <v>7789</v>
      </c>
      <c r="I1449" s="2" t="s">
        <v>2643</v>
      </c>
      <c r="J1449" s="2" t="s">
        <v>2644</v>
      </c>
      <c r="K1449" t="str">
        <f t="shared" si="90"/>
        <v/>
      </c>
      <c r="L1449" t="str">
        <f t="shared" si="91"/>
        <v/>
      </c>
      <c r="M1449" t="str">
        <f t="shared" si="92"/>
        <v/>
      </c>
      <c r="N1449" t="str">
        <f t="shared" si="93"/>
        <v/>
      </c>
    </row>
    <row r="1450" spans="1:14" x14ac:dyDescent="0.25">
      <c r="A1450" t="s">
        <v>801</v>
      </c>
      <c r="B1450" t="s">
        <v>802</v>
      </c>
      <c r="C1450">
        <v>8</v>
      </c>
      <c r="D1450">
        <v>20</v>
      </c>
      <c r="E1450" t="s">
        <v>2283</v>
      </c>
      <c r="F1450">
        <v>20.399999999999999</v>
      </c>
      <c r="G1450" t="s">
        <v>2596</v>
      </c>
      <c r="H1450">
        <v>7790</v>
      </c>
      <c r="I1450" s="2" t="s">
        <v>2645</v>
      </c>
      <c r="J1450" s="2" t="s">
        <v>2644</v>
      </c>
      <c r="K1450" t="str">
        <f t="shared" si="90"/>
        <v/>
      </c>
      <c r="L1450" t="str">
        <f t="shared" si="91"/>
        <v/>
      </c>
      <c r="M1450" t="str">
        <f t="shared" si="92"/>
        <v/>
      </c>
      <c r="N1450" t="str">
        <f t="shared" si="93"/>
        <v/>
      </c>
    </row>
    <row r="1451" spans="1:14" x14ac:dyDescent="0.25">
      <c r="A1451" t="s">
        <v>801</v>
      </c>
      <c r="B1451" t="s">
        <v>802</v>
      </c>
      <c r="C1451">
        <v>5</v>
      </c>
      <c r="D1451">
        <v>20</v>
      </c>
      <c r="E1451" t="s">
        <v>2283</v>
      </c>
      <c r="F1451">
        <v>20.5</v>
      </c>
      <c r="G1451" t="s">
        <v>2646</v>
      </c>
      <c r="H1451">
        <v>7793</v>
      </c>
      <c r="I1451" s="2" t="s">
        <v>9197</v>
      </c>
      <c r="J1451" s="2" t="s">
        <v>2647</v>
      </c>
      <c r="K1451" t="str">
        <f t="shared" si="90"/>
        <v/>
      </c>
      <c r="L1451" t="str">
        <f t="shared" si="91"/>
        <v/>
      </c>
      <c r="M1451" t="str">
        <f t="shared" si="92"/>
        <v/>
      </c>
      <c r="N1451" t="str">
        <f t="shared" si="93"/>
        <v/>
      </c>
    </row>
    <row r="1452" spans="1:14" x14ac:dyDescent="0.25">
      <c r="A1452" t="s">
        <v>801</v>
      </c>
      <c r="B1452" t="s">
        <v>802</v>
      </c>
      <c r="C1452">
        <v>7</v>
      </c>
      <c r="D1452">
        <v>20</v>
      </c>
      <c r="E1452" t="s">
        <v>2283</v>
      </c>
      <c r="F1452">
        <v>20.5</v>
      </c>
      <c r="G1452" t="s">
        <v>2646</v>
      </c>
      <c r="H1452">
        <v>7794</v>
      </c>
      <c r="I1452" s="2" t="s">
        <v>2648</v>
      </c>
      <c r="J1452" s="2" t="s">
        <v>2649</v>
      </c>
      <c r="K1452" t="str">
        <f t="shared" si="90"/>
        <v/>
      </c>
      <c r="L1452" t="str">
        <f t="shared" si="91"/>
        <v/>
      </c>
      <c r="M1452" t="str">
        <f t="shared" si="92"/>
        <v/>
      </c>
      <c r="N1452" t="str">
        <f t="shared" si="93"/>
        <v/>
      </c>
    </row>
    <row r="1453" spans="1:14" x14ac:dyDescent="0.25">
      <c r="A1453" t="s">
        <v>801</v>
      </c>
      <c r="B1453" t="s">
        <v>802</v>
      </c>
      <c r="C1453">
        <v>8</v>
      </c>
      <c r="D1453">
        <v>20</v>
      </c>
      <c r="E1453" t="s">
        <v>2283</v>
      </c>
      <c r="F1453">
        <v>20.5</v>
      </c>
      <c r="G1453" t="s">
        <v>2646</v>
      </c>
      <c r="H1453">
        <v>7795</v>
      </c>
      <c r="I1453" s="2" t="s">
        <v>2650</v>
      </c>
      <c r="J1453" s="2" t="s">
        <v>2651</v>
      </c>
      <c r="K1453" t="str">
        <f t="shared" si="90"/>
        <v/>
      </c>
      <c r="L1453" t="str">
        <f t="shared" si="91"/>
        <v/>
      </c>
      <c r="M1453" t="str">
        <f t="shared" si="92"/>
        <v/>
      </c>
      <c r="N1453" t="str">
        <f t="shared" si="93"/>
        <v/>
      </c>
    </row>
    <row r="1454" spans="1:14" x14ac:dyDescent="0.25">
      <c r="A1454" t="s">
        <v>801</v>
      </c>
      <c r="B1454" t="s">
        <v>802</v>
      </c>
      <c r="C1454">
        <v>8</v>
      </c>
      <c r="D1454">
        <v>20</v>
      </c>
      <c r="E1454" t="s">
        <v>2283</v>
      </c>
      <c r="F1454">
        <v>20.5</v>
      </c>
      <c r="G1454" t="s">
        <v>2646</v>
      </c>
      <c r="H1454">
        <v>7797</v>
      </c>
      <c r="I1454" s="2" t="s">
        <v>2652</v>
      </c>
      <c r="J1454" s="2" t="s">
        <v>2653</v>
      </c>
      <c r="K1454" t="str">
        <f t="shared" si="90"/>
        <v/>
      </c>
      <c r="L1454" t="str">
        <f t="shared" si="91"/>
        <v/>
      </c>
      <c r="M1454" t="str">
        <f t="shared" si="92"/>
        <v/>
      </c>
      <c r="N1454" t="str">
        <f t="shared" si="93"/>
        <v/>
      </c>
    </row>
    <row r="1455" spans="1:14" x14ac:dyDescent="0.25">
      <c r="A1455" t="s">
        <v>801</v>
      </c>
      <c r="B1455" t="s">
        <v>802</v>
      </c>
      <c r="C1455">
        <v>8</v>
      </c>
      <c r="D1455">
        <v>20</v>
      </c>
      <c r="E1455" t="s">
        <v>2283</v>
      </c>
      <c r="F1455">
        <v>20.5</v>
      </c>
      <c r="G1455" t="s">
        <v>2646</v>
      </c>
      <c r="H1455">
        <v>7804</v>
      </c>
      <c r="I1455" s="2" t="s">
        <v>2654</v>
      </c>
      <c r="J1455" s="2" t="s">
        <v>2655</v>
      </c>
      <c r="K1455" t="str">
        <f t="shared" si="90"/>
        <v/>
      </c>
      <c r="L1455" t="str">
        <f t="shared" si="91"/>
        <v/>
      </c>
      <c r="M1455" t="str">
        <f t="shared" si="92"/>
        <v/>
      </c>
      <c r="N1455" t="str">
        <f t="shared" si="93"/>
        <v/>
      </c>
    </row>
    <row r="1456" spans="1:14" x14ac:dyDescent="0.25">
      <c r="A1456" t="s">
        <v>801</v>
      </c>
      <c r="B1456" t="s">
        <v>802</v>
      </c>
      <c r="C1456">
        <v>8</v>
      </c>
      <c r="D1456">
        <v>20</v>
      </c>
      <c r="E1456" t="s">
        <v>2283</v>
      </c>
      <c r="F1456">
        <v>20.5</v>
      </c>
      <c r="G1456" t="s">
        <v>2646</v>
      </c>
      <c r="H1456">
        <v>7806</v>
      </c>
      <c r="I1456" s="2" t="s">
        <v>2656</v>
      </c>
      <c r="J1456" s="2" t="s">
        <v>2657</v>
      </c>
      <c r="K1456" t="str">
        <f t="shared" si="90"/>
        <v/>
      </c>
      <c r="L1456" t="str">
        <f t="shared" si="91"/>
        <v/>
      </c>
      <c r="M1456" t="str">
        <f t="shared" si="92"/>
        <v/>
      </c>
      <c r="N1456" t="str">
        <f t="shared" si="93"/>
        <v/>
      </c>
    </row>
    <row r="1457" spans="1:14" x14ac:dyDescent="0.25">
      <c r="A1457" t="s">
        <v>801</v>
      </c>
      <c r="B1457" t="s">
        <v>802</v>
      </c>
      <c r="C1457">
        <v>7</v>
      </c>
      <c r="D1457">
        <v>20</v>
      </c>
      <c r="E1457" t="s">
        <v>2283</v>
      </c>
      <c r="F1457">
        <v>20.5</v>
      </c>
      <c r="G1457" t="s">
        <v>2646</v>
      </c>
      <c r="H1457">
        <v>7811</v>
      </c>
      <c r="I1457" s="2" t="s">
        <v>2658</v>
      </c>
      <c r="J1457" s="2" t="s">
        <v>2659</v>
      </c>
      <c r="K1457" t="str">
        <f t="shared" si="90"/>
        <v/>
      </c>
      <c r="L1457" t="str">
        <f t="shared" si="91"/>
        <v/>
      </c>
      <c r="M1457" t="str">
        <f t="shared" si="92"/>
        <v/>
      </c>
      <c r="N1457" t="str">
        <f t="shared" si="93"/>
        <v/>
      </c>
    </row>
    <row r="1458" spans="1:14" x14ac:dyDescent="0.25">
      <c r="A1458" t="s">
        <v>801</v>
      </c>
      <c r="B1458" t="s">
        <v>802</v>
      </c>
      <c r="C1458">
        <v>8</v>
      </c>
      <c r="D1458">
        <v>20</v>
      </c>
      <c r="E1458" t="s">
        <v>2283</v>
      </c>
      <c r="F1458">
        <v>20.5</v>
      </c>
      <c r="G1458" t="s">
        <v>2646</v>
      </c>
      <c r="H1458">
        <v>7812</v>
      </c>
      <c r="I1458" s="2" t="s">
        <v>2660</v>
      </c>
      <c r="J1458" s="2" t="s">
        <v>2659</v>
      </c>
      <c r="K1458" t="str">
        <f t="shared" si="90"/>
        <v/>
      </c>
      <c r="L1458" t="str">
        <f t="shared" si="91"/>
        <v/>
      </c>
      <c r="M1458" t="str">
        <f t="shared" si="92"/>
        <v/>
      </c>
      <c r="N1458" t="str">
        <f t="shared" si="93"/>
        <v/>
      </c>
    </row>
    <row r="1459" spans="1:14" x14ac:dyDescent="0.25">
      <c r="A1459" t="s">
        <v>801</v>
      </c>
      <c r="B1459" t="s">
        <v>802</v>
      </c>
      <c r="C1459">
        <v>7</v>
      </c>
      <c r="D1459">
        <v>20</v>
      </c>
      <c r="E1459" t="s">
        <v>2283</v>
      </c>
      <c r="F1459">
        <v>20.5</v>
      </c>
      <c r="G1459" t="s">
        <v>2646</v>
      </c>
      <c r="H1459">
        <v>7815</v>
      </c>
      <c r="I1459" s="2" t="s">
        <v>2661</v>
      </c>
      <c r="J1459" s="2" t="s">
        <v>2662</v>
      </c>
      <c r="K1459" t="str">
        <f t="shared" si="90"/>
        <v/>
      </c>
      <c r="L1459" t="str">
        <f t="shared" si="91"/>
        <v/>
      </c>
      <c r="M1459" t="str">
        <f t="shared" si="92"/>
        <v/>
      </c>
      <c r="N1459" t="str">
        <f t="shared" si="93"/>
        <v/>
      </c>
    </row>
    <row r="1460" spans="1:14" x14ac:dyDescent="0.25">
      <c r="A1460" t="s">
        <v>801</v>
      </c>
      <c r="B1460" t="s">
        <v>802</v>
      </c>
      <c r="C1460">
        <v>8</v>
      </c>
      <c r="D1460">
        <v>20</v>
      </c>
      <c r="E1460" t="s">
        <v>2283</v>
      </c>
      <c r="F1460">
        <v>20.5</v>
      </c>
      <c r="G1460" t="s">
        <v>2646</v>
      </c>
      <c r="H1460">
        <v>7816</v>
      </c>
      <c r="I1460" s="2" t="s">
        <v>2663</v>
      </c>
      <c r="J1460" s="2" t="s">
        <v>2662</v>
      </c>
      <c r="K1460" t="str">
        <f t="shared" si="90"/>
        <v/>
      </c>
      <c r="L1460" t="str">
        <f t="shared" si="91"/>
        <v/>
      </c>
      <c r="M1460" t="str">
        <f t="shared" si="92"/>
        <v/>
      </c>
      <c r="N1460" t="str">
        <f t="shared" si="93"/>
        <v/>
      </c>
    </row>
    <row r="1461" spans="1:14" x14ac:dyDescent="0.25">
      <c r="A1461" t="s">
        <v>801</v>
      </c>
      <c r="B1461" t="s">
        <v>802</v>
      </c>
      <c r="C1461">
        <v>5</v>
      </c>
      <c r="D1461">
        <v>20</v>
      </c>
      <c r="E1461" t="s">
        <v>2283</v>
      </c>
      <c r="F1461">
        <v>20.5</v>
      </c>
      <c r="G1461" t="s">
        <v>2646</v>
      </c>
      <c r="H1461">
        <v>7818</v>
      </c>
      <c r="I1461" s="2" t="s">
        <v>9198</v>
      </c>
      <c r="J1461" s="2" t="s">
        <v>2664</v>
      </c>
      <c r="K1461" t="str">
        <f t="shared" si="90"/>
        <v/>
      </c>
      <c r="L1461" t="str">
        <f t="shared" si="91"/>
        <v/>
      </c>
      <c r="M1461" t="str">
        <f t="shared" si="92"/>
        <v/>
      </c>
      <c r="N1461" t="str">
        <f t="shared" si="93"/>
        <v/>
      </c>
    </row>
    <row r="1462" spans="1:14" x14ac:dyDescent="0.25">
      <c r="A1462" t="s">
        <v>801</v>
      </c>
      <c r="B1462" t="s">
        <v>802</v>
      </c>
      <c r="C1462">
        <v>7</v>
      </c>
      <c r="D1462">
        <v>20</v>
      </c>
      <c r="E1462" t="s">
        <v>2283</v>
      </c>
      <c r="F1462">
        <v>20.5</v>
      </c>
      <c r="G1462" t="s">
        <v>2646</v>
      </c>
      <c r="H1462">
        <v>7819</v>
      </c>
      <c r="I1462" s="2" t="s">
        <v>2665</v>
      </c>
      <c r="J1462" s="2" t="s">
        <v>2664</v>
      </c>
      <c r="K1462" t="str">
        <f t="shared" si="90"/>
        <v/>
      </c>
      <c r="L1462" t="str">
        <f t="shared" si="91"/>
        <v/>
      </c>
      <c r="M1462" t="str">
        <f t="shared" si="92"/>
        <v/>
      </c>
      <c r="N1462" t="str">
        <f t="shared" si="93"/>
        <v/>
      </c>
    </row>
    <row r="1463" spans="1:14" x14ac:dyDescent="0.25">
      <c r="A1463" t="s">
        <v>801</v>
      </c>
      <c r="B1463" t="s">
        <v>802</v>
      </c>
      <c r="C1463">
        <v>8</v>
      </c>
      <c r="D1463">
        <v>20</v>
      </c>
      <c r="E1463" t="s">
        <v>2283</v>
      </c>
      <c r="F1463">
        <v>20.5</v>
      </c>
      <c r="G1463" t="s">
        <v>2646</v>
      </c>
      <c r="H1463">
        <v>7820</v>
      </c>
      <c r="I1463" s="2" t="s">
        <v>2666</v>
      </c>
      <c r="J1463" s="2" t="s">
        <v>2664</v>
      </c>
      <c r="K1463" t="str">
        <f t="shared" si="90"/>
        <v/>
      </c>
      <c r="L1463" t="str">
        <f t="shared" si="91"/>
        <v/>
      </c>
      <c r="M1463" t="str">
        <f t="shared" si="92"/>
        <v/>
      </c>
      <c r="N1463" t="str">
        <f t="shared" si="93"/>
        <v/>
      </c>
    </row>
    <row r="1464" spans="1:14" x14ac:dyDescent="0.25">
      <c r="A1464" t="s">
        <v>801</v>
      </c>
      <c r="B1464" t="s">
        <v>802</v>
      </c>
      <c r="C1464">
        <v>7</v>
      </c>
      <c r="D1464">
        <v>20</v>
      </c>
      <c r="E1464" t="s">
        <v>2283</v>
      </c>
      <c r="F1464">
        <v>20.5</v>
      </c>
      <c r="G1464" t="s">
        <v>2646</v>
      </c>
      <c r="H1464">
        <v>7827</v>
      </c>
      <c r="I1464" s="2" t="s">
        <v>2667</v>
      </c>
      <c r="J1464" s="2" t="s">
        <v>2668</v>
      </c>
      <c r="K1464" t="str">
        <f t="shared" si="90"/>
        <v/>
      </c>
      <c r="L1464" t="str">
        <f t="shared" si="91"/>
        <v/>
      </c>
      <c r="M1464" t="str">
        <f t="shared" si="92"/>
        <v/>
      </c>
      <c r="N1464" t="str">
        <f t="shared" si="93"/>
        <v/>
      </c>
    </row>
    <row r="1465" spans="1:14" x14ac:dyDescent="0.25">
      <c r="A1465" t="s">
        <v>801</v>
      </c>
      <c r="B1465" t="s">
        <v>802</v>
      </c>
      <c r="C1465">
        <v>8</v>
      </c>
      <c r="D1465">
        <v>20</v>
      </c>
      <c r="E1465" t="s">
        <v>2283</v>
      </c>
      <c r="F1465">
        <v>20.5</v>
      </c>
      <c r="G1465" t="s">
        <v>2646</v>
      </c>
      <c r="H1465">
        <v>7828</v>
      </c>
      <c r="I1465" s="2" t="s">
        <v>2669</v>
      </c>
      <c r="J1465" s="2" t="s">
        <v>2668</v>
      </c>
      <c r="K1465" t="str">
        <f t="shared" si="90"/>
        <v/>
      </c>
      <c r="L1465" t="str">
        <f t="shared" si="91"/>
        <v/>
      </c>
      <c r="M1465" t="str">
        <f t="shared" si="92"/>
        <v/>
      </c>
      <c r="N1465" t="str">
        <f t="shared" si="93"/>
        <v/>
      </c>
    </row>
    <row r="1466" spans="1:14" x14ac:dyDescent="0.25">
      <c r="A1466" t="s">
        <v>801</v>
      </c>
      <c r="B1466" t="s">
        <v>802</v>
      </c>
      <c r="C1466">
        <v>5</v>
      </c>
      <c r="D1466">
        <v>20</v>
      </c>
      <c r="E1466" t="s">
        <v>2283</v>
      </c>
      <c r="F1466">
        <v>20.5</v>
      </c>
      <c r="G1466" t="s">
        <v>2646</v>
      </c>
      <c r="H1466">
        <v>7830</v>
      </c>
      <c r="I1466" s="2" t="s">
        <v>9199</v>
      </c>
      <c r="J1466" s="2" t="s">
        <v>2670</v>
      </c>
      <c r="K1466" t="str">
        <f t="shared" si="90"/>
        <v/>
      </c>
      <c r="L1466" t="str">
        <f t="shared" si="91"/>
        <v/>
      </c>
      <c r="M1466" t="str">
        <f t="shared" si="92"/>
        <v/>
      </c>
      <c r="N1466" t="str">
        <f t="shared" si="93"/>
        <v/>
      </c>
    </row>
    <row r="1467" spans="1:14" x14ac:dyDescent="0.25">
      <c r="A1467" t="s">
        <v>801</v>
      </c>
      <c r="B1467" t="s">
        <v>802</v>
      </c>
      <c r="C1467">
        <v>7</v>
      </c>
      <c r="D1467">
        <v>20</v>
      </c>
      <c r="E1467" t="s">
        <v>2283</v>
      </c>
      <c r="F1467">
        <v>20.5</v>
      </c>
      <c r="G1467" t="s">
        <v>2646</v>
      </c>
      <c r="H1467">
        <v>7831</v>
      </c>
      <c r="I1467" s="2" t="s">
        <v>2671</v>
      </c>
      <c r="J1467" s="2" t="s">
        <v>2670</v>
      </c>
      <c r="K1467" t="str">
        <f t="shared" si="90"/>
        <v/>
      </c>
      <c r="L1467" t="str">
        <f t="shared" si="91"/>
        <v/>
      </c>
      <c r="M1467" t="str">
        <f t="shared" si="92"/>
        <v/>
      </c>
      <c r="N1467" t="str">
        <f t="shared" si="93"/>
        <v/>
      </c>
    </row>
    <row r="1468" spans="1:14" x14ac:dyDescent="0.25">
      <c r="A1468" t="s">
        <v>801</v>
      </c>
      <c r="B1468" t="s">
        <v>802</v>
      </c>
      <c r="C1468">
        <v>8</v>
      </c>
      <c r="D1468">
        <v>20</v>
      </c>
      <c r="E1468" t="s">
        <v>2283</v>
      </c>
      <c r="F1468">
        <v>20.5</v>
      </c>
      <c r="G1468" t="s">
        <v>2646</v>
      </c>
      <c r="H1468">
        <v>7832</v>
      </c>
      <c r="I1468" s="2" t="s">
        <v>2672</v>
      </c>
      <c r="J1468" s="2" t="s">
        <v>2670</v>
      </c>
      <c r="K1468" t="str">
        <f t="shared" si="90"/>
        <v/>
      </c>
      <c r="L1468" t="str">
        <f t="shared" si="91"/>
        <v/>
      </c>
      <c r="M1468" t="str">
        <f t="shared" si="92"/>
        <v/>
      </c>
      <c r="N1468" t="str">
        <f t="shared" si="93"/>
        <v/>
      </c>
    </row>
    <row r="1469" spans="1:14" x14ac:dyDescent="0.25">
      <c r="A1469" t="s">
        <v>801</v>
      </c>
      <c r="B1469" t="s">
        <v>802</v>
      </c>
      <c r="C1469">
        <v>7</v>
      </c>
      <c r="D1469">
        <v>20</v>
      </c>
      <c r="E1469" t="s">
        <v>2283</v>
      </c>
      <c r="F1469">
        <v>20.5</v>
      </c>
      <c r="G1469" t="s">
        <v>2646</v>
      </c>
      <c r="H1469">
        <v>7835</v>
      </c>
      <c r="I1469" s="2" t="s">
        <v>2673</v>
      </c>
      <c r="J1469" s="2" t="s">
        <v>2674</v>
      </c>
      <c r="K1469" t="str">
        <f t="shared" si="90"/>
        <v/>
      </c>
      <c r="L1469" t="str">
        <f t="shared" si="91"/>
        <v/>
      </c>
      <c r="M1469" t="str">
        <f t="shared" si="92"/>
        <v/>
      </c>
      <c r="N1469" t="str">
        <f t="shared" si="93"/>
        <v/>
      </c>
    </row>
    <row r="1470" spans="1:14" x14ac:dyDescent="0.25">
      <c r="A1470" t="s">
        <v>801</v>
      </c>
      <c r="B1470" t="s">
        <v>802</v>
      </c>
      <c r="C1470">
        <v>8</v>
      </c>
      <c r="D1470">
        <v>20</v>
      </c>
      <c r="E1470" t="s">
        <v>2283</v>
      </c>
      <c r="F1470">
        <v>20.5</v>
      </c>
      <c r="G1470" t="s">
        <v>2646</v>
      </c>
      <c r="H1470">
        <v>7836</v>
      </c>
      <c r="I1470" s="2" t="s">
        <v>2675</v>
      </c>
      <c r="J1470" s="2" t="s">
        <v>2674</v>
      </c>
      <c r="K1470" t="str">
        <f t="shared" si="90"/>
        <v/>
      </c>
      <c r="L1470" t="str">
        <f t="shared" si="91"/>
        <v/>
      </c>
      <c r="M1470" t="str">
        <f t="shared" si="92"/>
        <v/>
      </c>
      <c r="N1470" t="str">
        <f t="shared" si="93"/>
        <v/>
      </c>
    </row>
    <row r="1471" spans="1:14" x14ac:dyDescent="0.25">
      <c r="A1471" t="s">
        <v>801</v>
      </c>
      <c r="B1471" t="s">
        <v>802</v>
      </c>
      <c r="C1471">
        <v>5</v>
      </c>
      <c r="D1471">
        <v>20</v>
      </c>
      <c r="E1471" t="s">
        <v>2283</v>
      </c>
      <c r="F1471">
        <v>20.5</v>
      </c>
      <c r="G1471" t="s">
        <v>2646</v>
      </c>
      <c r="H1471">
        <v>7838</v>
      </c>
      <c r="I1471" s="2" t="s">
        <v>9200</v>
      </c>
      <c r="J1471" s="2" t="s">
        <v>2676</v>
      </c>
      <c r="K1471" t="str">
        <f t="shared" si="90"/>
        <v/>
      </c>
      <c r="L1471" t="str">
        <f t="shared" si="91"/>
        <v/>
      </c>
      <c r="M1471" t="str">
        <f t="shared" si="92"/>
        <v/>
      </c>
      <c r="N1471" t="str">
        <f t="shared" si="93"/>
        <v/>
      </c>
    </row>
    <row r="1472" spans="1:14" x14ac:dyDescent="0.25">
      <c r="A1472" t="s">
        <v>801</v>
      </c>
      <c r="B1472" t="s">
        <v>802</v>
      </c>
      <c r="C1472">
        <v>7</v>
      </c>
      <c r="D1472">
        <v>20</v>
      </c>
      <c r="E1472" t="s">
        <v>2283</v>
      </c>
      <c r="F1472">
        <v>20.5</v>
      </c>
      <c r="G1472" t="s">
        <v>2646</v>
      </c>
      <c r="H1472">
        <v>7839</v>
      </c>
      <c r="I1472" s="2" t="s">
        <v>2677</v>
      </c>
      <c r="J1472" s="2" t="s">
        <v>2678</v>
      </c>
      <c r="K1472" t="str">
        <f t="shared" si="90"/>
        <v/>
      </c>
      <c r="L1472" t="str">
        <f t="shared" si="91"/>
        <v/>
      </c>
      <c r="M1472" t="str">
        <f t="shared" si="92"/>
        <v/>
      </c>
      <c r="N1472" t="str">
        <f t="shared" si="93"/>
        <v/>
      </c>
    </row>
    <row r="1473" spans="1:14" x14ac:dyDescent="0.25">
      <c r="A1473" t="s">
        <v>801</v>
      </c>
      <c r="B1473" t="s">
        <v>802</v>
      </c>
      <c r="C1473">
        <v>8</v>
      </c>
      <c r="D1473">
        <v>20</v>
      </c>
      <c r="E1473" t="s">
        <v>2283</v>
      </c>
      <c r="F1473">
        <v>20.5</v>
      </c>
      <c r="G1473" t="s">
        <v>2646</v>
      </c>
      <c r="H1473">
        <v>7840</v>
      </c>
      <c r="I1473" s="2" t="s">
        <v>2679</v>
      </c>
      <c r="J1473" s="2" t="s">
        <v>2680</v>
      </c>
      <c r="K1473" t="str">
        <f t="shared" si="90"/>
        <v/>
      </c>
      <c r="L1473" t="str">
        <f t="shared" si="91"/>
        <v/>
      </c>
      <c r="M1473" t="str">
        <f t="shared" si="92"/>
        <v/>
      </c>
      <c r="N1473" t="str">
        <f t="shared" si="93"/>
        <v/>
      </c>
    </row>
    <row r="1474" spans="1:14" x14ac:dyDescent="0.25">
      <c r="A1474" t="s">
        <v>801</v>
      </c>
      <c r="B1474" t="s">
        <v>802</v>
      </c>
      <c r="C1474">
        <v>8</v>
      </c>
      <c r="D1474">
        <v>20</v>
      </c>
      <c r="E1474" t="s">
        <v>2283</v>
      </c>
      <c r="F1474">
        <v>20.5</v>
      </c>
      <c r="G1474" t="s">
        <v>2646</v>
      </c>
      <c r="H1474">
        <v>7844</v>
      </c>
      <c r="I1474" s="2" t="s">
        <v>2681</v>
      </c>
      <c r="J1474" s="2" t="s">
        <v>2682</v>
      </c>
      <c r="K1474" t="str">
        <f t="shared" si="90"/>
        <v/>
      </c>
      <c r="L1474" t="str">
        <f t="shared" si="91"/>
        <v/>
      </c>
      <c r="M1474" t="str">
        <f t="shared" si="92"/>
        <v/>
      </c>
      <c r="N1474" t="str">
        <f t="shared" si="93"/>
        <v/>
      </c>
    </row>
    <row r="1475" spans="1:14" x14ac:dyDescent="0.25">
      <c r="A1475" t="s">
        <v>801</v>
      </c>
      <c r="B1475" t="s">
        <v>802</v>
      </c>
      <c r="C1475">
        <v>7</v>
      </c>
      <c r="D1475">
        <v>20</v>
      </c>
      <c r="E1475" t="s">
        <v>2283</v>
      </c>
      <c r="F1475">
        <v>20.5</v>
      </c>
      <c r="G1475" t="s">
        <v>2646</v>
      </c>
      <c r="H1475">
        <v>7847</v>
      </c>
      <c r="I1475" s="2" t="s">
        <v>2683</v>
      </c>
      <c r="J1475" s="2" t="s">
        <v>2684</v>
      </c>
      <c r="K1475" t="str">
        <f t="shared" si="90"/>
        <v/>
      </c>
      <c r="L1475" t="str">
        <f t="shared" si="91"/>
        <v/>
      </c>
      <c r="M1475" t="str">
        <f t="shared" si="92"/>
        <v/>
      </c>
      <c r="N1475" t="str">
        <f t="shared" si="93"/>
        <v/>
      </c>
    </row>
    <row r="1476" spans="1:14" x14ac:dyDescent="0.25">
      <c r="A1476" t="s">
        <v>801</v>
      </c>
      <c r="B1476" t="s">
        <v>802</v>
      </c>
      <c r="C1476">
        <v>8</v>
      </c>
      <c r="D1476">
        <v>20</v>
      </c>
      <c r="E1476" t="s">
        <v>2283</v>
      </c>
      <c r="F1476">
        <v>20.5</v>
      </c>
      <c r="G1476" t="s">
        <v>2646</v>
      </c>
      <c r="H1476">
        <v>7848</v>
      </c>
      <c r="I1476" s="2" t="s">
        <v>2685</v>
      </c>
      <c r="J1476" s="2" t="s">
        <v>2684</v>
      </c>
      <c r="K1476" t="str">
        <f t="shared" si="90"/>
        <v/>
      </c>
      <c r="L1476" t="str">
        <f t="shared" si="91"/>
        <v/>
      </c>
      <c r="M1476" t="str">
        <f t="shared" si="92"/>
        <v/>
      </c>
      <c r="N1476" t="str">
        <f t="shared" si="93"/>
        <v/>
      </c>
    </row>
    <row r="1477" spans="1:14" x14ac:dyDescent="0.25">
      <c r="A1477" t="s">
        <v>801</v>
      </c>
      <c r="B1477" t="s">
        <v>802</v>
      </c>
      <c r="C1477">
        <v>7</v>
      </c>
      <c r="D1477">
        <v>20</v>
      </c>
      <c r="E1477" t="s">
        <v>2283</v>
      </c>
      <c r="F1477">
        <v>20.5</v>
      </c>
      <c r="G1477" t="s">
        <v>2646</v>
      </c>
      <c r="H1477">
        <v>7852</v>
      </c>
      <c r="I1477" s="2" t="s">
        <v>2686</v>
      </c>
      <c r="J1477" s="2" t="s">
        <v>2687</v>
      </c>
      <c r="K1477" t="str">
        <f t="shared" ref="K1477:K1540" si="94">IF(IFERROR(FIND(UPPER($K$1),UPPER(J1477)),0)&gt;0,J1477,"")</f>
        <v/>
      </c>
      <c r="L1477" t="str">
        <f t="shared" ref="L1477:L1540" si="95">IF(B1477=$B$1,E1477,"")</f>
        <v/>
      </c>
      <c r="M1477" t="str">
        <f t="shared" ref="M1477:M1540" si="96">IF(E1477=$E$1,G1477,"")</f>
        <v/>
      </c>
      <c r="N1477" t="str">
        <f t="shared" ref="N1477:N1540" si="97">IF(G1477=$G$1,J1477,"")</f>
        <v/>
      </c>
    </row>
    <row r="1478" spans="1:14" x14ac:dyDescent="0.25">
      <c r="A1478" t="s">
        <v>801</v>
      </c>
      <c r="B1478" t="s">
        <v>802</v>
      </c>
      <c r="C1478">
        <v>8</v>
      </c>
      <c r="D1478">
        <v>20</v>
      </c>
      <c r="E1478" t="s">
        <v>2283</v>
      </c>
      <c r="F1478">
        <v>20.5</v>
      </c>
      <c r="G1478" t="s">
        <v>2646</v>
      </c>
      <c r="H1478">
        <v>7853</v>
      </c>
      <c r="I1478" s="2" t="s">
        <v>2688</v>
      </c>
      <c r="J1478" s="2" t="s">
        <v>2687</v>
      </c>
      <c r="K1478" t="str">
        <f t="shared" si="94"/>
        <v/>
      </c>
      <c r="L1478" t="str">
        <f t="shared" si="95"/>
        <v/>
      </c>
      <c r="M1478" t="str">
        <f t="shared" si="96"/>
        <v/>
      </c>
      <c r="N1478" t="str">
        <f t="shared" si="97"/>
        <v/>
      </c>
    </row>
    <row r="1479" spans="1:14" x14ac:dyDescent="0.25">
      <c r="A1479" t="s">
        <v>801</v>
      </c>
      <c r="B1479" t="s">
        <v>802</v>
      </c>
      <c r="C1479">
        <v>7</v>
      </c>
      <c r="D1479">
        <v>20</v>
      </c>
      <c r="E1479" t="s">
        <v>2283</v>
      </c>
      <c r="F1479">
        <v>20.5</v>
      </c>
      <c r="G1479" t="s">
        <v>2646</v>
      </c>
      <c r="H1479">
        <v>7856</v>
      </c>
      <c r="I1479" s="2" t="s">
        <v>2689</v>
      </c>
      <c r="J1479" s="2" t="s">
        <v>2690</v>
      </c>
      <c r="K1479" t="str">
        <f t="shared" si="94"/>
        <v/>
      </c>
      <c r="L1479" t="str">
        <f t="shared" si="95"/>
        <v/>
      </c>
      <c r="M1479" t="str">
        <f t="shared" si="96"/>
        <v/>
      </c>
      <c r="N1479" t="str">
        <f t="shared" si="97"/>
        <v/>
      </c>
    </row>
    <row r="1480" spans="1:14" x14ac:dyDescent="0.25">
      <c r="A1480" t="s">
        <v>801</v>
      </c>
      <c r="B1480" t="s">
        <v>802</v>
      </c>
      <c r="C1480">
        <v>8</v>
      </c>
      <c r="D1480">
        <v>20</v>
      </c>
      <c r="E1480" t="s">
        <v>2283</v>
      </c>
      <c r="F1480">
        <v>20.5</v>
      </c>
      <c r="G1480" t="s">
        <v>2646</v>
      </c>
      <c r="H1480">
        <v>7857</v>
      </c>
      <c r="I1480" s="2" t="s">
        <v>2691</v>
      </c>
      <c r="J1480" s="2" t="s">
        <v>2692</v>
      </c>
      <c r="K1480" t="str">
        <f t="shared" si="94"/>
        <v/>
      </c>
      <c r="L1480" t="str">
        <f t="shared" si="95"/>
        <v/>
      </c>
      <c r="M1480" t="str">
        <f t="shared" si="96"/>
        <v/>
      </c>
      <c r="N1480" t="str">
        <f t="shared" si="97"/>
        <v/>
      </c>
    </row>
    <row r="1481" spans="1:14" x14ac:dyDescent="0.25">
      <c r="A1481" t="s">
        <v>801</v>
      </c>
      <c r="B1481" t="s">
        <v>802</v>
      </c>
      <c r="C1481">
        <v>8</v>
      </c>
      <c r="D1481">
        <v>20</v>
      </c>
      <c r="E1481" t="s">
        <v>2283</v>
      </c>
      <c r="F1481">
        <v>20.5</v>
      </c>
      <c r="G1481" t="s">
        <v>2646</v>
      </c>
      <c r="H1481">
        <v>7859</v>
      </c>
      <c r="I1481" s="2" t="s">
        <v>2693</v>
      </c>
      <c r="J1481" s="2" t="s">
        <v>2694</v>
      </c>
      <c r="K1481" t="str">
        <f t="shared" si="94"/>
        <v/>
      </c>
      <c r="L1481" t="str">
        <f t="shared" si="95"/>
        <v/>
      </c>
      <c r="M1481" t="str">
        <f t="shared" si="96"/>
        <v/>
      </c>
      <c r="N1481" t="str">
        <f t="shared" si="97"/>
        <v/>
      </c>
    </row>
    <row r="1482" spans="1:14" x14ac:dyDescent="0.25">
      <c r="A1482" t="s">
        <v>801</v>
      </c>
      <c r="B1482" t="s">
        <v>802</v>
      </c>
      <c r="C1482">
        <v>8</v>
      </c>
      <c r="D1482">
        <v>20</v>
      </c>
      <c r="E1482" t="s">
        <v>2283</v>
      </c>
      <c r="F1482">
        <v>20.5</v>
      </c>
      <c r="G1482" t="s">
        <v>2646</v>
      </c>
      <c r="H1482">
        <v>7864</v>
      </c>
      <c r="I1482" s="2" t="s">
        <v>2695</v>
      </c>
      <c r="J1482" s="2" t="s">
        <v>2696</v>
      </c>
      <c r="K1482" t="str">
        <f t="shared" si="94"/>
        <v/>
      </c>
      <c r="L1482" t="str">
        <f t="shared" si="95"/>
        <v/>
      </c>
      <c r="M1482" t="str">
        <f t="shared" si="96"/>
        <v/>
      </c>
      <c r="N1482" t="str">
        <f t="shared" si="97"/>
        <v/>
      </c>
    </row>
    <row r="1483" spans="1:14" x14ac:dyDescent="0.25">
      <c r="A1483" t="s">
        <v>801</v>
      </c>
      <c r="B1483" t="s">
        <v>802</v>
      </c>
      <c r="C1483">
        <v>7</v>
      </c>
      <c r="D1483">
        <v>20</v>
      </c>
      <c r="E1483" t="s">
        <v>2283</v>
      </c>
      <c r="F1483">
        <v>20.5</v>
      </c>
      <c r="G1483" t="s">
        <v>2646</v>
      </c>
      <c r="H1483">
        <v>7868</v>
      </c>
      <c r="I1483" s="2" t="s">
        <v>2697</v>
      </c>
      <c r="J1483" s="2" t="s">
        <v>2646</v>
      </c>
      <c r="K1483" t="str">
        <f t="shared" si="94"/>
        <v/>
      </c>
      <c r="L1483" t="str">
        <f t="shared" si="95"/>
        <v/>
      </c>
      <c r="M1483" t="str">
        <f t="shared" si="96"/>
        <v/>
      </c>
      <c r="N1483" t="str">
        <f t="shared" si="97"/>
        <v/>
      </c>
    </row>
    <row r="1484" spans="1:14" x14ac:dyDescent="0.25">
      <c r="A1484" t="s">
        <v>801</v>
      </c>
      <c r="B1484" t="s">
        <v>802</v>
      </c>
      <c r="C1484">
        <v>8</v>
      </c>
      <c r="D1484">
        <v>20</v>
      </c>
      <c r="E1484" t="s">
        <v>2283</v>
      </c>
      <c r="F1484">
        <v>20.5</v>
      </c>
      <c r="G1484" t="s">
        <v>2646</v>
      </c>
      <c r="H1484">
        <v>7869</v>
      </c>
      <c r="I1484" s="2" t="s">
        <v>2698</v>
      </c>
      <c r="J1484" s="2" t="s">
        <v>2699</v>
      </c>
      <c r="K1484" t="str">
        <f t="shared" si="94"/>
        <v/>
      </c>
      <c r="L1484" t="str">
        <f t="shared" si="95"/>
        <v/>
      </c>
      <c r="M1484" t="str">
        <f t="shared" si="96"/>
        <v/>
      </c>
      <c r="N1484" t="str">
        <f t="shared" si="97"/>
        <v/>
      </c>
    </row>
    <row r="1485" spans="1:14" x14ac:dyDescent="0.25">
      <c r="A1485" t="s">
        <v>801</v>
      </c>
      <c r="B1485" t="s">
        <v>802</v>
      </c>
      <c r="C1485">
        <v>8</v>
      </c>
      <c r="D1485">
        <v>20</v>
      </c>
      <c r="E1485" t="s">
        <v>2283</v>
      </c>
      <c r="F1485">
        <v>20.5</v>
      </c>
      <c r="G1485" t="s">
        <v>2646</v>
      </c>
      <c r="H1485">
        <v>7873</v>
      </c>
      <c r="I1485" s="2" t="s">
        <v>2700</v>
      </c>
      <c r="J1485" s="2" t="s">
        <v>2701</v>
      </c>
      <c r="K1485" t="str">
        <f t="shared" si="94"/>
        <v/>
      </c>
      <c r="L1485" t="str">
        <f t="shared" si="95"/>
        <v/>
      </c>
      <c r="M1485" t="str">
        <f t="shared" si="96"/>
        <v/>
      </c>
      <c r="N1485" t="str">
        <f t="shared" si="97"/>
        <v/>
      </c>
    </row>
    <row r="1486" spans="1:14" x14ac:dyDescent="0.25">
      <c r="A1486" t="s">
        <v>801</v>
      </c>
      <c r="B1486" t="s">
        <v>802</v>
      </c>
      <c r="C1486">
        <v>8</v>
      </c>
      <c r="D1486">
        <v>20</v>
      </c>
      <c r="E1486" t="s">
        <v>2283</v>
      </c>
      <c r="F1486">
        <v>20.5</v>
      </c>
      <c r="G1486" t="s">
        <v>2646</v>
      </c>
      <c r="H1486">
        <v>7884</v>
      </c>
      <c r="I1486" s="2" t="s">
        <v>2702</v>
      </c>
      <c r="J1486" s="2" t="s">
        <v>2703</v>
      </c>
      <c r="K1486" t="str">
        <f t="shared" si="94"/>
        <v/>
      </c>
      <c r="L1486" t="str">
        <f t="shared" si="95"/>
        <v/>
      </c>
      <c r="M1486" t="str">
        <f t="shared" si="96"/>
        <v/>
      </c>
      <c r="N1486" t="str">
        <f t="shared" si="97"/>
        <v/>
      </c>
    </row>
    <row r="1487" spans="1:14" x14ac:dyDescent="0.25">
      <c r="A1487" t="s">
        <v>801</v>
      </c>
      <c r="B1487" t="s">
        <v>802</v>
      </c>
      <c r="C1487">
        <v>8</v>
      </c>
      <c r="D1487">
        <v>20</v>
      </c>
      <c r="E1487" t="s">
        <v>2283</v>
      </c>
      <c r="F1487">
        <v>20.5</v>
      </c>
      <c r="G1487" t="s">
        <v>2646</v>
      </c>
      <c r="H1487">
        <v>7887</v>
      </c>
      <c r="I1487" s="2" t="s">
        <v>2704</v>
      </c>
      <c r="J1487" s="2" t="s">
        <v>2705</v>
      </c>
      <c r="K1487" t="str">
        <f t="shared" si="94"/>
        <v/>
      </c>
      <c r="L1487" t="str">
        <f t="shared" si="95"/>
        <v/>
      </c>
      <c r="M1487" t="str">
        <f t="shared" si="96"/>
        <v/>
      </c>
      <c r="N1487" t="str">
        <f t="shared" si="97"/>
        <v/>
      </c>
    </row>
    <row r="1488" spans="1:14" x14ac:dyDescent="0.25">
      <c r="A1488" t="s">
        <v>801</v>
      </c>
      <c r="B1488" t="s">
        <v>802</v>
      </c>
      <c r="C1488">
        <v>8</v>
      </c>
      <c r="D1488">
        <v>20</v>
      </c>
      <c r="E1488" t="s">
        <v>2283</v>
      </c>
      <c r="F1488">
        <v>20.5</v>
      </c>
      <c r="G1488" t="s">
        <v>2646</v>
      </c>
      <c r="H1488">
        <v>7892</v>
      </c>
      <c r="I1488" s="2" t="s">
        <v>2706</v>
      </c>
      <c r="J1488" s="2" t="s">
        <v>2707</v>
      </c>
      <c r="K1488" t="str">
        <f t="shared" si="94"/>
        <v/>
      </c>
      <c r="L1488" t="str">
        <f t="shared" si="95"/>
        <v/>
      </c>
      <c r="M1488" t="str">
        <f t="shared" si="96"/>
        <v/>
      </c>
      <c r="N1488" t="str">
        <f t="shared" si="97"/>
        <v/>
      </c>
    </row>
    <row r="1489" spans="1:14" x14ac:dyDescent="0.25">
      <c r="A1489" t="s">
        <v>801</v>
      </c>
      <c r="B1489" t="s">
        <v>802</v>
      </c>
      <c r="C1489">
        <v>8</v>
      </c>
      <c r="D1489">
        <v>20</v>
      </c>
      <c r="E1489" t="s">
        <v>2283</v>
      </c>
      <c r="F1489">
        <v>20.5</v>
      </c>
      <c r="G1489" t="s">
        <v>2646</v>
      </c>
      <c r="H1489">
        <v>7895</v>
      </c>
      <c r="I1489" s="2" t="s">
        <v>2708</v>
      </c>
      <c r="J1489" s="2" t="s">
        <v>2709</v>
      </c>
      <c r="K1489" t="str">
        <f t="shared" si="94"/>
        <v/>
      </c>
      <c r="L1489" t="str">
        <f t="shared" si="95"/>
        <v/>
      </c>
      <c r="M1489" t="str">
        <f t="shared" si="96"/>
        <v/>
      </c>
      <c r="N1489" t="str">
        <f t="shared" si="97"/>
        <v/>
      </c>
    </row>
    <row r="1490" spans="1:14" x14ac:dyDescent="0.25">
      <c r="A1490" t="s">
        <v>801</v>
      </c>
      <c r="B1490" t="s">
        <v>802</v>
      </c>
      <c r="C1490">
        <v>8</v>
      </c>
      <c r="D1490">
        <v>20</v>
      </c>
      <c r="E1490" t="s">
        <v>2283</v>
      </c>
      <c r="F1490">
        <v>20.5</v>
      </c>
      <c r="G1490" t="s">
        <v>2646</v>
      </c>
      <c r="H1490">
        <v>7903</v>
      </c>
      <c r="I1490" s="2" t="s">
        <v>2710</v>
      </c>
      <c r="J1490" s="2" t="s">
        <v>2711</v>
      </c>
      <c r="K1490" t="str">
        <f t="shared" si="94"/>
        <v/>
      </c>
      <c r="L1490" t="str">
        <f t="shared" si="95"/>
        <v/>
      </c>
      <c r="M1490" t="str">
        <f t="shared" si="96"/>
        <v/>
      </c>
      <c r="N1490" t="str">
        <f t="shared" si="97"/>
        <v/>
      </c>
    </row>
    <row r="1491" spans="1:14" x14ac:dyDescent="0.25">
      <c r="A1491" t="s">
        <v>801</v>
      </c>
      <c r="B1491" t="s">
        <v>802</v>
      </c>
      <c r="C1491">
        <v>8</v>
      </c>
      <c r="D1491">
        <v>20</v>
      </c>
      <c r="E1491" t="s">
        <v>2283</v>
      </c>
      <c r="F1491">
        <v>20.5</v>
      </c>
      <c r="G1491" t="s">
        <v>2646</v>
      </c>
      <c r="H1491">
        <v>7905</v>
      </c>
      <c r="I1491" s="2" t="s">
        <v>2712</v>
      </c>
      <c r="J1491" s="2" t="s">
        <v>2713</v>
      </c>
      <c r="K1491" t="str">
        <f t="shared" si="94"/>
        <v/>
      </c>
      <c r="L1491" t="str">
        <f t="shared" si="95"/>
        <v/>
      </c>
      <c r="M1491" t="str">
        <f t="shared" si="96"/>
        <v/>
      </c>
      <c r="N1491" t="str">
        <f t="shared" si="97"/>
        <v/>
      </c>
    </row>
    <row r="1492" spans="1:14" x14ac:dyDescent="0.25">
      <c r="A1492" t="s">
        <v>801</v>
      </c>
      <c r="B1492" t="s">
        <v>802</v>
      </c>
      <c r="C1492">
        <v>7</v>
      </c>
      <c r="D1492">
        <v>20</v>
      </c>
      <c r="E1492" t="s">
        <v>2283</v>
      </c>
      <c r="F1492">
        <v>20.5</v>
      </c>
      <c r="G1492" t="s">
        <v>2646</v>
      </c>
      <c r="H1492">
        <v>7909</v>
      </c>
      <c r="I1492" s="2" t="s">
        <v>2714</v>
      </c>
      <c r="J1492" s="2" t="s">
        <v>2715</v>
      </c>
      <c r="K1492" t="str">
        <f t="shared" si="94"/>
        <v/>
      </c>
      <c r="L1492" t="str">
        <f t="shared" si="95"/>
        <v/>
      </c>
      <c r="M1492" t="str">
        <f t="shared" si="96"/>
        <v/>
      </c>
      <c r="N1492" t="str">
        <f t="shared" si="97"/>
        <v/>
      </c>
    </row>
    <row r="1493" spans="1:14" x14ac:dyDescent="0.25">
      <c r="A1493" t="s">
        <v>801</v>
      </c>
      <c r="B1493" t="s">
        <v>802</v>
      </c>
      <c r="C1493">
        <v>8</v>
      </c>
      <c r="D1493">
        <v>20</v>
      </c>
      <c r="E1493" t="s">
        <v>2283</v>
      </c>
      <c r="F1493">
        <v>20.5</v>
      </c>
      <c r="G1493" t="s">
        <v>2646</v>
      </c>
      <c r="H1493">
        <v>7910</v>
      </c>
      <c r="I1493" s="2" t="s">
        <v>2716</v>
      </c>
      <c r="J1493" s="2" t="s">
        <v>2715</v>
      </c>
      <c r="K1493" t="str">
        <f t="shared" si="94"/>
        <v/>
      </c>
      <c r="L1493" t="str">
        <f t="shared" si="95"/>
        <v/>
      </c>
      <c r="M1493" t="str">
        <f t="shared" si="96"/>
        <v/>
      </c>
      <c r="N1493" t="str">
        <f t="shared" si="97"/>
        <v/>
      </c>
    </row>
    <row r="1494" spans="1:14" x14ac:dyDescent="0.25">
      <c r="A1494" t="s">
        <v>801</v>
      </c>
      <c r="B1494" t="s">
        <v>802</v>
      </c>
      <c r="C1494">
        <v>7</v>
      </c>
      <c r="D1494">
        <v>20</v>
      </c>
      <c r="E1494" t="s">
        <v>2283</v>
      </c>
      <c r="F1494">
        <v>20.5</v>
      </c>
      <c r="G1494" t="s">
        <v>2646</v>
      </c>
      <c r="H1494">
        <v>7916</v>
      </c>
      <c r="I1494" s="2" t="s">
        <v>2717</v>
      </c>
      <c r="J1494" s="2" t="s">
        <v>2718</v>
      </c>
      <c r="K1494" t="str">
        <f t="shared" si="94"/>
        <v/>
      </c>
      <c r="L1494" t="str">
        <f t="shared" si="95"/>
        <v/>
      </c>
      <c r="M1494" t="str">
        <f t="shared" si="96"/>
        <v/>
      </c>
      <c r="N1494" t="str">
        <f t="shared" si="97"/>
        <v/>
      </c>
    </row>
    <row r="1495" spans="1:14" x14ac:dyDescent="0.25">
      <c r="A1495" t="s">
        <v>801</v>
      </c>
      <c r="B1495" t="s">
        <v>802</v>
      </c>
      <c r="C1495">
        <v>8</v>
      </c>
      <c r="D1495">
        <v>20</v>
      </c>
      <c r="E1495" t="s">
        <v>2283</v>
      </c>
      <c r="F1495">
        <v>20.5</v>
      </c>
      <c r="G1495" t="s">
        <v>2646</v>
      </c>
      <c r="H1495">
        <v>7917</v>
      </c>
      <c r="I1495" s="2" t="s">
        <v>2719</v>
      </c>
      <c r="J1495" s="2" t="s">
        <v>2718</v>
      </c>
      <c r="K1495" t="str">
        <f t="shared" si="94"/>
        <v/>
      </c>
      <c r="L1495" t="str">
        <f t="shared" si="95"/>
        <v/>
      </c>
      <c r="M1495" t="str">
        <f t="shared" si="96"/>
        <v/>
      </c>
      <c r="N1495" t="str">
        <f t="shared" si="97"/>
        <v/>
      </c>
    </row>
    <row r="1496" spans="1:14" x14ac:dyDescent="0.25">
      <c r="A1496" t="s">
        <v>801</v>
      </c>
      <c r="B1496" t="s">
        <v>802</v>
      </c>
      <c r="C1496">
        <v>7</v>
      </c>
      <c r="D1496">
        <v>20</v>
      </c>
      <c r="E1496" t="s">
        <v>2283</v>
      </c>
      <c r="F1496">
        <v>20.6</v>
      </c>
      <c r="G1496" t="s">
        <v>2720</v>
      </c>
      <c r="H1496">
        <v>7921</v>
      </c>
      <c r="I1496" s="2" t="s">
        <v>2721</v>
      </c>
      <c r="J1496" s="2" t="s">
        <v>2722</v>
      </c>
      <c r="K1496" t="str">
        <f t="shared" si="94"/>
        <v/>
      </c>
      <c r="L1496" t="str">
        <f t="shared" si="95"/>
        <v/>
      </c>
      <c r="M1496" t="str">
        <f t="shared" si="96"/>
        <v/>
      </c>
      <c r="N1496" t="str">
        <f t="shared" si="97"/>
        <v/>
      </c>
    </row>
    <row r="1497" spans="1:14" x14ac:dyDescent="0.25">
      <c r="A1497" t="s">
        <v>801</v>
      </c>
      <c r="B1497" t="s">
        <v>802</v>
      </c>
      <c r="C1497">
        <v>8</v>
      </c>
      <c r="D1497">
        <v>20</v>
      </c>
      <c r="E1497" t="s">
        <v>2283</v>
      </c>
      <c r="F1497">
        <v>20.6</v>
      </c>
      <c r="G1497" t="s">
        <v>2720</v>
      </c>
      <c r="H1497">
        <v>7922</v>
      </c>
      <c r="I1497" s="2" t="s">
        <v>2723</v>
      </c>
      <c r="J1497" s="2" t="s">
        <v>2724</v>
      </c>
      <c r="K1497" t="str">
        <f t="shared" si="94"/>
        <v/>
      </c>
      <c r="L1497" t="str">
        <f t="shared" si="95"/>
        <v/>
      </c>
      <c r="M1497" t="str">
        <f t="shared" si="96"/>
        <v/>
      </c>
      <c r="N1497" t="str">
        <f t="shared" si="97"/>
        <v/>
      </c>
    </row>
    <row r="1498" spans="1:14" x14ac:dyDescent="0.25">
      <c r="A1498" t="s">
        <v>801</v>
      </c>
      <c r="B1498" t="s">
        <v>802</v>
      </c>
      <c r="C1498">
        <v>8</v>
      </c>
      <c r="D1498">
        <v>20</v>
      </c>
      <c r="E1498" t="s">
        <v>2283</v>
      </c>
      <c r="F1498">
        <v>20.6</v>
      </c>
      <c r="G1498" t="s">
        <v>2720</v>
      </c>
      <c r="H1498">
        <v>7924</v>
      </c>
      <c r="I1498" s="2" t="s">
        <v>2725</v>
      </c>
      <c r="J1498" s="2" t="s">
        <v>2726</v>
      </c>
      <c r="K1498" t="str">
        <f t="shared" si="94"/>
        <v/>
      </c>
      <c r="L1498" t="str">
        <f t="shared" si="95"/>
        <v/>
      </c>
      <c r="M1498" t="str">
        <f t="shared" si="96"/>
        <v/>
      </c>
      <c r="N1498" t="str">
        <f t="shared" si="97"/>
        <v/>
      </c>
    </row>
    <row r="1499" spans="1:14" x14ac:dyDescent="0.25">
      <c r="A1499" t="s">
        <v>801</v>
      </c>
      <c r="B1499" t="s">
        <v>802</v>
      </c>
      <c r="C1499">
        <v>8</v>
      </c>
      <c r="D1499">
        <v>20</v>
      </c>
      <c r="E1499" t="s">
        <v>2283</v>
      </c>
      <c r="F1499">
        <v>20.6</v>
      </c>
      <c r="G1499" t="s">
        <v>2720</v>
      </c>
      <c r="H1499">
        <v>7927</v>
      </c>
      <c r="I1499" s="2" t="s">
        <v>2727</v>
      </c>
      <c r="J1499" s="2" t="s">
        <v>2728</v>
      </c>
      <c r="K1499" t="str">
        <f t="shared" si="94"/>
        <v/>
      </c>
      <c r="L1499" t="str">
        <f t="shared" si="95"/>
        <v/>
      </c>
      <c r="M1499" t="str">
        <f t="shared" si="96"/>
        <v/>
      </c>
      <c r="N1499" t="str">
        <f t="shared" si="97"/>
        <v/>
      </c>
    </row>
    <row r="1500" spans="1:14" x14ac:dyDescent="0.25">
      <c r="A1500" t="s">
        <v>801</v>
      </c>
      <c r="B1500" t="s">
        <v>802</v>
      </c>
      <c r="C1500">
        <v>8</v>
      </c>
      <c r="D1500">
        <v>20</v>
      </c>
      <c r="E1500" t="s">
        <v>2283</v>
      </c>
      <c r="F1500">
        <v>20.6</v>
      </c>
      <c r="G1500" t="s">
        <v>2720</v>
      </c>
      <c r="H1500">
        <v>7929</v>
      </c>
      <c r="I1500" s="2" t="s">
        <v>2729</v>
      </c>
      <c r="J1500" s="2" t="s">
        <v>2730</v>
      </c>
      <c r="K1500" t="str">
        <f t="shared" si="94"/>
        <v/>
      </c>
      <c r="L1500" t="str">
        <f t="shared" si="95"/>
        <v/>
      </c>
      <c r="M1500" t="str">
        <f t="shared" si="96"/>
        <v/>
      </c>
      <c r="N1500" t="str">
        <f t="shared" si="97"/>
        <v/>
      </c>
    </row>
    <row r="1501" spans="1:14" x14ac:dyDescent="0.25">
      <c r="A1501" t="s">
        <v>801</v>
      </c>
      <c r="B1501" t="s">
        <v>802</v>
      </c>
      <c r="C1501">
        <v>7</v>
      </c>
      <c r="D1501">
        <v>20</v>
      </c>
      <c r="E1501" t="s">
        <v>2283</v>
      </c>
      <c r="F1501">
        <v>20.6</v>
      </c>
      <c r="G1501" t="s">
        <v>2720</v>
      </c>
      <c r="H1501">
        <v>7932</v>
      </c>
      <c r="I1501" s="2" t="s">
        <v>2731</v>
      </c>
      <c r="J1501" s="2" t="s">
        <v>2732</v>
      </c>
      <c r="K1501" t="str">
        <f t="shared" si="94"/>
        <v/>
      </c>
      <c r="L1501" t="str">
        <f t="shared" si="95"/>
        <v/>
      </c>
      <c r="M1501" t="str">
        <f t="shared" si="96"/>
        <v/>
      </c>
      <c r="N1501" t="str">
        <f t="shared" si="97"/>
        <v/>
      </c>
    </row>
    <row r="1502" spans="1:14" x14ac:dyDescent="0.25">
      <c r="A1502" t="s">
        <v>801</v>
      </c>
      <c r="B1502" t="s">
        <v>802</v>
      </c>
      <c r="C1502">
        <v>8</v>
      </c>
      <c r="D1502">
        <v>20</v>
      </c>
      <c r="E1502" t="s">
        <v>2283</v>
      </c>
      <c r="F1502">
        <v>20.6</v>
      </c>
      <c r="G1502" t="s">
        <v>2720</v>
      </c>
      <c r="H1502">
        <v>7933</v>
      </c>
      <c r="I1502" s="2" t="s">
        <v>2733</v>
      </c>
      <c r="J1502" s="2" t="s">
        <v>2734</v>
      </c>
      <c r="K1502" t="str">
        <f t="shared" si="94"/>
        <v/>
      </c>
      <c r="L1502" t="str">
        <f t="shared" si="95"/>
        <v/>
      </c>
      <c r="M1502" t="str">
        <f t="shared" si="96"/>
        <v/>
      </c>
      <c r="N1502" t="str">
        <f t="shared" si="97"/>
        <v/>
      </c>
    </row>
    <row r="1503" spans="1:14" x14ac:dyDescent="0.25">
      <c r="A1503" t="s">
        <v>801</v>
      </c>
      <c r="B1503" t="s">
        <v>802</v>
      </c>
      <c r="C1503">
        <v>8</v>
      </c>
      <c r="D1503">
        <v>20</v>
      </c>
      <c r="E1503" t="s">
        <v>2283</v>
      </c>
      <c r="F1503">
        <v>20.6</v>
      </c>
      <c r="G1503" t="s">
        <v>2720</v>
      </c>
      <c r="H1503">
        <v>7936</v>
      </c>
      <c r="I1503" s="2" t="s">
        <v>2735</v>
      </c>
      <c r="J1503" s="2" t="s">
        <v>2736</v>
      </c>
      <c r="K1503" t="str">
        <f t="shared" si="94"/>
        <v/>
      </c>
      <c r="L1503" t="str">
        <f t="shared" si="95"/>
        <v/>
      </c>
      <c r="M1503" t="str">
        <f t="shared" si="96"/>
        <v/>
      </c>
      <c r="N1503" t="str">
        <f t="shared" si="97"/>
        <v/>
      </c>
    </row>
    <row r="1504" spans="1:14" x14ac:dyDescent="0.25">
      <c r="A1504" t="s">
        <v>801</v>
      </c>
      <c r="B1504" t="s">
        <v>802</v>
      </c>
      <c r="C1504">
        <v>8</v>
      </c>
      <c r="D1504">
        <v>20</v>
      </c>
      <c r="E1504" t="s">
        <v>2283</v>
      </c>
      <c r="F1504">
        <v>20.6</v>
      </c>
      <c r="G1504" t="s">
        <v>2720</v>
      </c>
      <c r="H1504">
        <v>7938</v>
      </c>
      <c r="I1504" s="2" t="s">
        <v>2737</v>
      </c>
      <c r="J1504" s="2" t="s">
        <v>2738</v>
      </c>
      <c r="K1504" t="str">
        <f t="shared" si="94"/>
        <v/>
      </c>
      <c r="L1504" t="str">
        <f t="shared" si="95"/>
        <v/>
      </c>
      <c r="M1504" t="str">
        <f t="shared" si="96"/>
        <v/>
      </c>
      <c r="N1504" t="str">
        <f t="shared" si="97"/>
        <v/>
      </c>
    </row>
    <row r="1505" spans="1:14" x14ac:dyDescent="0.25">
      <c r="A1505" t="s">
        <v>801</v>
      </c>
      <c r="B1505" t="s">
        <v>802</v>
      </c>
      <c r="C1505">
        <v>8</v>
      </c>
      <c r="D1505">
        <v>20</v>
      </c>
      <c r="E1505" t="s">
        <v>2283</v>
      </c>
      <c r="F1505">
        <v>20.6</v>
      </c>
      <c r="G1505" t="s">
        <v>2720</v>
      </c>
      <c r="H1505">
        <v>7940</v>
      </c>
      <c r="I1505" s="2" t="s">
        <v>2739</v>
      </c>
      <c r="J1505" s="2" t="s">
        <v>2740</v>
      </c>
      <c r="K1505" t="str">
        <f t="shared" si="94"/>
        <v/>
      </c>
      <c r="L1505" t="str">
        <f t="shared" si="95"/>
        <v/>
      </c>
      <c r="M1505" t="str">
        <f t="shared" si="96"/>
        <v/>
      </c>
      <c r="N1505" t="str">
        <f t="shared" si="97"/>
        <v/>
      </c>
    </row>
    <row r="1506" spans="1:14" x14ac:dyDescent="0.25">
      <c r="A1506" t="s">
        <v>801</v>
      </c>
      <c r="B1506" t="s">
        <v>802</v>
      </c>
      <c r="C1506">
        <v>7</v>
      </c>
      <c r="D1506">
        <v>20</v>
      </c>
      <c r="E1506" t="s">
        <v>2283</v>
      </c>
      <c r="F1506">
        <v>20.6</v>
      </c>
      <c r="G1506" t="s">
        <v>2720</v>
      </c>
      <c r="H1506">
        <v>7943</v>
      </c>
      <c r="I1506" s="2" t="s">
        <v>2741</v>
      </c>
      <c r="J1506" s="2" t="s">
        <v>2742</v>
      </c>
      <c r="K1506" t="str">
        <f t="shared" si="94"/>
        <v/>
      </c>
      <c r="L1506" t="str">
        <f t="shared" si="95"/>
        <v/>
      </c>
      <c r="M1506" t="str">
        <f t="shared" si="96"/>
        <v/>
      </c>
      <c r="N1506" t="str">
        <f t="shared" si="97"/>
        <v/>
      </c>
    </row>
    <row r="1507" spans="1:14" x14ac:dyDescent="0.25">
      <c r="A1507" t="s">
        <v>801</v>
      </c>
      <c r="B1507" t="s">
        <v>802</v>
      </c>
      <c r="C1507">
        <v>8</v>
      </c>
      <c r="D1507">
        <v>20</v>
      </c>
      <c r="E1507" t="s">
        <v>2283</v>
      </c>
      <c r="F1507">
        <v>20.6</v>
      </c>
      <c r="G1507" t="s">
        <v>2720</v>
      </c>
      <c r="H1507">
        <v>7944</v>
      </c>
      <c r="I1507" s="2" t="s">
        <v>2743</v>
      </c>
      <c r="J1507" s="2" t="s">
        <v>2742</v>
      </c>
      <c r="K1507" t="str">
        <f t="shared" si="94"/>
        <v/>
      </c>
      <c r="L1507" t="str">
        <f t="shared" si="95"/>
        <v/>
      </c>
      <c r="M1507" t="str">
        <f t="shared" si="96"/>
        <v/>
      </c>
      <c r="N1507" t="str">
        <f t="shared" si="97"/>
        <v/>
      </c>
    </row>
    <row r="1508" spans="1:14" x14ac:dyDescent="0.25">
      <c r="A1508" t="s">
        <v>801</v>
      </c>
      <c r="B1508" t="s">
        <v>802</v>
      </c>
      <c r="C1508">
        <v>7</v>
      </c>
      <c r="D1508">
        <v>21</v>
      </c>
      <c r="E1508" t="s">
        <v>2744</v>
      </c>
      <c r="F1508">
        <v>21.1</v>
      </c>
      <c r="G1508" t="s">
        <v>2745</v>
      </c>
      <c r="H1508">
        <v>7949</v>
      </c>
      <c r="I1508" s="2" t="s">
        <v>2746</v>
      </c>
      <c r="J1508" s="2" t="s">
        <v>2747</v>
      </c>
      <c r="K1508" t="str">
        <f t="shared" si="94"/>
        <v/>
      </c>
      <c r="L1508" t="str">
        <f t="shared" si="95"/>
        <v/>
      </c>
      <c r="M1508" t="str">
        <f t="shared" si="96"/>
        <v/>
      </c>
      <c r="N1508" t="str">
        <f t="shared" si="97"/>
        <v/>
      </c>
    </row>
    <row r="1509" spans="1:14" x14ac:dyDescent="0.25">
      <c r="A1509" t="s">
        <v>801</v>
      </c>
      <c r="B1509" t="s">
        <v>802</v>
      </c>
      <c r="C1509">
        <v>8</v>
      </c>
      <c r="D1509">
        <v>21</v>
      </c>
      <c r="E1509" t="s">
        <v>2744</v>
      </c>
      <c r="F1509">
        <v>21.1</v>
      </c>
      <c r="G1509" t="s">
        <v>2745</v>
      </c>
      <c r="H1509">
        <v>7950</v>
      </c>
      <c r="I1509" s="2" t="s">
        <v>2748</v>
      </c>
      <c r="J1509" s="2" t="s">
        <v>2747</v>
      </c>
      <c r="K1509" t="str">
        <f t="shared" si="94"/>
        <v/>
      </c>
      <c r="L1509" t="str">
        <f t="shared" si="95"/>
        <v/>
      </c>
      <c r="M1509" t="str">
        <f t="shared" si="96"/>
        <v/>
      </c>
      <c r="N1509" t="str">
        <f t="shared" si="97"/>
        <v/>
      </c>
    </row>
    <row r="1510" spans="1:14" x14ac:dyDescent="0.25">
      <c r="A1510" t="s">
        <v>801</v>
      </c>
      <c r="B1510" t="s">
        <v>802</v>
      </c>
      <c r="C1510">
        <v>7</v>
      </c>
      <c r="D1510">
        <v>21</v>
      </c>
      <c r="E1510" t="s">
        <v>2744</v>
      </c>
      <c r="F1510">
        <v>21.1</v>
      </c>
      <c r="G1510" t="s">
        <v>2745</v>
      </c>
      <c r="H1510">
        <v>7954</v>
      </c>
      <c r="I1510" s="2" t="s">
        <v>2749</v>
      </c>
      <c r="J1510" s="2" t="s">
        <v>2750</v>
      </c>
      <c r="K1510" t="str">
        <f t="shared" si="94"/>
        <v/>
      </c>
      <c r="L1510" t="str">
        <f t="shared" si="95"/>
        <v/>
      </c>
      <c r="M1510" t="str">
        <f t="shared" si="96"/>
        <v/>
      </c>
      <c r="N1510" t="str">
        <f t="shared" si="97"/>
        <v/>
      </c>
    </row>
    <row r="1511" spans="1:14" x14ac:dyDescent="0.25">
      <c r="A1511" t="s">
        <v>801</v>
      </c>
      <c r="B1511" t="s">
        <v>802</v>
      </c>
      <c r="C1511">
        <v>8</v>
      </c>
      <c r="D1511">
        <v>21</v>
      </c>
      <c r="E1511" t="s">
        <v>2744</v>
      </c>
      <c r="F1511">
        <v>21.1</v>
      </c>
      <c r="G1511" t="s">
        <v>2745</v>
      </c>
      <c r="H1511">
        <v>7955</v>
      </c>
      <c r="I1511" s="2" t="s">
        <v>2751</v>
      </c>
      <c r="J1511" s="2" t="s">
        <v>2750</v>
      </c>
      <c r="K1511" t="str">
        <f t="shared" si="94"/>
        <v/>
      </c>
      <c r="L1511" t="str">
        <f t="shared" si="95"/>
        <v/>
      </c>
      <c r="M1511" t="str">
        <f t="shared" si="96"/>
        <v/>
      </c>
      <c r="N1511" t="str">
        <f t="shared" si="97"/>
        <v/>
      </c>
    </row>
    <row r="1512" spans="1:14" x14ac:dyDescent="0.25">
      <c r="A1512" t="s">
        <v>801</v>
      </c>
      <c r="B1512" t="s">
        <v>802</v>
      </c>
      <c r="C1512">
        <v>7</v>
      </c>
      <c r="D1512">
        <v>21</v>
      </c>
      <c r="E1512" t="s">
        <v>2744</v>
      </c>
      <c r="F1512">
        <v>21.1</v>
      </c>
      <c r="G1512" t="s">
        <v>2745</v>
      </c>
      <c r="H1512">
        <v>7960</v>
      </c>
      <c r="I1512" s="2" t="s">
        <v>2752</v>
      </c>
      <c r="J1512" s="2" t="s">
        <v>2753</v>
      </c>
      <c r="K1512" t="str">
        <f t="shared" si="94"/>
        <v/>
      </c>
      <c r="L1512" t="str">
        <f t="shared" si="95"/>
        <v/>
      </c>
      <c r="M1512" t="str">
        <f t="shared" si="96"/>
        <v/>
      </c>
      <c r="N1512" t="str">
        <f t="shared" si="97"/>
        <v/>
      </c>
    </row>
    <row r="1513" spans="1:14" x14ac:dyDescent="0.25">
      <c r="A1513" t="s">
        <v>801</v>
      </c>
      <c r="B1513" t="s">
        <v>802</v>
      </c>
      <c r="C1513">
        <v>8</v>
      </c>
      <c r="D1513">
        <v>21</v>
      </c>
      <c r="E1513" t="s">
        <v>2744</v>
      </c>
      <c r="F1513">
        <v>21.1</v>
      </c>
      <c r="G1513" t="s">
        <v>2745</v>
      </c>
      <c r="H1513">
        <v>7961</v>
      </c>
      <c r="I1513" s="2" t="s">
        <v>2754</v>
      </c>
      <c r="J1513" s="2" t="s">
        <v>2755</v>
      </c>
      <c r="K1513" t="str">
        <f t="shared" si="94"/>
        <v/>
      </c>
      <c r="L1513" t="str">
        <f t="shared" si="95"/>
        <v/>
      </c>
      <c r="M1513" t="str">
        <f t="shared" si="96"/>
        <v/>
      </c>
      <c r="N1513" t="str">
        <f t="shared" si="97"/>
        <v/>
      </c>
    </row>
    <row r="1514" spans="1:14" x14ac:dyDescent="0.25">
      <c r="A1514" t="s">
        <v>801</v>
      </c>
      <c r="B1514" t="s">
        <v>802</v>
      </c>
      <c r="C1514">
        <v>8</v>
      </c>
      <c r="D1514">
        <v>21</v>
      </c>
      <c r="E1514" t="s">
        <v>2744</v>
      </c>
      <c r="F1514">
        <v>21.1</v>
      </c>
      <c r="G1514" t="s">
        <v>2745</v>
      </c>
      <c r="H1514">
        <v>7965</v>
      </c>
      <c r="I1514" s="2" t="s">
        <v>2756</v>
      </c>
      <c r="J1514" s="2" t="s">
        <v>2757</v>
      </c>
      <c r="K1514" t="str">
        <f t="shared" si="94"/>
        <v/>
      </c>
      <c r="L1514" t="str">
        <f t="shared" si="95"/>
        <v/>
      </c>
      <c r="M1514" t="str">
        <f t="shared" si="96"/>
        <v/>
      </c>
      <c r="N1514" t="str">
        <f t="shared" si="97"/>
        <v/>
      </c>
    </row>
    <row r="1515" spans="1:14" x14ac:dyDescent="0.25">
      <c r="A1515" t="s">
        <v>801</v>
      </c>
      <c r="B1515" t="s">
        <v>802</v>
      </c>
      <c r="C1515">
        <v>7</v>
      </c>
      <c r="D1515">
        <v>21</v>
      </c>
      <c r="E1515" t="s">
        <v>2744</v>
      </c>
      <c r="F1515">
        <v>21.1</v>
      </c>
      <c r="G1515" t="s">
        <v>2745</v>
      </c>
      <c r="H1515">
        <v>7967</v>
      </c>
      <c r="I1515" s="2" t="s">
        <v>2758</v>
      </c>
      <c r="J1515" s="2" t="s">
        <v>2759</v>
      </c>
      <c r="K1515" t="str">
        <f t="shared" si="94"/>
        <v/>
      </c>
      <c r="L1515" t="str">
        <f t="shared" si="95"/>
        <v/>
      </c>
      <c r="M1515" t="str">
        <f t="shared" si="96"/>
        <v/>
      </c>
      <c r="N1515" t="str">
        <f t="shared" si="97"/>
        <v/>
      </c>
    </row>
    <row r="1516" spans="1:14" x14ac:dyDescent="0.25">
      <c r="A1516" t="s">
        <v>801</v>
      </c>
      <c r="B1516" t="s">
        <v>802</v>
      </c>
      <c r="C1516">
        <v>8</v>
      </c>
      <c r="D1516">
        <v>21</v>
      </c>
      <c r="E1516" t="s">
        <v>2744</v>
      </c>
      <c r="F1516">
        <v>21.1</v>
      </c>
      <c r="G1516" t="s">
        <v>2745</v>
      </c>
      <c r="H1516">
        <v>7968</v>
      </c>
      <c r="I1516" s="2" t="s">
        <v>2760</v>
      </c>
      <c r="J1516" s="2" t="s">
        <v>2759</v>
      </c>
      <c r="K1516" t="str">
        <f t="shared" si="94"/>
        <v/>
      </c>
      <c r="L1516" t="str">
        <f t="shared" si="95"/>
        <v/>
      </c>
      <c r="M1516" t="str">
        <f t="shared" si="96"/>
        <v/>
      </c>
      <c r="N1516" t="str">
        <f t="shared" si="97"/>
        <v/>
      </c>
    </row>
    <row r="1517" spans="1:14" x14ac:dyDescent="0.25">
      <c r="A1517" t="s">
        <v>801</v>
      </c>
      <c r="B1517" t="s">
        <v>802</v>
      </c>
      <c r="C1517">
        <v>7</v>
      </c>
      <c r="D1517">
        <v>21</v>
      </c>
      <c r="E1517" t="s">
        <v>2744</v>
      </c>
      <c r="F1517">
        <v>21.1</v>
      </c>
      <c r="G1517" t="s">
        <v>2745</v>
      </c>
      <c r="H1517">
        <v>7971</v>
      </c>
      <c r="I1517" s="2" t="s">
        <v>2761</v>
      </c>
      <c r="J1517" s="2" t="s">
        <v>2762</v>
      </c>
      <c r="K1517" t="str">
        <f t="shared" si="94"/>
        <v/>
      </c>
      <c r="L1517" t="str">
        <f t="shared" si="95"/>
        <v/>
      </c>
      <c r="M1517" t="str">
        <f t="shared" si="96"/>
        <v/>
      </c>
      <c r="N1517" t="str">
        <f t="shared" si="97"/>
        <v/>
      </c>
    </row>
    <row r="1518" spans="1:14" x14ac:dyDescent="0.25">
      <c r="A1518" t="s">
        <v>801</v>
      </c>
      <c r="B1518" t="s">
        <v>802</v>
      </c>
      <c r="C1518">
        <v>8</v>
      </c>
      <c r="D1518">
        <v>21</v>
      </c>
      <c r="E1518" t="s">
        <v>2744</v>
      </c>
      <c r="F1518">
        <v>21.1</v>
      </c>
      <c r="G1518" t="s">
        <v>2745</v>
      </c>
      <c r="H1518">
        <v>7972</v>
      </c>
      <c r="I1518" s="2" t="s">
        <v>2763</v>
      </c>
      <c r="J1518" s="2" t="s">
        <v>2764</v>
      </c>
      <c r="K1518" t="str">
        <f t="shared" si="94"/>
        <v/>
      </c>
      <c r="L1518" t="str">
        <f t="shared" si="95"/>
        <v/>
      </c>
      <c r="M1518" t="str">
        <f t="shared" si="96"/>
        <v/>
      </c>
      <c r="N1518" t="str">
        <f t="shared" si="97"/>
        <v/>
      </c>
    </row>
    <row r="1519" spans="1:14" x14ac:dyDescent="0.25">
      <c r="A1519" t="s">
        <v>801</v>
      </c>
      <c r="B1519" t="s">
        <v>802</v>
      </c>
      <c r="C1519">
        <v>8</v>
      </c>
      <c r="D1519">
        <v>21</v>
      </c>
      <c r="E1519" t="s">
        <v>2744</v>
      </c>
      <c r="F1519">
        <v>21.1</v>
      </c>
      <c r="G1519" t="s">
        <v>2745</v>
      </c>
      <c r="H1519">
        <v>7982</v>
      </c>
      <c r="I1519" s="2" t="s">
        <v>2765</v>
      </c>
      <c r="J1519" s="2" t="s">
        <v>2766</v>
      </c>
      <c r="K1519" t="str">
        <f t="shared" si="94"/>
        <v/>
      </c>
      <c r="L1519" t="str">
        <f t="shared" si="95"/>
        <v/>
      </c>
      <c r="M1519" t="str">
        <f t="shared" si="96"/>
        <v/>
      </c>
      <c r="N1519" t="str">
        <f t="shared" si="97"/>
        <v/>
      </c>
    </row>
    <row r="1520" spans="1:14" x14ac:dyDescent="0.25">
      <c r="A1520" t="s">
        <v>801</v>
      </c>
      <c r="B1520" t="s">
        <v>802</v>
      </c>
      <c r="C1520">
        <v>8</v>
      </c>
      <c r="D1520">
        <v>21</v>
      </c>
      <c r="E1520" t="s">
        <v>2744</v>
      </c>
      <c r="F1520">
        <v>21.1</v>
      </c>
      <c r="G1520" t="s">
        <v>2745</v>
      </c>
      <c r="H1520">
        <v>7985</v>
      </c>
      <c r="I1520" s="2" t="s">
        <v>2767</v>
      </c>
      <c r="J1520" s="2" t="s">
        <v>2768</v>
      </c>
      <c r="K1520" t="str">
        <f t="shared" si="94"/>
        <v/>
      </c>
      <c r="L1520" t="str">
        <f t="shared" si="95"/>
        <v/>
      </c>
      <c r="M1520" t="str">
        <f t="shared" si="96"/>
        <v/>
      </c>
      <c r="N1520" t="str">
        <f t="shared" si="97"/>
        <v/>
      </c>
    </row>
    <row r="1521" spans="1:14" x14ac:dyDescent="0.25">
      <c r="A1521" t="s">
        <v>801</v>
      </c>
      <c r="B1521" t="s">
        <v>802</v>
      </c>
      <c r="C1521">
        <v>8</v>
      </c>
      <c r="D1521">
        <v>21</v>
      </c>
      <c r="E1521" t="s">
        <v>2744</v>
      </c>
      <c r="F1521">
        <v>21.1</v>
      </c>
      <c r="G1521" t="s">
        <v>2745</v>
      </c>
      <c r="H1521">
        <v>7989</v>
      </c>
      <c r="I1521" s="2" t="s">
        <v>2769</v>
      </c>
      <c r="J1521" s="2" t="s">
        <v>2770</v>
      </c>
      <c r="K1521" t="str">
        <f t="shared" si="94"/>
        <v/>
      </c>
      <c r="L1521" t="str">
        <f t="shared" si="95"/>
        <v/>
      </c>
      <c r="M1521" t="str">
        <f t="shared" si="96"/>
        <v/>
      </c>
      <c r="N1521" t="str">
        <f t="shared" si="97"/>
        <v/>
      </c>
    </row>
    <row r="1522" spans="1:14" x14ac:dyDescent="0.25">
      <c r="A1522" t="s">
        <v>801</v>
      </c>
      <c r="B1522" t="s">
        <v>802</v>
      </c>
      <c r="C1522">
        <v>7</v>
      </c>
      <c r="D1522">
        <v>21</v>
      </c>
      <c r="E1522" t="s">
        <v>2744</v>
      </c>
      <c r="F1522">
        <v>21.1</v>
      </c>
      <c r="G1522" t="s">
        <v>2745</v>
      </c>
      <c r="H1522">
        <v>7999</v>
      </c>
      <c r="I1522" s="2" t="s">
        <v>2771</v>
      </c>
      <c r="J1522" s="2" t="s">
        <v>2772</v>
      </c>
      <c r="K1522" t="str">
        <f t="shared" si="94"/>
        <v/>
      </c>
      <c r="L1522" t="str">
        <f t="shared" si="95"/>
        <v/>
      </c>
      <c r="M1522" t="str">
        <f t="shared" si="96"/>
        <v/>
      </c>
      <c r="N1522" t="str">
        <f t="shared" si="97"/>
        <v/>
      </c>
    </row>
    <row r="1523" spans="1:14" x14ac:dyDescent="0.25">
      <c r="A1523" t="s">
        <v>801</v>
      </c>
      <c r="B1523" t="s">
        <v>802</v>
      </c>
      <c r="C1523">
        <v>8</v>
      </c>
      <c r="D1523">
        <v>21</v>
      </c>
      <c r="E1523" t="s">
        <v>2744</v>
      </c>
      <c r="F1523">
        <v>21.1</v>
      </c>
      <c r="G1523" t="s">
        <v>2745</v>
      </c>
      <c r="H1523">
        <v>8000</v>
      </c>
      <c r="I1523" s="2" t="s">
        <v>2773</v>
      </c>
      <c r="J1523" s="2" t="s">
        <v>2772</v>
      </c>
      <c r="K1523" t="str">
        <f t="shared" si="94"/>
        <v/>
      </c>
      <c r="L1523" t="str">
        <f t="shared" si="95"/>
        <v/>
      </c>
      <c r="M1523" t="str">
        <f t="shared" si="96"/>
        <v/>
      </c>
      <c r="N1523" t="str">
        <f t="shared" si="97"/>
        <v/>
      </c>
    </row>
    <row r="1524" spans="1:14" x14ac:dyDescent="0.25">
      <c r="A1524" t="s">
        <v>801</v>
      </c>
      <c r="B1524" t="s">
        <v>802</v>
      </c>
      <c r="C1524">
        <v>7</v>
      </c>
      <c r="D1524">
        <v>21</v>
      </c>
      <c r="E1524" t="s">
        <v>2744</v>
      </c>
      <c r="F1524">
        <v>21.1</v>
      </c>
      <c r="G1524" t="s">
        <v>2745</v>
      </c>
      <c r="H1524">
        <v>8011</v>
      </c>
      <c r="I1524" s="2" t="s">
        <v>2774</v>
      </c>
      <c r="J1524" s="2" t="s">
        <v>2775</v>
      </c>
      <c r="K1524" t="str">
        <f t="shared" si="94"/>
        <v/>
      </c>
      <c r="L1524" t="str">
        <f t="shared" si="95"/>
        <v/>
      </c>
      <c r="M1524" t="str">
        <f t="shared" si="96"/>
        <v/>
      </c>
      <c r="N1524" t="str">
        <f t="shared" si="97"/>
        <v/>
      </c>
    </row>
    <row r="1525" spans="1:14" x14ac:dyDescent="0.25">
      <c r="A1525" t="s">
        <v>801</v>
      </c>
      <c r="B1525" t="s">
        <v>802</v>
      </c>
      <c r="C1525">
        <v>8</v>
      </c>
      <c r="D1525">
        <v>21</v>
      </c>
      <c r="E1525" t="s">
        <v>2744</v>
      </c>
      <c r="F1525">
        <v>21.1</v>
      </c>
      <c r="G1525" t="s">
        <v>2745</v>
      </c>
      <c r="H1525">
        <v>8012</v>
      </c>
      <c r="I1525" s="2" t="s">
        <v>2776</v>
      </c>
      <c r="J1525" s="2" t="s">
        <v>2775</v>
      </c>
      <c r="K1525" t="str">
        <f t="shared" si="94"/>
        <v/>
      </c>
      <c r="L1525" t="str">
        <f t="shared" si="95"/>
        <v/>
      </c>
      <c r="M1525" t="str">
        <f t="shared" si="96"/>
        <v/>
      </c>
      <c r="N1525" t="str">
        <f t="shared" si="97"/>
        <v/>
      </c>
    </row>
    <row r="1526" spans="1:14" x14ac:dyDescent="0.25">
      <c r="A1526" t="s">
        <v>801</v>
      </c>
      <c r="B1526" t="s">
        <v>802</v>
      </c>
      <c r="C1526">
        <v>7</v>
      </c>
      <c r="D1526">
        <v>21</v>
      </c>
      <c r="E1526" t="s">
        <v>2744</v>
      </c>
      <c r="F1526">
        <v>21.2</v>
      </c>
      <c r="G1526" t="s">
        <v>2777</v>
      </c>
      <c r="H1526">
        <v>8016</v>
      </c>
      <c r="I1526" s="2" t="s">
        <v>2778</v>
      </c>
      <c r="J1526" s="2" t="s">
        <v>2779</v>
      </c>
      <c r="K1526" t="str">
        <f t="shared" si="94"/>
        <v/>
      </c>
      <c r="L1526" t="str">
        <f t="shared" si="95"/>
        <v/>
      </c>
      <c r="M1526" t="str">
        <f t="shared" si="96"/>
        <v/>
      </c>
      <c r="N1526" t="str">
        <f t="shared" si="97"/>
        <v/>
      </c>
    </row>
    <row r="1527" spans="1:14" x14ac:dyDescent="0.25">
      <c r="A1527" t="s">
        <v>801</v>
      </c>
      <c r="B1527" t="s">
        <v>802</v>
      </c>
      <c r="C1527">
        <v>8</v>
      </c>
      <c r="D1527">
        <v>21</v>
      </c>
      <c r="E1527" t="s">
        <v>2744</v>
      </c>
      <c r="F1527">
        <v>21.2</v>
      </c>
      <c r="G1527" t="s">
        <v>2777</v>
      </c>
      <c r="H1527">
        <v>8017</v>
      </c>
      <c r="I1527" s="2" t="s">
        <v>2780</v>
      </c>
      <c r="J1527" s="2" t="s">
        <v>2779</v>
      </c>
      <c r="K1527" t="str">
        <f t="shared" si="94"/>
        <v/>
      </c>
      <c r="L1527" t="str">
        <f t="shared" si="95"/>
        <v/>
      </c>
      <c r="M1527" t="str">
        <f t="shared" si="96"/>
        <v/>
      </c>
      <c r="N1527" t="str">
        <f t="shared" si="97"/>
        <v/>
      </c>
    </row>
    <row r="1528" spans="1:14" x14ac:dyDescent="0.25">
      <c r="A1528" t="s">
        <v>801</v>
      </c>
      <c r="B1528" t="s">
        <v>802</v>
      </c>
      <c r="C1528">
        <v>7</v>
      </c>
      <c r="D1528">
        <v>21</v>
      </c>
      <c r="E1528" t="s">
        <v>2744</v>
      </c>
      <c r="F1528">
        <v>21.2</v>
      </c>
      <c r="G1528" t="s">
        <v>2777</v>
      </c>
      <c r="H1528">
        <v>8111</v>
      </c>
      <c r="I1528" s="2" t="s">
        <v>2781</v>
      </c>
      <c r="J1528" s="2" t="s">
        <v>2782</v>
      </c>
      <c r="K1528" t="str">
        <f t="shared" si="94"/>
        <v/>
      </c>
      <c r="L1528" t="str">
        <f t="shared" si="95"/>
        <v/>
      </c>
      <c r="M1528" t="str">
        <f t="shared" si="96"/>
        <v/>
      </c>
      <c r="N1528" t="str">
        <f t="shared" si="97"/>
        <v/>
      </c>
    </row>
    <row r="1529" spans="1:14" x14ac:dyDescent="0.25">
      <c r="A1529" t="s">
        <v>801</v>
      </c>
      <c r="B1529" t="s">
        <v>802</v>
      </c>
      <c r="C1529">
        <v>8</v>
      </c>
      <c r="D1529">
        <v>21</v>
      </c>
      <c r="E1529" t="s">
        <v>2744</v>
      </c>
      <c r="F1529">
        <v>21.2</v>
      </c>
      <c r="G1529" t="s">
        <v>2777</v>
      </c>
      <c r="H1529">
        <v>8112</v>
      </c>
      <c r="I1529" s="2" t="s">
        <v>2783</v>
      </c>
      <c r="J1529" s="2" t="s">
        <v>2784</v>
      </c>
      <c r="K1529" t="str">
        <f t="shared" si="94"/>
        <v/>
      </c>
      <c r="L1529" t="str">
        <f t="shared" si="95"/>
        <v/>
      </c>
      <c r="M1529" t="str">
        <f t="shared" si="96"/>
        <v/>
      </c>
      <c r="N1529" t="str">
        <f t="shared" si="97"/>
        <v/>
      </c>
    </row>
    <row r="1530" spans="1:14" x14ac:dyDescent="0.25">
      <c r="A1530" t="s">
        <v>801</v>
      </c>
      <c r="B1530" t="s">
        <v>802</v>
      </c>
      <c r="C1530">
        <v>8</v>
      </c>
      <c r="D1530">
        <v>21</v>
      </c>
      <c r="E1530" t="s">
        <v>2744</v>
      </c>
      <c r="F1530">
        <v>21.2</v>
      </c>
      <c r="G1530" t="s">
        <v>2777</v>
      </c>
      <c r="H1530">
        <v>8132</v>
      </c>
      <c r="I1530" s="2" t="s">
        <v>2785</v>
      </c>
      <c r="J1530" s="2" t="s">
        <v>2786</v>
      </c>
      <c r="K1530" t="str">
        <f t="shared" si="94"/>
        <v/>
      </c>
      <c r="L1530" t="str">
        <f t="shared" si="95"/>
        <v/>
      </c>
      <c r="M1530" t="str">
        <f t="shared" si="96"/>
        <v/>
      </c>
      <c r="N1530" t="str">
        <f t="shared" si="97"/>
        <v/>
      </c>
    </row>
    <row r="1531" spans="1:14" x14ac:dyDescent="0.25">
      <c r="A1531" t="s">
        <v>801</v>
      </c>
      <c r="B1531" t="s">
        <v>802</v>
      </c>
      <c r="C1531">
        <v>8</v>
      </c>
      <c r="D1531">
        <v>21</v>
      </c>
      <c r="E1531" t="s">
        <v>2744</v>
      </c>
      <c r="F1531">
        <v>21.2</v>
      </c>
      <c r="G1531" t="s">
        <v>2777</v>
      </c>
      <c r="H1531">
        <v>8134</v>
      </c>
      <c r="I1531" s="2" t="s">
        <v>2787</v>
      </c>
      <c r="J1531" s="2" t="s">
        <v>2788</v>
      </c>
      <c r="K1531" t="str">
        <f t="shared" si="94"/>
        <v/>
      </c>
      <c r="L1531" t="str">
        <f t="shared" si="95"/>
        <v/>
      </c>
      <c r="M1531" t="str">
        <f t="shared" si="96"/>
        <v/>
      </c>
      <c r="N1531" t="str">
        <f t="shared" si="97"/>
        <v/>
      </c>
    </row>
    <row r="1532" spans="1:14" x14ac:dyDescent="0.25">
      <c r="A1532" t="s">
        <v>801</v>
      </c>
      <c r="B1532" t="s">
        <v>802</v>
      </c>
      <c r="C1532">
        <v>8</v>
      </c>
      <c r="D1532">
        <v>21</v>
      </c>
      <c r="E1532" t="s">
        <v>2744</v>
      </c>
      <c r="F1532">
        <v>21.2</v>
      </c>
      <c r="G1532" t="s">
        <v>2777</v>
      </c>
      <c r="H1532">
        <v>8146</v>
      </c>
      <c r="I1532" s="2" t="s">
        <v>2789</v>
      </c>
      <c r="J1532" s="2" t="s">
        <v>2790</v>
      </c>
      <c r="K1532" t="str">
        <f t="shared" si="94"/>
        <v/>
      </c>
      <c r="L1532" t="str">
        <f t="shared" si="95"/>
        <v/>
      </c>
      <c r="M1532" t="str">
        <f t="shared" si="96"/>
        <v/>
      </c>
      <c r="N1532" t="str">
        <f t="shared" si="97"/>
        <v/>
      </c>
    </row>
    <row r="1533" spans="1:14" x14ac:dyDescent="0.25">
      <c r="A1533" t="s">
        <v>801</v>
      </c>
      <c r="B1533" t="s">
        <v>802</v>
      </c>
      <c r="C1533">
        <v>7</v>
      </c>
      <c r="D1533">
        <v>21</v>
      </c>
      <c r="E1533" t="s">
        <v>2744</v>
      </c>
      <c r="F1533">
        <v>21.2</v>
      </c>
      <c r="G1533" t="s">
        <v>2777</v>
      </c>
      <c r="H1533">
        <v>8157</v>
      </c>
      <c r="I1533" s="2" t="s">
        <v>2791</v>
      </c>
      <c r="J1533" s="2" t="s">
        <v>2792</v>
      </c>
      <c r="K1533" t="str">
        <f t="shared" si="94"/>
        <v/>
      </c>
      <c r="L1533" t="str">
        <f t="shared" si="95"/>
        <v/>
      </c>
      <c r="M1533" t="str">
        <f t="shared" si="96"/>
        <v/>
      </c>
      <c r="N1533" t="str">
        <f t="shared" si="97"/>
        <v/>
      </c>
    </row>
    <row r="1534" spans="1:14" x14ac:dyDescent="0.25">
      <c r="A1534" t="s">
        <v>801</v>
      </c>
      <c r="B1534" t="s">
        <v>802</v>
      </c>
      <c r="C1534">
        <v>8</v>
      </c>
      <c r="D1534">
        <v>21</v>
      </c>
      <c r="E1534" t="s">
        <v>2744</v>
      </c>
      <c r="F1534">
        <v>21.2</v>
      </c>
      <c r="G1534" t="s">
        <v>2777</v>
      </c>
      <c r="H1534">
        <v>8158</v>
      </c>
      <c r="I1534" s="2" t="s">
        <v>2793</v>
      </c>
      <c r="J1534" s="2" t="s">
        <v>2792</v>
      </c>
      <c r="K1534" t="str">
        <f t="shared" si="94"/>
        <v/>
      </c>
      <c r="L1534" t="str">
        <f t="shared" si="95"/>
        <v/>
      </c>
      <c r="M1534" t="str">
        <f t="shared" si="96"/>
        <v/>
      </c>
      <c r="N1534" t="str">
        <f t="shared" si="97"/>
        <v/>
      </c>
    </row>
    <row r="1535" spans="1:14" x14ac:dyDescent="0.25">
      <c r="A1535" t="s">
        <v>801</v>
      </c>
      <c r="B1535" t="s">
        <v>802</v>
      </c>
      <c r="C1535">
        <v>5</v>
      </c>
      <c r="D1535">
        <v>22</v>
      </c>
      <c r="E1535" t="s">
        <v>2794</v>
      </c>
      <c r="F1535">
        <v>22.1</v>
      </c>
      <c r="G1535" t="s">
        <v>2795</v>
      </c>
      <c r="H1535">
        <v>8162</v>
      </c>
      <c r="I1535" s="2" t="s">
        <v>9596</v>
      </c>
      <c r="J1535" s="2" t="s">
        <v>2796</v>
      </c>
      <c r="K1535" t="str">
        <f t="shared" si="94"/>
        <v/>
      </c>
      <c r="L1535" t="str">
        <f t="shared" si="95"/>
        <v/>
      </c>
      <c r="M1535" t="str">
        <f t="shared" si="96"/>
        <v/>
      </c>
      <c r="N1535" t="str">
        <f t="shared" si="97"/>
        <v/>
      </c>
    </row>
    <row r="1536" spans="1:14" x14ac:dyDescent="0.25">
      <c r="A1536" t="s">
        <v>801</v>
      </c>
      <c r="B1536" t="s">
        <v>802</v>
      </c>
      <c r="C1536">
        <v>7</v>
      </c>
      <c r="D1536">
        <v>22</v>
      </c>
      <c r="E1536" t="s">
        <v>2794</v>
      </c>
      <c r="F1536">
        <v>22.1</v>
      </c>
      <c r="G1536" t="s">
        <v>2795</v>
      </c>
      <c r="H1536">
        <v>8163</v>
      </c>
      <c r="I1536" s="2" t="s">
        <v>2797</v>
      </c>
      <c r="J1536" s="2" t="s">
        <v>2798</v>
      </c>
      <c r="K1536" t="str">
        <f t="shared" si="94"/>
        <v/>
      </c>
      <c r="L1536" t="str">
        <f t="shared" si="95"/>
        <v/>
      </c>
      <c r="M1536" t="str">
        <f t="shared" si="96"/>
        <v/>
      </c>
      <c r="N1536" t="str">
        <f t="shared" si="97"/>
        <v/>
      </c>
    </row>
    <row r="1537" spans="1:14" x14ac:dyDescent="0.25">
      <c r="A1537" t="s">
        <v>801</v>
      </c>
      <c r="B1537" t="s">
        <v>802</v>
      </c>
      <c r="C1537">
        <v>8</v>
      </c>
      <c r="D1537">
        <v>22</v>
      </c>
      <c r="E1537" t="s">
        <v>2794</v>
      </c>
      <c r="F1537">
        <v>22.1</v>
      </c>
      <c r="G1537" t="s">
        <v>2795</v>
      </c>
      <c r="H1537">
        <v>8164</v>
      </c>
      <c r="I1537" s="2" t="s">
        <v>2799</v>
      </c>
      <c r="J1537" s="2" t="s">
        <v>2800</v>
      </c>
      <c r="K1537" t="str">
        <f t="shared" si="94"/>
        <v/>
      </c>
      <c r="L1537" t="str">
        <f t="shared" si="95"/>
        <v/>
      </c>
      <c r="M1537" t="str">
        <f t="shared" si="96"/>
        <v/>
      </c>
      <c r="N1537" t="str">
        <f t="shared" si="97"/>
        <v/>
      </c>
    </row>
    <row r="1538" spans="1:14" x14ac:dyDescent="0.25">
      <c r="A1538" t="s">
        <v>801</v>
      </c>
      <c r="B1538" t="s">
        <v>802</v>
      </c>
      <c r="C1538">
        <v>8</v>
      </c>
      <c r="D1538">
        <v>22</v>
      </c>
      <c r="E1538" t="s">
        <v>2794</v>
      </c>
      <c r="F1538">
        <v>22.1</v>
      </c>
      <c r="G1538" t="s">
        <v>2795</v>
      </c>
      <c r="H1538">
        <v>8166</v>
      </c>
      <c r="I1538" s="2" t="s">
        <v>2801</v>
      </c>
      <c r="J1538" s="2" t="s">
        <v>2802</v>
      </c>
      <c r="K1538" t="str">
        <f t="shared" si="94"/>
        <v/>
      </c>
      <c r="L1538" t="str">
        <f t="shared" si="95"/>
        <v/>
      </c>
      <c r="M1538" t="str">
        <f t="shared" si="96"/>
        <v/>
      </c>
      <c r="N1538" t="str">
        <f t="shared" si="97"/>
        <v/>
      </c>
    </row>
    <row r="1539" spans="1:14" x14ac:dyDescent="0.25">
      <c r="A1539" t="s">
        <v>801</v>
      </c>
      <c r="B1539" t="s">
        <v>802</v>
      </c>
      <c r="C1539">
        <v>8</v>
      </c>
      <c r="D1539">
        <v>22</v>
      </c>
      <c r="E1539" t="s">
        <v>2794</v>
      </c>
      <c r="F1539">
        <v>22.1</v>
      </c>
      <c r="G1539" t="s">
        <v>2795</v>
      </c>
      <c r="H1539">
        <v>8169</v>
      </c>
      <c r="I1539" s="2" t="s">
        <v>2803</v>
      </c>
      <c r="J1539" s="2" t="s">
        <v>2804</v>
      </c>
      <c r="K1539" t="str">
        <f t="shared" si="94"/>
        <v/>
      </c>
      <c r="L1539" t="str">
        <f t="shared" si="95"/>
        <v/>
      </c>
      <c r="M1539" t="str">
        <f t="shared" si="96"/>
        <v/>
      </c>
      <c r="N1539" t="str">
        <f t="shared" si="97"/>
        <v/>
      </c>
    </row>
    <row r="1540" spans="1:14" x14ac:dyDescent="0.25">
      <c r="A1540" t="s">
        <v>801</v>
      </c>
      <c r="B1540" t="s">
        <v>802</v>
      </c>
      <c r="C1540">
        <v>8</v>
      </c>
      <c r="D1540">
        <v>22</v>
      </c>
      <c r="E1540" t="s">
        <v>2794</v>
      </c>
      <c r="F1540">
        <v>22.1</v>
      </c>
      <c r="G1540" t="s">
        <v>2795</v>
      </c>
      <c r="H1540">
        <v>8172</v>
      </c>
      <c r="I1540" s="2" t="s">
        <v>2805</v>
      </c>
      <c r="J1540" s="2" t="s">
        <v>2806</v>
      </c>
      <c r="K1540" t="str">
        <f t="shared" si="94"/>
        <v/>
      </c>
      <c r="L1540" t="str">
        <f t="shared" si="95"/>
        <v/>
      </c>
      <c r="M1540" t="str">
        <f t="shared" si="96"/>
        <v/>
      </c>
      <c r="N1540" t="str">
        <f t="shared" si="97"/>
        <v/>
      </c>
    </row>
    <row r="1541" spans="1:14" x14ac:dyDescent="0.25">
      <c r="A1541" t="s">
        <v>801</v>
      </c>
      <c r="B1541" t="s">
        <v>802</v>
      </c>
      <c r="C1541">
        <v>8</v>
      </c>
      <c r="D1541">
        <v>22</v>
      </c>
      <c r="E1541" t="s">
        <v>2794</v>
      </c>
      <c r="F1541">
        <v>22.1</v>
      </c>
      <c r="G1541" t="s">
        <v>2795</v>
      </c>
      <c r="H1541">
        <v>8178</v>
      </c>
      <c r="I1541" s="2" t="s">
        <v>2807</v>
      </c>
      <c r="J1541" s="2" t="s">
        <v>2808</v>
      </c>
      <c r="K1541" t="str">
        <f t="shared" ref="K1541:K1604" si="98">IF(IFERROR(FIND(UPPER($K$1),UPPER(J1541)),0)&gt;0,J1541,"")</f>
        <v/>
      </c>
      <c r="L1541" t="str">
        <f t="shared" ref="L1541:L1604" si="99">IF(B1541=$B$1,E1541,"")</f>
        <v/>
      </c>
      <c r="M1541" t="str">
        <f t="shared" ref="M1541:M1604" si="100">IF(E1541=$E$1,G1541,"")</f>
        <v/>
      </c>
      <c r="N1541" t="str">
        <f t="shared" ref="N1541:N1604" si="101">IF(G1541=$G$1,J1541,"")</f>
        <v/>
      </c>
    </row>
    <row r="1542" spans="1:14" x14ac:dyDescent="0.25">
      <c r="A1542" t="s">
        <v>801</v>
      </c>
      <c r="B1542" t="s">
        <v>802</v>
      </c>
      <c r="C1542">
        <v>8</v>
      </c>
      <c r="D1542">
        <v>22</v>
      </c>
      <c r="E1542" t="s">
        <v>2794</v>
      </c>
      <c r="F1542">
        <v>22.1</v>
      </c>
      <c r="G1542" t="s">
        <v>2795</v>
      </c>
      <c r="H1542">
        <v>8183</v>
      </c>
      <c r="I1542" s="2" t="s">
        <v>2809</v>
      </c>
      <c r="J1542" s="2" t="s">
        <v>2810</v>
      </c>
      <c r="K1542" t="str">
        <f t="shared" si="98"/>
        <v/>
      </c>
      <c r="L1542" t="str">
        <f t="shared" si="99"/>
        <v/>
      </c>
      <c r="M1542" t="str">
        <f t="shared" si="100"/>
        <v/>
      </c>
      <c r="N1542" t="str">
        <f t="shared" si="101"/>
        <v/>
      </c>
    </row>
    <row r="1543" spans="1:14" x14ac:dyDescent="0.25">
      <c r="A1543" t="s">
        <v>801</v>
      </c>
      <c r="B1543" t="s">
        <v>802</v>
      </c>
      <c r="C1543">
        <v>7</v>
      </c>
      <c r="D1543">
        <v>22</v>
      </c>
      <c r="E1543" t="s">
        <v>2794</v>
      </c>
      <c r="F1543">
        <v>22.1</v>
      </c>
      <c r="G1543" t="s">
        <v>2795</v>
      </c>
      <c r="H1543">
        <v>8185</v>
      </c>
      <c r="I1543" s="2" t="s">
        <v>2811</v>
      </c>
      <c r="J1543" s="2" t="s">
        <v>2812</v>
      </c>
      <c r="K1543" t="str">
        <f t="shared" si="98"/>
        <v/>
      </c>
      <c r="L1543" t="str">
        <f t="shared" si="99"/>
        <v/>
      </c>
      <c r="M1543" t="str">
        <f t="shared" si="100"/>
        <v/>
      </c>
      <c r="N1543" t="str">
        <f t="shared" si="101"/>
        <v/>
      </c>
    </row>
    <row r="1544" spans="1:14" x14ac:dyDescent="0.25">
      <c r="A1544" t="s">
        <v>801</v>
      </c>
      <c r="B1544" t="s">
        <v>802</v>
      </c>
      <c r="C1544">
        <v>8</v>
      </c>
      <c r="D1544">
        <v>22</v>
      </c>
      <c r="E1544" t="s">
        <v>2794</v>
      </c>
      <c r="F1544">
        <v>22.1</v>
      </c>
      <c r="G1544" t="s">
        <v>2795</v>
      </c>
      <c r="H1544">
        <v>8186</v>
      </c>
      <c r="I1544" s="2" t="s">
        <v>2813</v>
      </c>
      <c r="J1544" s="2" t="s">
        <v>2812</v>
      </c>
      <c r="K1544" t="str">
        <f t="shared" si="98"/>
        <v/>
      </c>
      <c r="L1544" t="str">
        <f t="shared" si="99"/>
        <v/>
      </c>
      <c r="M1544" t="str">
        <f t="shared" si="100"/>
        <v/>
      </c>
      <c r="N1544" t="str">
        <f t="shared" si="101"/>
        <v/>
      </c>
    </row>
    <row r="1545" spans="1:14" x14ac:dyDescent="0.25">
      <c r="A1545" t="s">
        <v>801</v>
      </c>
      <c r="B1545" t="s">
        <v>802</v>
      </c>
      <c r="C1545">
        <v>7</v>
      </c>
      <c r="D1545">
        <v>22</v>
      </c>
      <c r="E1545" t="s">
        <v>2794</v>
      </c>
      <c r="F1545">
        <v>22.1</v>
      </c>
      <c r="G1545" t="s">
        <v>2795</v>
      </c>
      <c r="H1545">
        <v>8188</v>
      </c>
      <c r="I1545" s="2" t="s">
        <v>2814</v>
      </c>
      <c r="J1545" s="2" t="s">
        <v>2815</v>
      </c>
      <c r="K1545" t="str">
        <f t="shared" si="98"/>
        <v/>
      </c>
      <c r="L1545" t="str">
        <f t="shared" si="99"/>
        <v/>
      </c>
      <c r="M1545" t="str">
        <f t="shared" si="100"/>
        <v/>
      </c>
      <c r="N1545" t="str">
        <f t="shared" si="101"/>
        <v/>
      </c>
    </row>
    <row r="1546" spans="1:14" x14ac:dyDescent="0.25">
      <c r="A1546" t="s">
        <v>801</v>
      </c>
      <c r="B1546" t="s">
        <v>802</v>
      </c>
      <c r="C1546">
        <v>8</v>
      </c>
      <c r="D1546">
        <v>22</v>
      </c>
      <c r="E1546" t="s">
        <v>2794</v>
      </c>
      <c r="F1546">
        <v>22.1</v>
      </c>
      <c r="G1546" t="s">
        <v>2795</v>
      </c>
      <c r="H1546">
        <v>8189</v>
      </c>
      <c r="I1546" s="2" t="s">
        <v>2816</v>
      </c>
      <c r="J1546" s="2" t="s">
        <v>2815</v>
      </c>
      <c r="K1546" t="str">
        <f t="shared" si="98"/>
        <v/>
      </c>
      <c r="L1546" t="str">
        <f t="shared" si="99"/>
        <v/>
      </c>
      <c r="M1546" t="str">
        <f t="shared" si="100"/>
        <v/>
      </c>
      <c r="N1546" t="str">
        <f t="shared" si="101"/>
        <v/>
      </c>
    </row>
    <row r="1547" spans="1:14" x14ac:dyDescent="0.25">
      <c r="A1547" t="s">
        <v>801</v>
      </c>
      <c r="B1547" t="s">
        <v>802</v>
      </c>
      <c r="C1547">
        <v>5</v>
      </c>
      <c r="D1547">
        <v>22</v>
      </c>
      <c r="E1547" t="s">
        <v>2794</v>
      </c>
      <c r="F1547">
        <v>22.1</v>
      </c>
      <c r="G1547" t="s">
        <v>2795</v>
      </c>
      <c r="H1547">
        <v>8191</v>
      </c>
      <c r="I1547" s="2" t="s">
        <v>9201</v>
      </c>
      <c r="J1547" s="2" t="s">
        <v>2817</v>
      </c>
      <c r="K1547" t="str">
        <f t="shared" si="98"/>
        <v/>
      </c>
      <c r="L1547" t="str">
        <f t="shared" si="99"/>
        <v/>
      </c>
      <c r="M1547" t="str">
        <f t="shared" si="100"/>
        <v/>
      </c>
      <c r="N1547" t="str">
        <f t="shared" si="101"/>
        <v/>
      </c>
    </row>
    <row r="1548" spans="1:14" x14ac:dyDescent="0.25">
      <c r="A1548" t="s">
        <v>801</v>
      </c>
      <c r="B1548" t="s">
        <v>802</v>
      </c>
      <c r="C1548">
        <v>7</v>
      </c>
      <c r="D1548">
        <v>22</v>
      </c>
      <c r="E1548" t="s">
        <v>2794</v>
      </c>
      <c r="F1548">
        <v>22.1</v>
      </c>
      <c r="G1548" t="s">
        <v>2795</v>
      </c>
      <c r="H1548">
        <v>8192</v>
      </c>
      <c r="I1548" s="2" t="s">
        <v>2818</v>
      </c>
      <c r="J1548" s="2" t="s">
        <v>2819</v>
      </c>
      <c r="K1548" t="str">
        <f t="shared" si="98"/>
        <v/>
      </c>
      <c r="L1548" t="str">
        <f t="shared" si="99"/>
        <v/>
      </c>
      <c r="M1548" t="str">
        <f t="shared" si="100"/>
        <v/>
      </c>
      <c r="N1548" t="str">
        <f t="shared" si="101"/>
        <v/>
      </c>
    </row>
    <row r="1549" spans="1:14" x14ac:dyDescent="0.25">
      <c r="A1549" t="s">
        <v>801</v>
      </c>
      <c r="B1549" t="s">
        <v>802</v>
      </c>
      <c r="C1549">
        <v>8</v>
      </c>
      <c r="D1549">
        <v>22</v>
      </c>
      <c r="E1549" t="s">
        <v>2794</v>
      </c>
      <c r="F1549">
        <v>22.1</v>
      </c>
      <c r="G1549" t="s">
        <v>2795</v>
      </c>
      <c r="H1549">
        <v>8193</v>
      </c>
      <c r="I1549" s="2" t="s">
        <v>2820</v>
      </c>
      <c r="J1549" s="2" t="s">
        <v>2819</v>
      </c>
      <c r="K1549" t="str">
        <f t="shared" si="98"/>
        <v/>
      </c>
      <c r="L1549" t="str">
        <f t="shared" si="99"/>
        <v/>
      </c>
      <c r="M1549" t="str">
        <f t="shared" si="100"/>
        <v/>
      </c>
      <c r="N1549" t="str">
        <f t="shared" si="101"/>
        <v/>
      </c>
    </row>
    <row r="1550" spans="1:14" x14ac:dyDescent="0.25">
      <c r="A1550" t="s">
        <v>801</v>
      </c>
      <c r="B1550" t="s">
        <v>802</v>
      </c>
      <c r="C1550">
        <v>7</v>
      </c>
      <c r="D1550">
        <v>22</v>
      </c>
      <c r="E1550" t="s">
        <v>2794</v>
      </c>
      <c r="F1550">
        <v>22.1</v>
      </c>
      <c r="G1550" t="s">
        <v>2795</v>
      </c>
      <c r="H1550">
        <v>8195</v>
      </c>
      <c r="I1550" s="2" t="s">
        <v>2821</v>
      </c>
      <c r="J1550" s="2" t="s">
        <v>2822</v>
      </c>
      <c r="K1550" t="str">
        <f t="shared" si="98"/>
        <v/>
      </c>
      <c r="L1550" t="str">
        <f t="shared" si="99"/>
        <v/>
      </c>
      <c r="M1550" t="str">
        <f t="shared" si="100"/>
        <v/>
      </c>
      <c r="N1550" t="str">
        <f t="shared" si="101"/>
        <v/>
      </c>
    </row>
    <row r="1551" spans="1:14" x14ac:dyDescent="0.25">
      <c r="A1551" t="s">
        <v>801</v>
      </c>
      <c r="B1551" t="s">
        <v>802</v>
      </c>
      <c r="C1551">
        <v>8</v>
      </c>
      <c r="D1551">
        <v>22</v>
      </c>
      <c r="E1551" t="s">
        <v>2794</v>
      </c>
      <c r="F1551">
        <v>22.1</v>
      </c>
      <c r="G1551" t="s">
        <v>2795</v>
      </c>
      <c r="H1551">
        <v>8196</v>
      </c>
      <c r="I1551" s="2" t="s">
        <v>2823</v>
      </c>
      <c r="J1551" s="2" t="s">
        <v>2822</v>
      </c>
      <c r="K1551" t="str">
        <f t="shared" si="98"/>
        <v/>
      </c>
      <c r="L1551" t="str">
        <f t="shared" si="99"/>
        <v/>
      </c>
      <c r="M1551" t="str">
        <f t="shared" si="100"/>
        <v/>
      </c>
      <c r="N1551" t="str">
        <f t="shared" si="101"/>
        <v/>
      </c>
    </row>
    <row r="1552" spans="1:14" x14ac:dyDescent="0.25">
      <c r="A1552" t="s">
        <v>801</v>
      </c>
      <c r="B1552" t="s">
        <v>802</v>
      </c>
      <c r="C1552">
        <v>7</v>
      </c>
      <c r="D1552">
        <v>22</v>
      </c>
      <c r="E1552" t="s">
        <v>2794</v>
      </c>
      <c r="F1552">
        <v>22.1</v>
      </c>
      <c r="G1552" t="s">
        <v>2795</v>
      </c>
      <c r="H1552">
        <v>8201</v>
      </c>
      <c r="I1552" s="2" t="s">
        <v>2824</v>
      </c>
      <c r="J1552" s="2" t="s">
        <v>2825</v>
      </c>
      <c r="K1552" t="str">
        <f t="shared" si="98"/>
        <v/>
      </c>
      <c r="L1552" t="str">
        <f t="shared" si="99"/>
        <v/>
      </c>
      <c r="M1552" t="str">
        <f t="shared" si="100"/>
        <v/>
      </c>
      <c r="N1552" t="str">
        <f t="shared" si="101"/>
        <v/>
      </c>
    </row>
    <row r="1553" spans="1:14" x14ac:dyDescent="0.25">
      <c r="A1553" t="s">
        <v>801</v>
      </c>
      <c r="B1553" t="s">
        <v>802</v>
      </c>
      <c r="C1553">
        <v>8</v>
      </c>
      <c r="D1553">
        <v>22</v>
      </c>
      <c r="E1553" t="s">
        <v>2794</v>
      </c>
      <c r="F1553">
        <v>22.1</v>
      </c>
      <c r="G1553" t="s">
        <v>2795</v>
      </c>
      <c r="H1553">
        <v>8202</v>
      </c>
      <c r="I1553" s="2" t="s">
        <v>2826</v>
      </c>
      <c r="J1553" s="2" t="s">
        <v>2825</v>
      </c>
      <c r="K1553" t="str">
        <f t="shared" si="98"/>
        <v/>
      </c>
      <c r="L1553" t="str">
        <f t="shared" si="99"/>
        <v/>
      </c>
      <c r="M1553" t="str">
        <f t="shared" si="100"/>
        <v/>
      </c>
      <c r="N1553" t="str">
        <f t="shared" si="101"/>
        <v/>
      </c>
    </row>
    <row r="1554" spans="1:14" x14ac:dyDescent="0.25">
      <c r="A1554" t="s">
        <v>801</v>
      </c>
      <c r="B1554" t="s">
        <v>802</v>
      </c>
      <c r="C1554">
        <v>7</v>
      </c>
      <c r="D1554">
        <v>22</v>
      </c>
      <c r="E1554" t="s">
        <v>2794</v>
      </c>
      <c r="F1554">
        <v>22.1</v>
      </c>
      <c r="G1554" t="s">
        <v>2795</v>
      </c>
      <c r="H1554">
        <v>8215</v>
      </c>
      <c r="I1554" s="2" t="s">
        <v>2827</v>
      </c>
      <c r="J1554" s="2" t="s">
        <v>2828</v>
      </c>
      <c r="K1554" t="str">
        <f t="shared" si="98"/>
        <v/>
      </c>
      <c r="L1554" t="str">
        <f t="shared" si="99"/>
        <v/>
      </c>
      <c r="M1554" t="str">
        <f t="shared" si="100"/>
        <v/>
      </c>
      <c r="N1554" t="str">
        <f t="shared" si="101"/>
        <v/>
      </c>
    </row>
    <row r="1555" spans="1:14" x14ac:dyDescent="0.25">
      <c r="A1555" t="s">
        <v>801</v>
      </c>
      <c r="B1555" t="s">
        <v>802</v>
      </c>
      <c r="C1555">
        <v>8</v>
      </c>
      <c r="D1555">
        <v>22</v>
      </c>
      <c r="E1555" t="s">
        <v>2794</v>
      </c>
      <c r="F1555">
        <v>22.1</v>
      </c>
      <c r="G1555" t="s">
        <v>2795</v>
      </c>
      <c r="H1555">
        <v>8216</v>
      </c>
      <c r="I1555" s="2" t="s">
        <v>2829</v>
      </c>
      <c r="J1555" s="2" t="s">
        <v>2828</v>
      </c>
      <c r="K1555" t="str">
        <f t="shared" si="98"/>
        <v/>
      </c>
      <c r="L1555" t="str">
        <f t="shared" si="99"/>
        <v/>
      </c>
      <c r="M1555" t="str">
        <f t="shared" si="100"/>
        <v/>
      </c>
      <c r="N1555" t="str">
        <f t="shared" si="101"/>
        <v/>
      </c>
    </row>
    <row r="1556" spans="1:14" x14ac:dyDescent="0.25">
      <c r="A1556" t="s">
        <v>801</v>
      </c>
      <c r="B1556" t="s">
        <v>802</v>
      </c>
      <c r="C1556">
        <v>7</v>
      </c>
      <c r="D1556">
        <v>22</v>
      </c>
      <c r="E1556" t="s">
        <v>2794</v>
      </c>
      <c r="F1556">
        <v>22.1</v>
      </c>
      <c r="G1556" t="s">
        <v>2795</v>
      </c>
      <c r="H1556">
        <v>8225</v>
      </c>
      <c r="I1556" s="2" t="s">
        <v>2830</v>
      </c>
      <c r="J1556" s="2" t="s">
        <v>2831</v>
      </c>
      <c r="K1556" t="str">
        <f t="shared" si="98"/>
        <v/>
      </c>
      <c r="L1556" t="str">
        <f t="shared" si="99"/>
        <v/>
      </c>
      <c r="M1556" t="str">
        <f t="shared" si="100"/>
        <v/>
      </c>
      <c r="N1556" t="str">
        <f t="shared" si="101"/>
        <v/>
      </c>
    </row>
    <row r="1557" spans="1:14" x14ac:dyDescent="0.25">
      <c r="A1557" t="s">
        <v>801</v>
      </c>
      <c r="B1557" t="s">
        <v>802</v>
      </c>
      <c r="C1557">
        <v>8</v>
      </c>
      <c r="D1557">
        <v>22</v>
      </c>
      <c r="E1557" t="s">
        <v>2794</v>
      </c>
      <c r="F1557">
        <v>22.1</v>
      </c>
      <c r="G1557" t="s">
        <v>2795</v>
      </c>
      <c r="H1557">
        <v>8226</v>
      </c>
      <c r="I1557" s="2" t="s">
        <v>2832</v>
      </c>
      <c r="J1557" s="2" t="s">
        <v>2831</v>
      </c>
      <c r="K1557" t="str">
        <f t="shared" si="98"/>
        <v/>
      </c>
      <c r="L1557" t="str">
        <f t="shared" si="99"/>
        <v/>
      </c>
      <c r="M1557" t="str">
        <f t="shared" si="100"/>
        <v/>
      </c>
      <c r="N1557" t="str">
        <f t="shared" si="101"/>
        <v/>
      </c>
    </row>
    <row r="1558" spans="1:14" x14ac:dyDescent="0.25">
      <c r="A1558" t="s">
        <v>801</v>
      </c>
      <c r="B1558" t="s">
        <v>802</v>
      </c>
      <c r="C1558">
        <v>7</v>
      </c>
      <c r="D1558">
        <v>22</v>
      </c>
      <c r="E1558" t="s">
        <v>2794</v>
      </c>
      <c r="F1558">
        <v>22.1</v>
      </c>
      <c r="G1558" t="s">
        <v>2795</v>
      </c>
      <c r="H1558">
        <v>8228</v>
      </c>
      <c r="I1558" s="2" t="s">
        <v>2833</v>
      </c>
      <c r="J1558" s="2" t="s">
        <v>2834</v>
      </c>
      <c r="K1558" t="str">
        <f t="shared" si="98"/>
        <v/>
      </c>
      <c r="L1558" t="str">
        <f t="shared" si="99"/>
        <v/>
      </c>
      <c r="M1558" t="str">
        <f t="shared" si="100"/>
        <v/>
      </c>
      <c r="N1558" t="str">
        <f t="shared" si="101"/>
        <v/>
      </c>
    </row>
    <row r="1559" spans="1:14" x14ac:dyDescent="0.25">
      <c r="A1559" t="s">
        <v>801</v>
      </c>
      <c r="B1559" t="s">
        <v>802</v>
      </c>
      <c r="C1559">
        <v>8</v>
      </c>
      <c r="D1559">
        <v>22</v>
      </c>
      <c r="E1559" t="s">
        <v>2794</v>
      </c>
      <c r="F1559">
        <v>22.1</v>
      </c>
      <c r="G1559" t="s">
        <v>2795</v>
      </c>
      <c r="H1559">
        <v>8229</v>
      </c>
      <c r="I1559" s="2" t="s">
        <v>2835</v>
      </c>
      <c r="J1559" s="2" t="s">
        <v>2834</v>
      </c>
      <c r="K1559" t="str">
        <f t="shared" si="98"/>
        <v/>
      </c>
      <c r="L1559" t="str">
        <f t="shared" si="99"/>
        <v/>
      </c>
      <c r="M1559" t="str">
        <f t="shared" si="100"/>
        <v/>
      </c>
      <c r="N1559" t="str">
        <f t="shared" si="101"/>
        <v/>
      </c>
    </row>
    <row r="1560" spans="1:14" x14ac:dyDescent="0.25">
      <c r="A1560" t="s">
        <v>801</v>
      </c>
      <c r="B1560" t="s">
        <v>802</v>
      </c>
      <c r="C1560">
        <v>7</v>
      </c>
      <c r="D1560">
        <v>22</v>
      </c>
      <c r="E1560" t="s">
        <v>2794</v>
      </c>
      <c r="F1560">
        <v>22.1</v>
      </c>
      <c r="G1560" t="s">
        <v>2795</v>
      </c>
      <c r="H1560">
        <v>8237</v>
      </c>
      <c r="I1560" s="2" t="s">
        <v>2836</v>
      </c>
      <c r="J1560" s="2" t="s">
        <v>2837</v>
      </c>
      <c r="K1560" t="str">
        <f t="shared" si="98"/>
        <v/>
      </c>
      <c r="L1560" t="str">
        <f t="shared" si="99"/>
        <v/>
      </c>
      <c r="M1560" t="str">
        <f t="shared" si="100"/>
        <v/>
      </c>
      <c r="N1560" t="str">
        <f t="shared" si="101"/>
        <v/>
      </c>
    </row>
    <row r="1561" spans="1:14" x14ac:dyDescent="0.25">
      <c r="A1561" t="s">
        <v>801</v>
      </c>
      <c r="B1561" t="s">
        <v>802</v>
      </c>
      <c r="C1561">
        <v>8</v>
      </c>
      <c r="D1561">
        <v>22</v>
      </c>
      <c r="E1561" t="s">
        <v>2794</v>
      </c>
      <c r="F1561">
        <v>22.1</v>
      </c>
      <c r="G1561" t="s">
        <v>2795</v>
      </c>
      <c r="H1561">
        <v>8238</v>
      </c>
      <c r="I1561" s="2" t="s">
        <v>2838</v>
      </c>
      <c r="J1561" s="2" t="s">
        <v>2839</v>
      </c>
      <c r="K1561" t="str">
        <f t="shared" si="98"/>
        <v/>
      </c>
      <c r="L1561" t="str">
        <f t="shared" si="99"/>
        <v/>
      </c>
      <c r="M1561" t="str">
        <f t="shared" si="100"/>
        <v/>
      </c>
      <c r="N1561" t="str">
        <f t="shared" si="101"/>
        <v/>
      </c>
    </row>
    <row r="1562" spans="1:14" x14ac:dyDescent="0.25">
      <c r="A1562" t="s">
        <v>801</v>
      </c>
      <c r="B1562" t="s">
        <v>802</v>
      </c>
      <c r="C1562">
        <v>8</v>
      </c>
      <c r="D1562">
        <v>22</v>
      </c>
      <c r="E1562" t="s">
        <v>2794</v>
      </c>
      <c r="F1562">
        <v>22.1</v>
      </c>
      <c r="G1562" t="s">
        <v>2795</v>
      </c>
      <c r="H1562">
        <v>8242</v>
      </c>
      <c r="I1562" s="2" t="s">
        <v>2840</v>
      </c>
      <c r="J1562" s="2" t="s">
        <v>2841</v>
      </c>
      <c r="K1562" t="str">
        <f t="shared" si="98"/>
        <v/>
      </c>
      <c r="L1562" t="str">
        <f t="shared" si="99"/>
        <v/>
      </c>
      <c r="M1562" t="str">
        <f t="shared" si="100"/>
        <v/>
      </c>
      <c r="N1562" t="str">
        <f t="shared" si="101"/>
        <v/>
      </c>
    </row>
    <row r="1563" spans="1:14" x14ac:dyDescent="0.25">
      <c r="A1563" t="s">
        <v>801</v>
      </c>
      <c r="B1563" t="s">
        <v>802</v>
      </c>
      <c r="C1563">
        <v>8</v>
      </c>
      <c r="D1563">
        <v>22</v>
      </c>
      <c r="E1563" t="s">
        <v>2794</v>
      </c>
      <c r="F1563">
        <v>22.1</v>
      </c>
      <c r="G1563" t="s">
        <v>2795</v>
      </c>
      <c r="H1563">
        <v>8244</v>
      </c>
      <c r="I1563" s="2" t="s">
        <v>2842</v>
      </c>
      <c r="J1563" s="2" t="s">
        <v>2843</v>
      </c>
      <c r="K1563" t="str">
        <f t="shared" si="98"/>
        <v/>
      </c>
      <c r="L1563" t="str">
        <f t="shared" si="99"/>
        <v/>
      </c>
      <c r="M1563" t="str">
        <f t="shared" si="100"/>
        <v/>
      </c>
      <c r="N1563" t="str">
        <f t="shared" si="101"/>
        <v/>
      </c>
    </row>
    <row r="1564" spans="1:14" x14ac:dyDescent="0.25">
      <c r="A1564" t="s">
        <v>801</v>
      </c>
      <c r="B1564" t="s">
        <v>802</v>
      </c>
      <c r="C1564">
        <v>7</v>
      </c>
      <c r="D1564">
        <v>22</v>
      </c>
      <c r="E1564" t="s">
        <v>2794</v>
      </c>
      <c r="F1564">
        <v>22.1</v>
      </c>
      <c r="G1564" t="s">
        <v>2795</v>
      </c>
      <c r="H1564">
        <v>8256</v>
      </c>
      <c r="I1564" s="2" t="s">
        <v>2844</v>
      </c>
      <c r="J1564" s="2" t="s">
        <v>2845</v>
      </c>
      <c r="K1564" t="str">
        <f t="shared" si="98"/>
        <v/>
      </c>
      <c r="L1564" t="str">
        <f t="shared" si="99"/>
        <v/>
      </c>
      <c r="M1564" t="str">
        <f t="shared" si="100"/>
        <v/>
      </c>
      <c r="N1564" t="str">
        <f t="shared" si="101"/>
        <v/>
      </c>
    </row>
    <row r="1565" spans="1:14" x14ac:dyDescent="0.25">
      <c r="A1565" t="s">
        <v>801</v>
      </c>
      <c r="B1565" t="s">
        <v>802</v>
      </c>
      <c r="C1565">
        <v>8</v>
      </c>
      <c r="D1565">
        <v>22</v>
      </c>
      <c r="E1565" t="s">
        <v>2794</v>
      </c>
      <c r="F1565">
        <v>22.1</v>
      </c>
      <c r="G1565" t="s">
        <v>2795</v>
      </c>
      <c r="H1565">
        <v>8257</v>
      </c>
      <c r="I1565" s="2" t="s">
        <v>2846</v>
      </c>
      <c r="J1565" s="2" t="s">
        <v>2845</v>
      </c>
      <c r="K1565" t="str">
        <f t="shared" si="98"/>
        <v/>
      </c>
      <c r="L1565" t="str">
        <f t="shared" si="99"/>
        <v/>
      </c>
      <c r="M1565" t="str">
        <f t="shared" si="100"/>
        <v/>
      </c>
      <c r="N1565" t="str">
        <f t="shared" si="101"/>
        <v/>
      </c>
    </row>
    <row r="1566" spans="1:14" x14ac:dyDescent="0.25">
      <c r="A1566" t="s">
        <v>801</v>
      </c>
      <c r="B1566" t="s">
        <v>802</v>
      </c>
      <c r="C1566">
        <v>5</v>
      </c>
      <c r="D1566">
        <v>22</v>
      </c>
      <c r="E1566" t="s">
        <v>2794</v>
      </c>
      <c r="F1566">
        <v>22.2</v>
      </c>
      <c r="G1566" t="s">
        <v>2847</v>
      </c>
      <c r="H1566">
        <v>8260</v>
      </c>
      <c r="I1566" s="2" t="s">
        <v>9202</v>
      </c>
      <c r="J1566" s="2" t="s">
        <v>2848</v>
      </c>
      <c r="K1566" t="str">
        <f t="shared" si="98"/>
        <v/>
      </c>
      <c r="L1566" t="str">
        <f t="shared" si="99"/>
        <v/>
      </c>
      <c r="M1566" t="str">
        <f t="shared" si="100"/>
        <v/>
      </c>
      <c r="N1566" t="str">
        <f t="shared" si="101"/>
        <v/>
      </c>
    </row>
    <row r="1567" spans="1:14" x14ac:dyDescent="0.25">
      <c r="A1567" t="s">
        <v>801</v>
      </c>
      <c r="B1567" t="s">
        <v>802</v>
      </c>
      <c r="C1567">
        <v>7</v>
      </c>
      <c r="D1567">
        <v>22</v>
      </c>
      <c r="E1567" t="s">
        <v>2794</v>
      </c>
      <c r="F1567">
        <v>22.2</v>
      </c>
      <c r="G1567" t="s">
        <v>2847</v>
      </c>
      <c r="H1567">
        <v>8261</v>
      </c>
      <c r="I1567" s="2" t="s">
        <v>2849</v>
      </c>
      <c r="J1567" s="2" t="s">
        <v>2850</v>
      </c>
      <c r="K1567" t="str">
        <f t="shared" si="98"/>
        <v/>
      </c>
      <c r="L1567" t="str">
        <f t="shared" si="99"/>
        <v/>
      </c>
      <c r="M1567" t="str">
        <f t="shared" si="100"/>
        <v/>
      </c>
      <c r="N1567" t="str">
        <f t="shared" si="101"/>
        <v/>
      </c>
    </row>
    <row r="1568" spans="1:14" x14ac:dyDescent="0.25">
      <c r="A1568" t="s">
        <v>801</v>
      </c>
      <c r="B1568" t="s">
        <v>802</v>
      </c>
      <c r="C1568">
        <v>8</v>
      </c>
      <c r="D1568">
        <v>22</v>
      </c>
      <c r="E1568" t="s">
        <v>2794</v>
      </c>
      <c r="F1568">
        <v>22.2</v>
      </c>
      <c r="G1568" t="s">
        <v>2847</v>
      </c>
      <c r="H1568">
        <v>8262</v>
      </c>
      <c r="I1568" s="2" t="s">
        <v>2851</v>
      </c>
      <c r="J1568" s="2" t="s">
        <v>2850</v>
      </c>
      <c r="K1568" t="str">
        <f t="shared" si="98"/>
        <v/>
      </c>
      <c r="L1568" t="str">
        <f t="shared" si="99"/>
        <v/>
      </c>
      <c r="M1568" t="str">
        <f t="shared" si="100"/>
        <v/>
      </c>
      <c r="N1568" t="str">
        <f t="shared" si="101"/>
        <v/>
      </c>
    </row>
    <row r="1569" spans="1:14" x14ac:dyDescent="0.25">
      <c r="A1569" t="s">
        <v>801</v>
      </c>
      <c r="B1569" t="s">
        <v>802</v>
      </c>
      <c r="C1569">
        <v>7</v>
      </c>
      <c r="D1569">
        <v>22</v>
      </c>
      <c r="E1569" t="s">
        <v>2794</v>
      </c>
      <c r="F1569">
        <v>22.2</v>
      </c>
      <c r="G1569" t="s">
        <v>2847</v>
      </c>
      <c r="H1569">
        <v>8266</v>
      </c>
      <c r="I1569" s="2" t="s">
        <v>2852</v>
      </c>
      <c r="J1569" s="2" t="s">
        <v>2853</v>
      </c>
      <c r="K1569" t="str">
        <f t="shared" si="98"/>
        <v/>
      </c>
      <c r="L1569" t="str">
        <f t="shared" si="99"/>
        <v/>
      </c>
      <c r="M1569" t="str">
        <f t="shared" si="100"/>
        <v/>
      </c>
      <c r="N1569" t="str">
        <f t="shared" si="101"/>
        <v/>
      </c>
    </row>
    <row r="1570" spans="1:14" x14ac:dyDescent="0.25">
      <c r="A1570" t="s">
        <v>801</v>
      </c>
      <c r="B1570" t="s">
        <v>802</v>
      </c>
      <c r="C1570">
        <v>8</v>
      </c>
      <c r="D1570">
        <v>22</v>
      </c>
      <c r="E1570" t="s">
        <v>2794</v>
      </c>
      <c r="F1570">
        <v>22.2</v>
      </c>
      <c r="G1570" t="s">
        <v>2847</v>
      </c>
      <c r="H1570">
        <v>8267</v>
      </c>
      <c r="I1570" s="2" t="s">
        <v>2854</v>
      </c>
      <c r="J1570" s="2" t="s">
        <v>2855</v>
      </c>
      <c r="K1570" t="str">
        <f t="shared" si="98"/>
        <v/>
      </c>
      <c r="L1570" t="str">
        <f t="shared" si="99"/>
        <v/>
      </c>
      <c r="M1570" t="str">
        <f t="shared" si="100"/>
        <v/>
      </c>
      <c r="N1570" t="str">
        <f t="shared" si="101"/>
        <v/>
      </c>
    </row>
    <row r="1571" spans="1:14" x14ac:dyDescent="0.25">
      <c r="A1571" t="s">
        <v>801</v>
      </c>
      <c r="B1571" t="s">
        <v>802</v>
      </c>
      <c r="C1571">
        <v>8</v>
      </c>
      <c r="D1571">
        <v>22</v>
      </c>
      <c r="E1571" t="s">
        <v>2794</v>
      </c>
      <c r="F1571">
        <v>22.2</v>
      </c>
      <c r="G1571" t="s">
        <v>2847</v>
      </c>
      <c r="H1571">
        <v>8281</v>
      </c>
      <c r="I1571" s="2" t="s">
        <v>2856</v>
      </c>
      <c r="J1571" s="2" t="s">
        <v>2857</v>
      </c>
      <c r="K1571" t="str">
        <f t="shared" si="98"/>
        <v/>
      </c>
      <c r="L1571" t="str">
        <f t="shared" si="99"/>
        <v/>
      </c>
      <c r="M1571" t="str">
        <f t="shared" si="100"/>
        <v/>
      </c>
      <c r="N1571" t="str">
        <f t="shared" si="101"/>
        <v/>
      </c>
    </row>
    <row r="1572" spans="1:14" x14ac:dyDescent="0.25">
      <c r="A1572" t="s">
        <v>801</v>
      </c>
      <c r="B1572" t="s">
        <v>802</v>
      </c>
      <c r="C1572">
        <v>7</v>
      </c>
      <c r="D1572">
        <v>22</v>
      </c>
      <c r="E1572" t="s">
        <v>2794</v>
      </c>
      <c r="F1572">
        <v>22.2</v>
      </c>
      <c r="G1572" t="s">
        <v>2847</v>
      </c>
      <c r="H1572">
        <v>8285</v>
      </c>
      <c r="I1572" s="2" t="s">
        <v>2858</v>
      </c>
      <c r="J1572" s="2" t="s">
        <v>2859</v>
      </c>
      <c r="K1572" t="str">
        <f t="shared" si="98"/>
        <v/>
      </c>
      <c r="L1572" t="str">
        <f t="shared" si="99"/>
        <v/>
      </c>
      <c r="M1572" t="str">
        <f t="shared" si="100"/>
        <v/>
      </c>
      <c r="N1572" t="str">
        <f t="shared" si="101"/>
        <v/>
      </c>
    </row>
    <row r="1573" spans="1:14" x14ac:dyDescent="0.25">
      <c r="A1573" t="s">
        <v>801</v>
      </c>
      <c r="B1573" t="s">
        <v>802</v>
      </c>
      <c r="C1573">
        <v>8</v>
      </c>
      <c r="D1573">
        <v>22</v>
      </c>
      <c r="E1573" t="s">
        <v>2794</v>
      </c>
      <c r="F1573">
        <v>22.2</v>
      </c>
      <c r="G1573" t="s">
        <v>2847</v>
      </c>
      <c r="H1573">
        <v>8286</v>
      </c>
      <c r="I1573" s="2" t="s">
        <v>2860</v>
      </c>
      <c r="J1573" s="2" t="s">
        <v>2859</v>
      </c>
      <c r="K1573" t="str">
        <f t="shared" si="98"/>
        <v/>
      </c>
      <c r="L1573" t="str">
        <f t="shared" si="99"/>
        <v/>
      </c>
      <c r="M1573" t="str">
        <f t="shared" si="100"/>
        <v/>
      </c>
      <c r="N1573" t="str">
        <f t="shared" si="101"/>
        <v/>
      </c>
    </row>
    <row r="1574" spans="1:14" x14ac:dyDescent="0.25">
      <c r="A1574" t="s">
        <v>801</v>
      </c>
      <c r="B1574" t="s">
        <v>802</v>
      </c>
      <c r="C1574">
        <v>7</v>
      </c>
      <c r="D1574">
        <v>22</v>
      </c>
      <c r="E1574" t="s">
        <v>2794</v>
      </c>
      <c r="F1574">
        <v>22.2</v>
      </c>
      <c r="G1574" t="s">
        <v>2847</v>
      </c>
      <c r="H1574">
        <v>8290</v>
      </c>
      <c r="I1574" s="2" t="s">
        <v>2861</v>
      </c>
      <c r="J1574" s="2" t="s">
        <v>2862</v>
      </c>
      <c r="K1574" t="str">
        <f t="shared" si="98"/>
        <v/>
      </c>
      <c r="L1574" t="str">
        <f t="shared" si="99"/>
        <v/>
      </c>
      <c r="M1574" t="str">
        <f t="shared" si="100"/>
        <v/>
      </c>
      <c r="N1574" t="str">
        <f t="shared" si="101"/>
        <v/>
      </c>
    </row>
    <row r="1575" spans="1:14" x14ac:dyDescent="0.25">
      <c r="A1575" t="s">
        <v>801</v>
      </c>
      <c r="B1575" t="s">
        <v>802</v>
      </c>
      <c r="C1575">
        <v>8</v>
      </c>
      <c r="D1575">
        <v>22</v>
      </c>
      <c r="E1575" t="s">
        <v>2794</v>
      </c>
      <c r="F1575">
        <v>22.2</v>
      </c>
      <c r="G1575" t="s">
        <v>2847</v>
      </c>
      <c r="H1575">
        <v>8291</v>
      </c>
      <c r="I1575" s="2" t="s">
        <v>2863</v>
      </c>
      <c r="J1575" s="2" t="s">
        <v>2864</v>
      </c>
      <c r="K1575" t="str">
        <f t="shared" si="98"/>
        <v/>
      </c>
      <c r="L1575" t="str">
        <f t="shared" si="99"/>
        <v/>
      </c>
      <c r="M1575" t="str">
        <f t="shared" si="100"/>
        <v/>
      </c>
      <c r="N1575" t="str">
        <f t="shared" si="101"/>
        <v/>
      </c>
    </row>
    <row r="1576" spans="1:14" x14ac:dyDescent="0.25">
      <c r="A1576" t="s">
        <v>801</v>
      </c>
      <c r="B1576" t="s">
        <v>802</v>
      </c>
      <c r="C1576">
        <v>8</v>
      </c>
      <c r="D1576">
        <v>22</v>
      </c>
      <c r="E1576" t="s">
        <v>2794</v>
      </c>
      <c r="F1576">
        <v>22.2</v>
      </c>
      <c r="G1576" t="s">
        <v>2847</v>
      </c>
      <c r="H1576">
        <v>8301</v>
      </c>
      <c r="I1576" s="2" t="s">
        <v>2865</v>
      </c>
      <c r="J1576" s="2" t="s">
        <v>2866</v>
      </c>
      <c r="K1576" t="str">
        <f t="shared" si="98"/>
        <v/>
      </c>
      <c r="L1576" t="str">
        <f t="shared" si="99"/>
        <v/>
      </c>
      <c r="M1576" t="str">
        <f t="shared" si="100"/>
        <v/>
      </c>
      <c r="N1576" t="str">
        <f t="shared" si="101"/>
        <v/>
      </c>
    </row>
    <row r="1577" spans="1:14" x14ac:dyDescent="0.25">
      <c r="A1577" t="s">
        <v>801</v>
      </c>
      <c r="B1577" t="s">
        <v>802</v>
      </c>
      <c r="C1577">
        <v>7</v>
      </c>
      <c r="D1577">
        <v>22</v>
      </c>
      <c r="E1577" t="s">
        <v>2794</v>
      </c>
      <c r="F1577">
        <v>22.2</v>
      </c>
      <c r="G1577" t="s">
        <v>2847</v>
      </c>
      <c r="H1577">
        <v>8310</v>
      </c>
      <c r="I1577" s="2" t="s">
        <v>2867</v>
      </c>
      <c r="J1577" s="2" t="s">
        <v>2868</v>
      </c>
      <c r="K1577" t="str">
        <f t="shared" si="98"/>
        <v/>
      </c>
      <c r="L1577" t="str">
        <f t="shared" si="99"/>
        <v/>
      </c>
      <c r="M1577" t="str">
        <f t="shared" si="100"/>
        <v/>
      </c>
      <c r="N1577" t="str">
        <f t="shared" si="101"/>
        <v/>
      </c>
    </row>
    <row r="1578" spans="1:14" x14ac:dyDescent="0.25">
      <c r="A1578" t="s">
        <v>801</v>
      </c>
      <c r="B1578" t="s">
        <v>802</v>
      </c>
      <c r="C1578">
        <v>8</v>
      </c>
      <c r="D1578">
        <v>22</v>
      </c>
      <c r="E1578" t="s">
        <v>2794</v>
      </c>
      <c r="F1578">
        <v>22.2</v>
      </c>
      <c r="G1578" t="s">
        <v>2847</v>
      </c>
      <c r="H1578">
        <v>8311</v>
      </c>
      <c r="I1578" s="2" t="s">
        <v>2869</v>
      </c>
      <c r="J1578" s="2" t="s">
        <v>2868</v>
      </c>
      <c r="K1578" t="str">
        <f t="shared" si="98"/>
        <v/>
      </c>
      <c r="L1578" t="str">
        <f t="shared" si="99"/>
        <v/>
      </c>
      <c r="M1578" t="str">
        <f t="shared" si="100"/>
        <v/>
      </c>
      <c r="N1578" t="str">
        <f t="shared" si="101"/>
        <v/>
      </c>
    </row>
    <row r="1579" spans="1:14" x14ac:dyDescent="0.25">
      <c r="A1579" t="s">
        <v>801</v>
      </c>
      <c r="B1579" t="s">
        <v>802</v>
      </c>
      <c r="C1579">
        <v>5</v>
      </c>
      <c r="D1579">
        <v>22</v>
      </c>
      <c r="E1579" t="s">
        <v>2794</v>
      </c>
      <c r="F1579">
        <v>22.2</v>
      </c>
      <c r="G1579" t="s">
        <v>2847</v>
      </c>
      <c r="H1579">
        <v>8314</v>
      </c>
      <c r="I1579" s="2" t="s">
        <v>9203</v>
      </c>
      <c r="J1579" s="2" t="s">
        <v>2870</v>
      </c>
      <c r="K1579" t="str">
        <f t="shared" si="98"/>
        <v/>
      </c>
      <c r="L1579" t="str">
        <f t="shared" si="99"/>
        <v/>
      </c>
      <c r="M1579" t="str">
        <f t="shared" si="100"/>
        <v/>
      </c>
      <c r="N1579" t="str">
        <f t="shared" si="101"/>
        <v/>
      </c>
    </row>
    <row r="1580" spans="1:14" x14ac:dyDescent="0.25">
      <c r="A1580" t="s">
        <v>801</v>
      </c>
      <c r="B1580" t="s">
        <v>802</v>
      </c>
      <c r="C1580">
        <v>7</v>
      </c>
      <c r="D1580">
        <v>22</v>
      </c>
      <c r="E1580" t="s">
        <v>2794</v>
      </c>
      <c r="F1580">
        <v>22.2</v>
      </c>
      <c r="G1580" t="s">
        <v>2847</v>
      </c>
      <c r="H1580">
        <v>8315</v>
      </c>
      <c r="I1580" s="2" t="s">
        <v>2871</v>
      </c>
      <c r="J1580" s="2" t="s">
        <v>2870</v>
      </c>
      <c r="K1580" t="str">
        <f t="shared" si="98"/>
        <v/>
      </c>
      <c r="L1580" t="str">
        <f t="shared" si="99"/>
        <v/>
      </c>
      <c r="M1580" t="str">
        <f t="shared" si="100"/>
        <v/>
      </c>
      <c r="N1580" t="str">
        <f t="shared" si="101"/>
        <v/>
      </c>
    </row>
    <row r="1581" spans="1:14" x14ac:dyDescent="0.25">
      <c r="A1581" t="s">
        <v>801</v>
      </c>
      <c r="B1581" t="s">
        <v>802</v>
      </c>
      <c r="C1581">
        <v>8</v>
      </c>
      <c r="D1581">
        <v>22</v>
      </c>
      <c r="E1581" t="s">
        <v>2794</v>
      </c>
      <c r="F1581">
        <v>22.2</v>
      </c>
      <c r="G1581" t="s">
        <v>2847</v>
      </c>
      <c r="H1581">
        <v>8316</v>
      </c>
      <c r="I1581" s="2" t="s">
        <v>2872</v>
      </c>
      <c r="J1581" s="2" t="s">
        <v>2873</v>
      </c>
      <c r="K1581" t="str">
        <f t="shared" si="98"/>
        <v/>
      </c>
      <c r="L1581" t="str">
        <f t="shared" si="99"/>
        <v/>
      </c>
      <c r="M1581" t="str">
        <f t="shared" si="100"/>
        <v/>
      </c>
      <c r="N1581" t="str">
        <f t="shared" si="101"/>
        <v/>
      </c>
    </row>
    <row r="1582" spans="1:14" x14ac:dyDescent="0.25">
      <c r="A1582" t="s">
        <v>801</v>
      </c>
      <c r="B1582" t="s">
        <v>802</v>
      </c>
      <c r="C1582">
        <v>8</v>
      </c>
      <c r="D1582">
        <v>22</v>
      </c>
      <c r="E1582" t="s">
        <v>2794</v>
      </c>
      <c r="F1582">
        <v>22.2</v>
      </c>
      <c r="G1582" t="s">
        <v>2847</v>
      </c>
      <c r="H1582">
        <v>8318</v>
      </c>
      <c r="I1582" s="2" t="s">
        <v>2874</v>
      </c>
      <c r="J1582" s="2" t="s">
        <v>2875</v>
      </c>
      <c r="K1582" t="str">
        <f t="shared" si="98"/>
        <v/>
      </c>
      <c r="L1582" t="str">
        <f t="shared" si="99"/>
        <v/>
      </c>
      <c r="M1582" t="str">
        <f t="shared" si="100"/>
        <v/>
      </c>
      <c r="N1582" t="str">
        <f t="shared" si="101"/>
        <v/>
      </c>
    </row>
    <row r="1583" spans="1:14" x14ac:dyDescent="0.25">
      <c r="A1583" t="s">
        <v>801</v>
      </c>
      <c r="B1583" t="s">
        <v>802</v>
      </c>
      <c r="C1583">
        <v>8</v>
      </c>
      <c r="D1583">
        <v>22</v>
      </c>
      <c r="E1583" t="s">
        <v>2794</v>
      </c>
      <c r="F1583">
        <v>22.2</v>
      </c>
      <c r="G1583" t="s">
        <v>2847</v>
      </c>
      <c r="H1583">
        <v>8320</v>
      </c>
      <c r="I1583" s="2" t="s">
        <v>2876</v>
      </c>
      <c r="J1583" s="2" t="s">
        <v>2877</v>
      </c>
      <c r="K1583" t="str">
        <f t="shared" si="98"/>
        <v/>
      </c>
      <c r="L1583" t="str">
        <f t="shared" si="99"/>
        <v/>
      </c>
      <c r="M1583" t="str">
        <f t="shared" si="100"/>
        <v/>
      </c>
      <c r="N1583" t="str">
        <f t="shared" si="101"/>
        <v/>
      </c>
    </row>
    <row r="1584" spans="1:14" x14ac:dyDescent="0.25">
      <c r="A1584" t="s">
        <v>801</v>
      </c>
      <c r="B1584" t="s">
        <v>802</v>
      </c>
      <c r="C1584">
        <v>8</v>
      </c>
      <c r="D1584">
        <v>22</v>
      </c>
      <c r="E1584" t="s">
        <v>2794</v>
      </c>
      <c r="F1584">
        <v>22.2</v>
      </c>
      <c r="G1584" t="s">
        <v>2847</v>
      </c>
      <c r="H1584">
        <v>8322</v>
      </c>
      <c r="I1584" s="2" t="s">
        <v>2878</v>
      </c>
      <c r="J1584" s="2" t="s">
        <v>2879</v>
      </c>
      <c r="K1584" t="str">
        <f t="shared" si="98"/>
        <v/>
      </c>
      <c r="L1584" t="str">
        <f t="shared" si="99"/>
        <v/>
      </c>
      <c r="M1584" t="str">
        <f t="shared" si="100"/>
        <v/>
      </c>
      <c r="N1584" t="str">
        <f t="shared" si="101"/>
        <v/>
      </c>
    </row>
    <row r="1585" spans="1:14" x14ac:dyDescent="0.25">
      <c r="A1585" t="s">
        <v>801</v>
      </c>
      <c r="B1585" t="s">
        <v>802</v>
      </c>
      <c r="C1585">
        <v>8</v>
      </c>
      <c r="D1585">
        <v>22</v>
      </c>
      <c r="E1585" t="s">
        <v>2794</v>
      </c>
      <c r="F1585">
        <v>22.2</v>
      </c>
      <c r="G1585" t="s">
        <v>2847</v>
      </c>
      <c r="H1585">
        <v>8324</v>
      </c>
      <c r="I1585" s="2" t="s">
        <v>2880</v>
      </c>
      <c r="J1585" s="2" t="s">
        <v>2881</v>
      </c>
      <c r="K1585" t="str">
        <f t="shared" si="98"/>
        <v/>
      </c>
      <c r="L1585" t="str">
        <f t="shared" si="99"/>
        <v/>
      </c>
      <c r="M1585" t="str">
        <f t="shared" si="100"/>
        <v/>
      </c>
      <c r="N1585" t="str">
        <f t="shared" si="101"/>
        <v/>
      </c>
    </row>
    <row r="1586" spans="1:14" x14ac:dyDescent="0.25">
      <c r="A1586" t="s">
        <v>801</v>
      </c>
      <c r="B1586" t="s">
        <v>802</v>
      </c>
      <c r="C1586">
        <v>7</v>
      </c>
      <c r="D1586">
        <v>22</v>
      </c>
      <c r="E1586" t="s">
        <v>2794</v>
      </c>
      <c r="F1586">
        <v>22.2</v>
      </c>
      <c r="G1586" t="s">
        <v>2847</v>
      </c>
      <c r="H1586">
        <v>8326</v>
      </c>
      <c r="I1586" s="2" t="s">
        <v>2882</v>
      </c>
      <c r="J1586" s="2" t="s">
        <v>2883</v>
      </c>
      <c r="K1586" t="str">
        <f t="shared" si="98"/>
        <v/>
      </c>
      <c r="L1586" t="str">
        <f t="shared" si="99"/>
        <v/>
      </c>
      <c r="M1586" t="str">
        <f t="shared" si="100"/>
        <v/>
      </c>
      <c r="N1586" t="str">
        <f t="shared" si="101"/>
        <v/>
      </c>
    </row>
    <row r="1587" spans="1:14" x14ac:dyDescent="0.25">
      <c r="A1587" t="s">
        <v>801</v>
      </c>
      <c r="B1587" t="s">
        <v>802</v>
      </c>
      <c r="C1587">
        <v>8</v>
      </c>
      <c r="D1587">
        <v>22</v>
      </c>
      <c r="E1587" t="s">
        <v>2794</v>
      </c>
      <c r="F1587">
        <v>22.2</v>
      </c>
      <c r="G1587" t="s">
        <v>2847</v>
      </c>
      <c r="H1587">
        <v>8327</v>
      </c>
      <c r="I1587" s="2" t="s">
        <v>2884</v>
      </c>
      <c r="J1587" s="2" t="s">
        <v>2883</v>
      </c>
      <c r="K1587" t="str">
        <f t="shared" si="98"/>
        <v/>
      </c>
      <c r="L1587" t="str">
        <f t="shared" si="99"/>
        <v/>
      </c>
      <c r="M1587" t="str">
        <f t="shared" si="100"/>
        <v/>
      </c>
      <c r="N1587" t="str">
        <f t="shared" si="101"/>
        <v/>
      </c>
    </row>
    <row r="1588" spans="1:14" x14ac:dyDescent="0.25">
      <c r="A1588" t="s">
        <v>801</v>
      </c>
      <c r="B1588" t="s">
        <v>802</v>
      </c>
      <c r="C1588">
        <v>5</v>
      </c>
      <c r="D1588">
        <v>22</v>
      </c>
      <c r="E1588" t="s">
        <v>2794</v>
      </c>
      <c r="F1588">
        <v>22.2</v>
      </c>
      <c r="G1588" t="s">
        <v>2847</v>
      </c>
      <c r="H1588">
        <v>8329</v>
      </c>
      <c r="I1588" s="2" t="s">
        <v>9204</v>
      </c>
      <c r="J1588" s="2" t="s">
        <v>2885</v>
      </c>
      <c r="K1588" t="str">
        <f t="shared" si="98"/>
        <v>Изделия пластмассовые строительные</v>
      </c>
      <c r="L1588" t="str">
        <f t="shared" si="99"/>
        <v/>
      </c>
      <c r="M1588" t="str">
        <f t="shared" si="100"/>
        <v/>
      </c>
      <c r="N1588" t="str">
        <f t="shared" si="101"/>
        <v/>
      </c>
    </row>
    <row r="1589" spans="1:14" x14ac:dyDescent="0.25">
      <c r="A1589" t="s">
        <v>801</v>
      </c>
      <c r="B1589" t="s">
        <v>802</v>
      </c>
      <c r="C1589">
        <v>7</v>
      </c>
      <c r="D1589">
        <v>22</v>
      </c>
      <c r="E1589" t="s">
        <v>2794</v>
      </c>
      <c r="F1589">
        <v>22.2</v>
      </c>
      <c r="G1589" t="s">
        <v>2847</v>
      </c>
      <c r="H1589">
        <v>8330</v>
      </c>
      <c r="I1589" s="2" t="s">
        <v>2886</v>
      </c>
      <c r="J1589" s="2" t="s">
        <v>2887</v>
      </c>
      <c r="K1589" t="str">
        <f t="shared" si="98"/>
        <v>Изделия пластмассовые строительные; линолеум и твердые неполимерные материалы для покрытия пола</v>
      </c>
      <c r="L1589" t="str">
        <f t="shared" si="99"/>
        <v/>
      </c>
      <c r="M1589" t="str">
        <f t="shared" si="100"/>
        <v/>
      </c>
      <c r="N1589" t="str">
        <f t="shared" si="101"/>
        <v/>
      </c>
    </row>
    <row r="1590" spans="1:14" x14ac:dyDescent="0.25">
      <c r="A1590" t="s">
        <v>801</v>
      </c>
      <c r="B1590" t="s">
        <v>802</v>
      </c>
      <c r="C1590">
        <v>8</v>
      </c>
      <c r="D1590">
        <v>22</v>
      </c>
      <c r="E1590" t="s">
        <v>2794</v>
      </c>
      <c r="F1590">
        <v>22.2</v>
      </c>
      <c r="G1590" t="s">
        <v>2847</v>
      </c>
      <c r="H1590">
        <v>8331</v>
      </c>
      <c r="I1590" s="2" t="s">
        <v>2888</v>
      </c>
      <c r="J1590" s="2" t="s">
        <v>2889</v>
      </c>
      <c r="K1590" t="str">
        <f t="shared" si="98"/>
        <v/>
      </c>
      <c r="L1590" t="str">
        <f t="shared" si="99"/>
        <v/>
      </c>
      <c r="M1590" t="str">
        <f t="shared" si="100"/>
        <v/>
      </c>
      <c r="N1590" t="str">
        <f t="shared" si="101"/>
        <v/>
      </c>
    </row>
    <row r="1591" spans="1:14" x14ac:dyDescent="0.25">
      <c r="A1591" t="s">
        <v>801</v>
      </c>
      <c r="B1591" t="s">
        <v>802</v>
      </c>
      <c r="C1591">
        <v>8</v>
      </c>
      <c r="D1591">
        <v>22</v>
      </c>
      <c r="E1591" t="s">
        <v>2794</v>
      </c>
      <c r="F1591">
        <v>22.2</v>
      </c>
      <c r="G1591" t="s">
        <v>2847</v>
      </c>
      <c r="H1591">
        <v>8333</v>
      </c>
      <c r="I1591" s="2" t="s">
        <v>2890</v>
      </c>
      <c r="J1591" s="2" t="s">
        <v>2891</v>
      </c>
      <c r="K1591" t="str">
        <f t="shared" si="98"/>
        <v/>
      </c>
      <c r="L1591" t="str">
        <f t="shared" si="99"/>
        <v/>
      </c>
      <c r="M1591" t="str">
        <f t="shared" si="100"/>
        <v/>
      </c>
      <c r="N1591" t="str">
        <f t="shared" si="101"/>
        <v/>
      </c>
    </row>
    <row r="1592" spans="1:14" x14ac:dyDescent="0.25">
      <c r="A1592" t="s">
        <v>801</v>
      </c>
      <c r="B1592" t="s">
        <v>802</v>
      </c>
      <c r="C1592">
        <v>8</v>
      </c>
      <c r="D1592">
        <v>22</v>
      </c>
      <c r="E1592" t="s">
        <v>2794</v>
      </c>
      <c r="F1592">
        <v>22.2</v>
      </c>
      <c r="G1592" t="s">
        <v>2847</v>
      </c>
      <c r="H1592">
        <v>8338</v>
      </c>
      <c r="I1592" s="2" t="s">
        <v>2892</v>
      </c>
      <c r="J1592" s="2" t="s">
        <v>2893</v>
      </c>
      <c r="K1592" t="str">
        <f t="shared" si="98"/>
        <v/>
      </c>
      <c r="L1592" t="str">
        <f t="shared" si="99"/>
        <v/>
      </c>
      <c r="M1592" t="str">
        <f t="shared" si="100"/>
        <v/>
      </c>
      <c r="N1592" t="str">
        <f t="shared" si="101"/>
        <v/>
      </c>
    </row>
    <row r="1593" spans="1:14" x14ac:dyDescent="0.25">
      <c r="A1593" t="s">
        <v>801</v>
      </c>
      <c r="B1593" t="s">
        <v>802</v>
      </c>
      <c r="C1593">
        <v>8</v>
      </c>
      <c r="D1593">
        <v>22</v>
      </c>
      <c r="E1593" t="s">
        <v>2794</v>
      </c>
      <c r="F1593">
        <v>22.2</v>
      </c>
      <c r="G1593" t="s">
        <v>2847</v>
      </c>
      <c r="H1593">
        <v>8340</v>
      </c>
      <c r="I1593" s="2" t="s">
        <v>2894</v>
      </c>
      <c r="J1593" s="2" t="s">
        <v>2895</v>
      </c>
      <c r="K1593" t="str">
        <f t="shared" si="98"/>
        <v/>
      </c>
      <c r="L1593" t="str">
        <f t="shared" si="99"/>
        <v/>
      </c>
      <c r="M1593" t="str">
        <f t="shared" si="100"/>
        <v/>
      </c>
      <c r="N1593" t="str">
        <f t="shared" si="101"/>
        <v/>
      </c>
    </row>
    <row r="1594" spans="1:14" x14ac:dyDescent="0.25">
      <c r="A1594" t="s">
        <v>801</v>
      </c>
      <c r="B1594" t="s">
        <v>802</v>
      </c>
      <c r="C1594">
        <v>8</v>
      </c>
      <c r="D1594">
        <v>22</v>
      </c>
      <c r="E1594" t="s">
        <v>2794</v>
      </c>
      <c r="F1594">
        <v>22.2</v>
      </c>
      <c r="G1594" t="s">
        <v>2847</v>
      </c>
      <c r="H1594">
        <v>8344</v>
      </c>
      <c r="I1594" s="2" t="s">
        <v>2896</v>
      </c>
      <c r="J1594" s="2" t="s">
        <v>2897</v>
      </c>
      <c r="K1594" t="str">
        <f t="shared" si="98"/>
        <v/>
      </c>
      <c r="L1594" t="str">
        <f t="shared" si="99"/>
        <v/>
      </c>
      <c r="M1594" t="str">
        <f t="shared" si="100"/>
        <v/>
      </c>
      <c r="N1594" t="str">
        <f t="shared" si="101"/>
        <v/>
      </c>
    </row>
    <row r="1595" spans="1:14" x14ac:dyDescent="0.25">
      <c r="A1595" t="s">
        <v>801</v>
      </c>
      <c r="B1595" t="s">
        <v>802</v>
      </c>
      <c r="C1595">
        <v>8</v>
      </c>
      <c r="D1595">
        <v>22</v>
      </c>
      <c r="E1595" t="s">
        <v>2794</v>
      </c>
      <c r="F1595">
        <v>22.2</v>
      </c>
      <c r="G1595" t="s">
        <v>2847</v>
      </c>
      <c r="H1595">
        <v>8346</v>
      </c>
      <c r="I1595" s="2" t="s">
        <v>2898</v>
      </c>
      <c r="J1595" s="2" t="s">
        <v>2899</v>
      </c>
      <c r="K1595" t="str">
        <f t="shared" si="98"/>
        <v>Изделия пластмассовые строительные, не включенные в другие группировки</v>
      </c>
      <c r="L1595" t="str">
        <f t="shared" si="99"/>
        <v/>
      </c>
      <c r="M1595" t="str">
        <f t="shared" si="100"/>
        <v/>
      </c>
      <c r="N1595" t="str">
        <f t="shared" si="101"/>
        <v/>
      </c>
    </row>
    <row r="1596" spans="1:14" x14ac:dyDescent="0.25">
      <c r="A1596" t="s">
        <v>801</v>
      </c>
      <c r="B1596" t="s">
        <v>802</v>
      </c>
      <c r="C1596">
        <v>7</v>
      </c>
      <c r="D1596">
        <v>22</v>
      </c>
      <c r="E1596" t="s">
        <v>2794</v>
      </c>
      <c r="F1596">
        <v>22.2</v>
      </c>
      <c r="G1596" t="s">
        <v>2847</v>
      </c>
      <c r="H1596">
        <v>8348</v>
      </c>
      <c r="I1596" s="2" t="s">
        <v>2900</v>
      </c>
      <c r="J1596" s="2" t="s">
        <v>2901</v>
      </c>
      <c r="K1596" t="str">
        <f t="shared" si="98"/>
        <v/>
      </c>
      <c r="L1596" t="str">
        <f t="shared" si="99"/>
        <v/>
      </c>
      <c r="M1596" t="str">
        <f t="shared" si="100"/>
        <v/>
      </c>
      <c r="N1596" t="str">
        <f t="shared" si="101"/>
        <v/>
      </c>
    </row>
    <row r="1597" spans="1:14" x14ac:dyDescent="0.25">
      <c r="A1597" t="s">
        <v>801</v>
      </c>
      <c r="B1597" t="s">
        <v>802</v>
      </c>
      <c r="C1597">
        <v>8</v>
      </c>
      <c r="D1597">
        <v>22</v>
      </c>
      <c r="E1597" t="s">
        <v>2794</v>
      </c>
      <c r="F1597">
        <v>22.2</v>
      </c>
      <c r="G1597" t="s">
        <v>2847</v>
      </c>
      <c r="H1597">
        <v>8349</v>
      </c>
      <c r="I1597" s="2" t="s">
        <v>2902</v>
      </c>
      <c r="J1597" s="2" t="s">
        <v>2901</v>
      </c>
      <c r="K1597" t="str">
        <f t="shared" si="98"/>
        <v/>
      </c>
      <c r="L1597" t="str">
        <f t="shared" si="99"/>
        <v/>
      </c>
      <c r="M1597" t="str">
        <f t="shared" si="100"/>
        <v/>
      </c>
      <c r="N1597" t="str">
        <f t="shared" si="101"/>
        <v/>
      </c>
    </row>
    <row r="1598" spans="1:14" x14ac:dyDescent="0.25">
      <c r="A1598" t="s">
        <v>801</v>
      </c>
      <c r="B1598" t="s">
        <v>802</v>
      </c>
      <c r="C1598">
        <v>7</v>
      </c>
      <c r="D1598">
        <v>22</v>
      </c>
      <c r="E1598" t="s">
        <v>2794</v>
      </c>
      <c r="F1598">
        <v>22.2</v>
      </c>
      <c r="G1598" t="s">
        <v>2847</v>
      </c>
      <c r="H1598">
        <v>8351</v>
      </c>
      <c r="I1598" s="2" t="s">
        <v>2903</v>
      </c>
      <c r="J1598" s="2" t="s">
        <v>2904</v>
      </c>
      <c r="K1598" t="str">
        <f t="shared" si="98"/>
        <v>Услуги по производству полимерных строительных изделий отдельные, выполняемые субподрядчиком</v>
      </c>
      <c r="L1598" t="str">
        <f t="shared" si="99"/>
        <v/>
      </c>
      <c r="M1598" t="str">
        <f t="shared" si="100"/>
        <v/>
      </c>
      <c r="N1598" t="str">
        <f t="shared" si="101"/>
        <v/>
      </c>
    </row>
    <row r="1599" spans="1:14" x14ac:dyDescent="0.25">
      <c r="A1599" t="s">
        <v>801</v>
      </c>
      <c r="B1599" t="s">
        <v>802</v>
      </c>
      <c r="C1599">
        <v>8</v>
      </c>
      <c r="D1599">
        <v>22</v>
      </c>
      <c r="E1599" t="s">
        <v>2794</v>
      </c>
      <c r="F1599">
        <v>22.2</v>
      </c>
      <c r="G1599" t="s">
        <v>2847</v>
      </c>
      <c r="H1599">
        <v>8352</v>
      </c>
      <c r="I1599" s="2" t="s">
        <v>2905</v>
      </c>
      <c r="J1599" s="2" t="s">
        <v>2904</v>
      </c>
      <c r="K1599" t="str">
        <f t="shared" si="98"/>
        <v>Услуги по производству полимерных строительных изделий отдельные, выполняемые субподрядчиком</v>
      </c>
      <c r="L1599" t="str">
        <f t="shared" si="99"/>
        <v/>
      </c>
      <c r="M1599" t="str">
        <f t="shared" si="100"/>
        <v/>
      </c>
      <c r="N1599" t="str">
        <f t="shared" si="101"/>
        <v/>
      </c>
    </row>
    <row r="1600" spans="1:14" x14ac:dyDescent="0.25">
      <c r="A1600" t="s">
        <v>801</v>
      </c>
      <c r="B1600" t="s">
        <v>802</v>
      </c>
      <c r="C1600">
        <v>5</v>
      </c>
      <c r="D1600">
        <v>22</v>
      </c>
      <c r="E1600" t="s">
        <v>2794</v>
      </c>
      <c r="F1600">
        <v>22.2</v>
      </c>
      <c r="G1600" t="s">
        <v>2847</v>
      </c>
      <c r="H1600">
        <v>8354</v>
      </c>
      <c r="I1600" s="2" t="s">
        <v>9205</v>
      </c>
      <c r="J1600" s="2" t="s">
        <v>2906</v>
      </c>
      <c r="K1600" t="str">
        <f t="shared" si="98"/>
        <v/>
      </c>
      <c r="L1600" t="str">
        <f t="shared" si="99"/>
        <v/>
      </c>
      <c r="M1600" t="str">
        <f t="shared" si="100"/>
        <v/>
      </c>
      <c r="N1600" t="str">
        <f t="shared" si="101"/>
        <v/>
      </c>
    </row>
    <row r="1601" spans="1:14" x14ac:dyDescent="0.25">
      <c r="A1601" t="s">
        <v>801</v>
      </c>
      <c r="B1601" t="s">
        <v>802</v>
      </c>
      <c r="C1601">
        <v>7</v>
      </c>
      <c r="D1601">
        <v>22</v>
      </c>
      <c r="E1601" t="s">
        <v>2794</v>
      </c>
      <c r="F1601">
        <v>22.2</v>
      </c>
      <c r="G1601" t="s">
        <v>2847</v>
      </c>
      <c r="H1601">
        <v>8355</v>
      </c>
      <c r="I1601" s="2" t="s">
        <v>2907</v>
      </c>
      <c r="J1601" s="2" t="s">
        <v>2908</v>
      </c>
      <c r="K1601" t="str">
        <f t="shared" si="98"/>
        <v/>
      </c>
      <c r="L1601" t="str">
        <f t="shared" si="99"/>
        <v/>
      </c>
      <c r="M1601" t="str">
        <f t="shared" si="100"/>
        <v/>
      </c>
      <c r="N1601" t="str">
        <f t="shared" si="101"/>
        <v/>
      </c>
    </row>
    <row r="1602" spans="1:14" x14ac:dyDescent="0.25">
      <c r="A1602" t="s">
        <v>801</v>
      </c>
      <c r="B1602" t="s">
        <v>802</v>
      </c>
      <c r="C1602">
        <v>8</v>
      </c>
      <c r="D1602">
        <v>22</v>
      </c>
      <c r="E1602" t="s">
        <v>2794</v>
      </c>
      <c r="F1602">
        <v>22.2</v>
      </c>
      <c r="G1602" t="s">
        <v>2847</v>
      </c>
      <c r="H1602">
        <v>8356</v>
      </c>
      <c r="I1602" s="2" t="s">
        <v>2909</v>
      </c>
      <c r="J1602" s="2" t="s">
        <v>2908</v>
      </c>
      <c r="K1602" t="str">
        <f t="shared" si="98"/>
        <v/>
      </c>
      <c r="L1602" t="str">
        <f t="shared" si="99"/>
        <v/>
      </c>
      <c r="M1602" t="str">
        <f t="shared" si="100"/>
        <v/>
      </c>
      <c r="N1602" t="str">
        <f t="shared" si="101"/>
        <v/>
      </c>
    </row>
    <row r="1603" spans="1:14" x14ac:dyDescent="0.25">
      <c r="A1603" t="s">
        <v>801</v>
      </c>
      <c r="B1603" t="s">
        <v>802</v>
      </c>
      <c r="C1603">
        <v>7</v>
      </c>
      <c r="D1603">
        <v>22</v>
      </c>
      <c r="E1603" t="s">
        <v>2794</v>
      </c>
      <c r="F1603">
        <v>22.2</v>
      </c>
      <c r="G1603" t="s">
        <v>2847</v>
      </c>
      <c r="H1603">
        <v>8359</v>
      </c>
      <c r="I1603" s="2" t="s">
        <v>2910</v>
      </c>
      <c r="J1603" s="2" t="s">
        <v>2911</v>
      </c>
      <c r="K1603" t="str">
        <f t="shared" si="98"/>
        <v/>
      </c>
      <c r="L1603" t="str">
        <f t="shared" si="99"/>
        <v/>
      </c>
      <c r="M1603" t="str">
        <f t="shared" si="100"/>
        <v/>
      </c>
      <c r="N1603" t="str">
        <f t="shared" si="101"/>
        <v/>
      </c>
    </row>
    <row r="1604" spans="1:14" x14ac:dyDescent="0.25">
      <c r="A1604" t="s">
        <v>801</v>
      </c>
      <c r="B1604" t="s">
        <v>802</v>
      </c>
      <c r="C1604">
        <v>8</v>
      </c>
      <c r="D1604">
        <v>22</v>
      </c>
      <c r="E1604" t="s">
        <v>2794</v>
      </c>
      <c r="F1604">
        <v>22.2</v>
      </c>
      <c r="G1604" t="s">
        <v>2847</v>
      </c>
      <c r="H1604">
        <v>8360</v>
      </c>
      <c r="I1604" s="2" t="s">
        <v>2912</v>
      </c>
      <c r="J1604" s="2" t="s">
        <v>2913</v>
      </c>
      <c r="K1604" t="str">
        <f t="shared" si="98"/>
        <v/>
      </c>
      <c r="L1604" t="str">
        <f t="shared" si="99"/>
        <v/>
      </c>
      <c r="M1604" t="str">
        <f t="shared" si="100"/>
        <v/>
      </c>
      <c r="N1604" t="str">
        <f t="shared" si="101"/>
        <v/>
      </c>
    </row>
    <row r="1605" spans="1:14" x14ac:dyDescent="0.25">
      <c r="A1605" t="s">
        <v>801</v>
      </c>
      <c r="B1605" t="s">
        <v>802</v>
      </c>
      <c r="C1605">
        <v>8</v>
      </c>
      <c r="D1605">
        <v>22</v>
      </c>
      <c r="E1605" t="s">
        <v>2794</v>
      </c>
      <c r="F1605">
        <v>22.2</v>
      </c>
      <c r="G1605" t="s">
        <v>2847</v>
      </c>
      <c r="H1605">
        <v>8362</v>
      </c>
      <c r="I1605" s="2" t="s">
        <v>2914</v>
      </c>
      <c r="J1605" s="2" t="s">
        <v>2915</v>
      </c>
      <c r="K1605" t="str">
        <f t="shared" ref="K1605:K1668" si="102">IF(IFERROR(FIND(UPPER($K$1),UPPER(J1605)),0)&gt;0,J1605,"")</f>
        <v/>
      </c>
      <c r="L1605" t="str">
        <f t="shared" ref="L1605:L1668" si="103">IF(B1605=$B$1,E1605,"")</f>
        <v/>
      </c>
      <c r="M1605" t="str">
        <f t="shared" ref="M1605:M1668" si="104">IF(E1605=$E$1,G1605,"")</f>
        <v/>
      </c>
      <c r="N1605" t="str">
        <f t="shared" ref="N1605:N1668" si="105">IF(G1605=$G$1,J1605,"")</f>
        <v/>
      </c>
    </row>
    <row r="1606" spans="1:14" x14ac:dyDescent="0.25">
      <c r="A1606" t="s">
        <v>801</v>
      </c>
      <c r="B1606" t="s">
        <v>802</v>
      </c>
      <c r="C1606">
        <v>8</v>
      </c>
      <c r="D1606">
        <v>22</v>
      </c>
      <c r="E1606" t="s">
        <v>2794</v>
      </c>
      <c r="F1606">
        <v>22.2</v>
      </c>
      <c r="G1606" t="s">
        <v>2847</v>
      </c>
      <c r="H1606">
        <v>8364</v>
      </c>
      <c r="I1606" s="2" t="s">
        <v>2916</v>
      </c>
      <c r="J1606" s="2" t="s">
        <v>2917</v>
      </c>
      <c r="K1606" t="str">
        <f t="shared" si="102"/>
        <v/>
      </c>
      <c r="L1606" t="str">
        <f t="shared" si="103"/>
        <v/>
      </c>
      <c r="M1606" t="str">
        <f t="shared" si="104"/>
        <v/>
      </c>
      <c r="N1606" t="str">
        <f t="shared" si="105"/>
        <v/>
      </c>
    </row>
    <row r="1607" spans="1:14" x14ac:dyDescent="0.25">
      <c r="A1607" t="s">
        <v>801</v>
      </c>
      <c r="B1607" t="s">
        <v>802</v>
      </c>
      <c r="C1607">
        <v>8</v>
      </c>
      <c r="D1607">
        <v>22</v>
      </c>
      <c r="E1607" t="s">
        <v>2794</v>
      </c>
      <c r="F1607">
        <v>22.2</v>
      </c>
      <c r="G1607" t="s">
        <v>2847</v>
      </c>
      <c r="H1607">
        <v>8368</v>
      </c>
      <c r="I1607" s="2" t="s">
        <v>2918</v>
      </c>
      <c r="J1607" s="2" t="s">
        <v>2919</v>
      </c>
      <c r="K1607" t="str">
        <f t="shared" si="102"/>
        <v/>
      </c>
      <c r="L1607" t="str">
        <f t="shared" si="103"/>
        <v/>
      </c>
      <c r="M1607" t="str">
        <f t="shared" si="104"/>
        <v/>
      </c>
      <c r="N1607" t="str">
        <f t="shared" si="105"/>
        <v/>
      </c>
    </row>
    <row r="1608" spans="1:14" x14ac:dyDescent="0.25">
      <c r="A1608" t="s">
        <v>801</v>
      </c>
      <c r="B1608" t="s">
        <v>802</v>
      </c>
      <c r="C1608">
        <v>8</v>
      </c>
      <c r="D1608">
        <v>22</v>
      </c>
      <c r="E1608" t="s">
        <v>2794</v>
      </c>
      <c r="F1608">
        <v>22.2</v>
      </c>
      <c r="G1608" t="s">
        <v>2847</v>
      </c>
      <c r="H1608">
        <v>8370</v>
      </c>
      <c r="I1608" s="2" t="s">
        <v>2920</v>
      </c>
      <c r="J1608" s="2" t="s">
        <v>2921</v>
      </c>
      <c r="K1608" t="str">
        <f t="shared" si="102"/>
        <v/>
      </c>
      <c r="L1608" t="str">
        <f t="shared" si="103"/>
        <v/>
      </c>
      <c r="M1608" t="str">
        <f t="shared" si="104"/>
        <v/>
      </c>
      <c r="N1608" t="str">
        <f t="shared" si="105"/>
        <v/>
      </c>
    </row>
    <row r="1609" spans="1:14" x14ac:dyDescent="0.25">
      <c r="A1609" t="s">
        <v>801</v>
      </c>
      <c r="B1609" t="s">
        <v>802</v>
      </c>
      <c r="C1609">
        <v>8</v>
      </c>
      <c r="D1609">
        <v>22</v>
      </c>
      <c r="E1609" t="s">
        <v>2794</v>
      </c>
      <c r="F1609">
        <v>22.2</v>
      </c>
      <c r="G1609" t="s">
        <v>2847</v>
      </c>
      <c r="H1609">
        <v>8372</v>
      </c>
      <c r="I1609" s="2" t="s">
        <v>2922</v>
      </c>
      <c r="J1609" s="2" t="s">
        <v>2923</v>
      </c>
      <c r="K1609" t="str">
        <f t="shared" si="102"/>
        <v/>
      </c>
      <c r="L1609" t="str">
        <f t="shared" si="103"/>
        <v/>
      </c>
      <c r="M1609" t="str">
        <f t="shared" si="104"/>
        <v/>
      </c>
      <c r="N1609" t="str">
        <f t="shared" si="105"/>
        <v/>
      </c>
    </row>
    <row r="1610" spans="1:14" x14ac:dyDescent="0.25">
      <c r="A1610" t="s">
        <v>801</v>
      </c>
      <c r="B1610" t="s">
        <v>802</v>
      </c>
      <c r="C1610">
        <v>8</v>
      </c>
      <c r="D1610">
        <v>22</v>
      </c>
      <c r="E1610" t="s">
        <v>2794</v>
      </c>
      <c r="F1610">
        <v>22.2</v>
      </c>
      <c r="G1610" t="s">
        <v>2847</v>
      </c>
      <c r="H1610">
        <v>8379</v>
      </c>
      <c r="I1610" s="2" t="s">
        <v>2924</v>
      </c>
      <c r="J1610" s="2" t="s">
        <v>2906</v>
      </c>
      <c r="K1610" t="str">
        <f t="shared" si="102"/>
        <v/>
      </c>
      <c r="L1610" t="str">
        <f t="shared" si="103"/>
        <v/>
      </c>
      <c r="M1610" t="str">
        <f t="shared" si="104"/>
        <v/>
      </c>
      <c r="N1610" t="str">
        <f t="shared" si="105"/>
        <v/>
      </c>
    </row>
    <row r="1611" spans="1:14" x14ac:dyDescent="0.25">
      <c r="A1611" t="s">
        <v>801</v>
      </c>
      <c r="B1611" t="s">
        <v>802</v>
      </c>
      <c r="C1611">
        <v>7</v>
      </c>
      <c r="D1611">
        <v>22</v>
      </c>
      <c r="E1611" t="s">
        <v>2794</v>
      </c>
      <c r="F1611">
        <v>22.2</v>
      </c>
      <c r="G1611" t="s">
        <v>2847</v>
      </c>
      <c r="H1611">
        <v>8385</v>
      </c>
      <c r="I1611" s="2" t="s">
        <v>2925</v>
      </c>
      <c r="J1611" s="2" t="s">
        <v>2926</v>
      </c>
      <c r="K1611" t="str">
        <f t="shared" si="102"/>
        <v/>
      </c>
      <c r="L1611" t="str">
        <f t="shared" si="103"/>
        <v/>
      </c>
      <c r="M1611" t="str">
        <f t="shared" si="104"/>
        <v/>
      </c>
      <c r="N1611" t="str">
        <f t="shared" si="105"/>
        <v/>
      </c>
    </row>
    <row r="1612" spans="1:14" x14ac:dyDescent="0.25">
      <c r="A1612" t="s">
        <v>801</v>
      </c>
      <c r="B1612" t="s">
        <v>802</v>
      </c>
      <c r="C1612">
        <v>8</v>
      </c>
      <c r="D1612">
        <v>22</v>
      </c>
      <c r="E1612" t="s">
        <v>2794</v>
      </c>
      <c r="F1612">
        <v>22.2</v>
      </c>
      <c r="G1612" t="s">
        <v>2847</v>
      </c>
      <c r="H1612">
        <v>8386</v>
      </c>
      <c r="I1612" s="2" t="s">
        <v>2927</v>
      </c>
      <c r="J1612" s="2" t="s">
        <v>2928</v>
      </c>
      <c r="K1612" t="str">
        <f t="shared" si="102"/>
        <v/>
      </c>
      <c r="L1612" t="str">
        <f t="shared" si="103"/>
        <v/>
      </c>
      <c r="M1612" t="str">
        <f t="shared" si="104"/>
        <v/>
      </c>
      <c r="N1612" t="str">
        <f t="shared" si="105"/>
        <v/>
      </c>
    </row>
    <row r="1613" spans="1:14" x14ac:dyDescent="0.25">
      <c r="A1613" t="s">
        <v>801</v>
      </c>
      <c r="B1613" t="s">
        <v>802</v>
      </c>
      <c r="C1613">
        <v>8</v>
      </c>
      <c r="D1613">
        <v>22</v>
      </c>
      <c r="E1613" t="s">
        <v>2794</v>
      </c>
      <c r="F1613">
        <v>22.2</v>
      </c>
      <c r="G1613" t="s">
        <v>2847</v>
      </c>
      <c r="H1613">
        <v>8388</v>
      </c>
      <c r="I1613" s="2" t="s">
        <v>2929</v>
      </c>
      <c r="J1613" s="2" t="s">
        <v>2930</v>
      </c>
      <c r="K1613" t="str">
        <f t="shared" si="102"/>
        <v/>
      </c>
      <c r="L1613" t="str">
        <f t="shared" si="103"/>
        <v/>
      </c>
      <c r="M1613" t="str">
        <f t="shared" si="104"/>
        <v/>
      </c>
      <c r="N1613" t="str">
        <f t="shared" si="105"/>
        <v/>
      </c>
    </row>
    <row r="1614" spans="1:14" x14ac:dyDescent="0.25">
      <c r="A1614" t="s">
        <v>801</v>
      </c>
      <c r="B1614" t="s">
        <v>802</v>
      </c>
      <c r="C1614">
        <v>5</v>
      </c>
      <c r="D1614">
        <v>23</v>
      </c>
      <c r="E1614" t="s">
        <v>2931</v>
      </c>
      <c r="F1614">
        <v>23.1</v>
      </c>
      <c r="G1614" t="s">
        <v>2932</v>
      </c>
      <c r="H1614">
        <v>8392</v>
      </c>
      <c r="I1614" s="2" t="s">
        <v>9597</v>
      </c>
      <c r="J1614" s="2" t="s">
        <v>2933</v>
      </c>
      <c r="K1614" t="str">
        <f t="shared" si="102"/>
        <v/>
      </c>
      <c r="L1614" t="str">
        <f t="shared" si="103"/>
        <v/>
      </c>
      <c r="M1614" t="str">
        <f t="shared" si="104"/>
        <v/>
      </c>
      <c r="N1614" t="str">
        <f t="shared" si="105"/>
        <v/>
      </c>
    </row>
    <row r="1615" spans="1:14" x14ac:dyDescent="0.25">
      <c r="A1615" t="s">
        <v>801</v>
      </c>
      <c r="B1615" t="s">
        <v>802</v>
      </c>
      <c r="C1615">
        <v>7</v>
      </c>
      <c r="D1615">
        <v>23</v>
      </c>
      <c r="E1615" t="s">
        <v>2931</v>
      </c>
      <c r="F1615">
        <v>23.1</v>
      </c>
      <c r="G1615" t="s">
        <v>2932</v>
      </c>
      <c r="H1615">
        <v>8393</v>
      </c>
      <c r="I1615" s="2" t="s">
        <v>2934</v>
      </c>
      <c r="J1615" s="2" t="s">
        <v>2933</v>
      </c>
      <c r="K1615" t="str">
        <f t="shared" si="102"/>
        <v/>
      </c>
      <c r="L1615" t="str">
        <f t="shared" si="103"/>
        <v/>
      </c>
      <c r="M1615" t="str">
        <f t="shared" si="104"/>
        <v/>
      </c>
      <c r="N1615" t="str">
        <f t="shared" si="105"/>
        <v/>
      </c>
    </row>
    <row r="1616" spans="1:14" x14ac:dyDescent="0.25">
      <c r="A1616" t="s">
        <v>801</v>
      </c>
      <c r="B1616" t="s">
        <v>802</v>
      </c>
      <c r="C1616">
        <v>8</v>
      </c>
      <c r="D1616">
        <v>23</v>
      </c>
      <c r="E1616" t="s">
        <v>2931</v>
      </c>
      <c r="F1616">
        <v>23.1</v>
      </c>
      <c r="G1616" t="s">
        <v>2932</v>
      </c>
      <c r="H1616">
        <v>8394</v>
      </c>
      <c r="I1616" s="2" t="s">
        <v>2935</v>
      </c>
      <c r="J1616" s="2" t="s">
        <v>2936</v>
      </c>
      <c r="K1616" t="str">
        <f t="shared" si="102"/>
        <v/>
      </c>
      <c r="L1616" t="str">
        <f t="shared" si="103"/>
        <v/>
      </c>
      <c r="M1616" t="str">
        <f t="shared" si="104"/>
        <v/>
      </c>
      <c r="N1616" t="str">
        <f t="shared" si="105"/>
        <v/>
      </c>
    </row>
    <row r="1617" spans="1:14" x14ac:dyDescent="0.25">
      <c r="A1617" t="s">
        <v>801</v>
      </c>
      <c r="B1617" t="s">
        <v>802</v>
      </c>
      <c r="C1617">
        <v>8</v>
      </c>
      <c r="D1617">
        <v>23</v>
      </c>
      <c r="E1617" t="s">
        <v>2931</v>
      </c>
      <c r="F1617">
        <v>23.1</v>
      </c>
      <c r="G1617" t="s">
        <v>2932</v>
      </c>
      <c r="H1617">
        <v>8407</v>
      </c>
      <c r="I1617" s="2" t="s">
        <v>2937</v>
      </c>
      <c r="J1617" s="2" t="s">
        <v>2938</v>
      </c>
      <c r="K1617" t="str">
        <f t="shared" si="102"/>
        <v/>
      </c>
      <c r="L1617" t="str">
        <f t="shared" si="103"/>
        <v/>
      </c>
      <c r="M1617" t="str">
        <f t="shared" si="104"/>
        <v/>
      </c>
      <c r="N1617" t="str">
        <f t="shared" si="105"/>
        <v/>
      </c>
    </row>
    <row r="1618" spans="1:14" x14ac:dyDescent="0.25">
      <c r="A1618" t="s">
        <v>801</v>
      </c>
      <c r="B1618" t="s">
        <v>802</v>
      </c>
      <c r="C1618">
        <v>7</v>
      </c>
      <c r="D1618">
        <v>23</v>
      </c>
      <c r="E1618" t="s">
        <v>2931</v>
      </c>
      <c r="F1618">
        <v>23.1</v>
      </c>
      <c r="G1618" t="s">
        <v>2932</v>
      </c>
      <c r="H1618">
        <v>8417</v>
      </c>
      <c r="I1618" s="2" t="s">
        <v>2939</v>
      </c>
      <c r="J1618" s="2" t="s">
        <v>2940</v>
      </c>
      <c r="K1618" t="str">
        <f t="shared" si="102"/>
        <v/>
      </c>
      <c r="L1618" t="str">
        <f t="shared" si="103"/>
        <v/>
      </c>
      <c r="M1618" t="str">
        <f t="shared" si="104"/>
        <v/>
      </c>
      <c r="N1618" t="str">
        <f t="shared" si="105"/>
        <v/>
      </c>
    </row>
    <row r="1619" spans="1:14" x14ac:dyDescent="0.25">
      <c r="A1619" t="s">
        <v>801</v>
      </c>
      <c r="B1619" t="s">
        <v>802</v>
      </c>
      <c r="C1619">
        <v>8</v>
      </c>
      <c r="D1619">
        <v>23</v>
      </c>
      <c r="E1619" t="s">
        <v>2931</v>
      </c>
      <c r="F1619">
        <v>23.1</v>
      </c>
      <c r="G1619" t="s">
        <v>2932</v>
      </c>
      <c r="H1619">
        <v>8418</v>
      </c>
      <c r="I1619" s="2" t="s">
        <v>2941</v>
      </c>
      <c r="J1619" s="2" t="s">
        <v>2940</v>
      </c>
      <c r="K1619" t="str">
        <f t="shared" si="102"/>
        <v/>
      </c>
      <c r="L1619" t="str">
        <f t="shared" si="103"/>
        <v/>
      </c>
      <c r="M1619" t="str">
        <f t="shared" si="104"/>
        <v/>
      </c>
      <c r="N1619" t="str">
        <f t="shared" si="105"/>
        <v/>
      </c>
    </row>
    <row r="1620" spans="1:14" x14ac:dyDescent="0.25">
      <c r="A1620" t="s">
        <v>801</v>
      </c>
      <c r="B1620" t="s">
        <v>802</v>
      </c>
      <c r="C1620">
        <v>5</v>
      </c>
      <c r="D1620">
        <v>23</v>
      </c>
      <c r="E1620" t="s">
        <v>2931</v>
      </c>
      <c r="F1620">
        <v>23.1</v>
      </c>
      <c r="G1620" t="s">
        <v>2932</v>
      </c>
      <c r="H1620">
        <v>8420</v>
      </c>
      <c r="I1620" s="2" t="s">
        <v>9598</v>
      </c>
      <c r="J1620" s="2" t="s">
        <v>2942</v>
      </c>
      <c r="K1620" t="str">
        <f t="shared" si="102"/>
        <v/>
      </c>
      <c r="L1620" t="str">
        <f t="shared" si="103"/>
        <v/>
      </c>
      <c r="M1620" t="str">
        <f t="shared" si="104"/>
        <v/>
      </c>
      <c r="N1620" t="str">
        <f t="shared" si="105"/>
        <v/>
      </c>
    </row>
    <row r="1621" spans="1:14" x14ac:dyDescent="0.25">
      <c r="A1621" t="s">
        <v>801</v>
      </c>
      <c r="B1621" t="s">
        <v>802</v>
      </c>
      <c r="C1621">
        <v>7</v>
      </c>
      <c r="D1621">
        <v>23</v>
      </c>
      <c r="E1621" t="s">
        <v>2931</v>
      </c>
      <c r="F1621">
        <v>23.1</v>
      </c>
      <c r="G1621" t="s">
        <v>2932</v>
      </c>
      <c r="H1621">
        <v>8421</v>
      </c>
      <c r="I1621" s="2" t="s">
        <v>2943</v>
      </c>
      <c r="J1621" s="2" t="s">
        <v>2942</v>
      </c>
      <c r="K1621" t="str">
        <f t="shared" si="102"/>
        <v/>
      </c>
      <c r="L1621" t="str">
        <f t="shared" si="103"/>
        <v/>
      </c>
      <c r="M1621" t="str">
        <f t="shared" si="104"/>
        <v/>
      </c>
      <c r="N1621" t="str">
        <f t="shared" si="105"/>
        <v/>
      </c>
    </row>
    <row r="1622" spans="1:14" x14ac:dyDescent="0.25">
      <c r="A1622" t="s">
        <v>801</v>
      </c>
      <c r="B1622" t="s">
        <v>802</v>
      </c>
      <c r="C1622">
        <v>8</v>
      </c>
      <c r="D1622">
        <v>23</v>
      </c>
      <c r="E1622" t="s">
        <v>2931</v>
      </c>
      <c r="F1622">
        <v>23.1</v>
      </c>
      <c r="G1622" t="s">
        <v>2932</v>
      </c>
      <c r="H1622">
        <v>8422</v>
      </c>
      <c r="I1622" s="2" t="s">
        <v>2944</v>
      </c>
      <c r="J1622" s="2" t="s">
        <v>2945</v>
      </c>
      <c r="K1622" t="str">
        <f t="shared" si="102"/>
        <v/>
      </c>
      <c r="L1622" t="str">
        <f t="shared" si="103"/>
        <v/>
      </c>
      <c r="M1622" t="str">
        <f t="shared" si="104"/>
        <v/>
      </c>
      <c r="N1622" t="str">
        <f t="shared" si="105"/>
        <v/>
      </c>
    </row>
    <row r="1623" spans="1:14" x14ac:dyDescent="0.25">
      <c r="A1623" t="s">
        <v>801</v>
      </c>
      <c r="B1623" t="s">
        <v>802</v>
      </c>
      <c r="C1623">
        <v>8</v>
      </c>
      <c r="D1623">
        <v>23</v>
      </c>
      <c r="E1623" t="s">
        <v>2931</v>
      </c>
      <c r="F1623">
        <v>23.1</v>
      </c>
      <c r="G1623" t="s">
        <v>2932</v>
      </c>
      <c r="H1623">
        <v>8438</v>
      </c>
      <c r="I1623" s="2" t="s">
        <v>2946</v>
      </c>
      <c r="J1623" s="2" t="s">
        <v>2947</v>
      </c>
      <c r="K1623" t="str">
        <f t="shared" si="102"/>
        <v/>
      </c>
      <c r="L1623" t="str">
        <f t="shared" si="103"/>
        <v/>
      </c>
      <c r="M1623" t="str">
        <f t="shared" si="104"/>
        <v/>
      </c>
      <c r="N1623" t="str">
        <f t="shared" si="105"/>
        <v/>
      </c>
    </row>
    <row r="1624" spans="1:14" x14ac:dyDescent="0.25">
      <c r="A1624" t="s">
        <v>801</v>
      </c>
      <c r="B1624" t="s">
        <v>802</v>
      </c>
      <c r="C1624">
        <v>8</v>
      </c>
      <c r="D1624">
        <v>23</v>
      </c>
      <c r="E1624" t="s">
        <v>2931</v>
      </c>
      <c r="F1624">
        <v>23.1</v>
      </c>
      <c r="G1624" t="s">
        <v>2932</v>
      </c>
      <c r="H1624">
        <v>8451</v>
      </c>
      <c r="I1624" s="2" t="s">
        <v>2948</v>
      </c>
      <c r="J1624" s="2" t="s">
        <v>2949</v>
      </c>
      <c r="K1624" t="str">
        <f t="shared" si="102"/>
        <v/>
      </c>
      <c r="L1624" t="str">
        <f t="shared" si="103"/>
        <v/>
      </c>
      <c r="M1624" t="str">
        <f t="shared" si="104"/>
        <v/>
      </c>
      <c r="N1624" t="str">
        <f t="shared" si="105"/>
        <v/>
      </c>
    </row>
    <row r="1625" spans="1:14" x14ac:dyDescent="0.25">
      <c r="A1625" t="s">
        <v>801</v>
      </c>
      <c r="B1625" t="s">
        <v>802</v>
      </c>
      <c r="C1625">
        <v>7</v>
      </c>
      <c r="D1625">
        <v>23</v>
      </c>
      <c r="E1625" t="s">
        <v>2931</v>
      </c>
      <c r="F1625">
        <v>23.1</v>
      </c>
      <c r="G1625" t="s">
        <v>2932</v>
      </c>
      <c r="H1625">
        <v>8461</v>
      </c>
      <c r="I1625" s="2" t="s">
        <v>2950</v>
      </c>
      <c r="J1625" s="2" t="s">
        <v>2951</v>
      </c>
      <c r="K1625" t="str">
        <f t="shared" si="102"/>
        <v/>
      </c>
      <c r="L1625" t="str">
        <f t="shared" si="103"/>
        <v/>
      </c>
      <c r="M1625" t="str">
        <f t="shared" si="104"/>
        <v/>
      </c>
      <c r="N1625" t="str">
        <f t="shared" si="105"/>
        <v/>
      </c>
    </row>
    <row r="1626" spans="1:14" x14ac:dyDescent="0.25">
      <c r="A1626" t="s">
        <v>801</v>
      </c>
      <c r="B1626" t="s">
        <v>802</v>
      </c>
      <c r="C1626">
        <v>8</v>
      </c>
      <c r="D1626">
        <v>23</v>
      </c>
      <c r="E1626" t="s">
        <v>2931</v>
      </c>
      <c r="F1626">
        <v>23.1</v>
      </c>
      <c r="G1626" t="s">
        <v>2932</v>
      </c>
      <c r="H1626">
        <v>8462</v>
      </c>
      <c r="I1626" s="2" t="s">
        <v>2952</v>
      </c>
      <c r="J1626" s="2" t="s">
        <v>2951</v>
      </c>
      <c r="K1626" t="str">
        <f t="shared" si="102"/>
        <v/>
      </c>
      <c r="L1626" t="str">
        <f t="shared" si="103"/>
        <v/>
      </c>
      <c r="M1626" t="str">
        <f t="shared" si="104"/>
        <v/>
      </c>
      <c r="N1626" t="str">
        <f t="shared" si="105"/>
        <v/>
      </c>
    </row>
    <row r="1627" spans="1:14" x14ac:dyDescent="0.25">
      <c r="A1627" t="s">
        <v>801</v>
      </c>
      <c r="B1627" t="s">
        <v>802</v>
      </c>
      <c r="C1627">
        <v>5</v>
      </c>
      <c r="D1627">
        <v>23</v>
      </c>
      <c r="E1627" t="s">
        <v>2931</v>
      </c>
      <c r="F1627">
        <v>23.1</v>
      </c>
      <c r="G1627" t="s">
        <v>2932</v>
      </c>
      <c r="H1627">
        <v>8464</v>
      </c>
      <c r="I1627" s="2" t="s">
        <v>9206</v>
      </c>
      <c r="J1627" s="2" t="s">
        <v>2953</v>
      </c>
      <c r="K1627" t="str">
        <f t="shared" si="102"/>
        <v/>
      </c>
      <c r="L1627" t="str">
        <f t="shared" si="103"/>
        <v/>
      </c>
      <c r="M1627" t="str">
        <f t="shared" si="104"/>
        <v/>
      </c>
      <c r="N1627" t="str">
        <f t="shared" si="105"/>
        <v/>
      </c>
    </row>
    <row r="1628" spans="1:14" x14ac:dyDescent="0.25">
      <c r="A1628" t="s">
        <v>801</v>
      </c>
      <c r="B1628" t="s">
        <v>802</v>
      </c>
      <c r="C1628">
        <v>7</v>
      </c>
      <c r="D1628">
        <v>23</v>
      </c>
      <c r="E1628" t="s">
        <v>2931</v>
      </c>
      <c r="F1628">
        <v>23.1</v>
      </c>
      <c r="G1628" t="s">
        <v>2932</v>
      </c>
      <c r="H1628">
        <v>8465</v>
      </c>
      <c r="I1628" s="2" t="s">
        <v>2954</v>
      </c>
      <c r="J1628" s="2" t="s">
        <v>2953</v>
      </c>
      <c r="K1628" t="str">
        <f t="shared" si="102"/>
        <v/>
      </c>
      <c r="L1628" t="str">
        <f t="shared" si="103"/>
        <v/>
      </c>
      <c r="M1628" t="str">
        <f t="shared" si="104"/>
        <v/>
      </c>
      <c r="N1628" t="str">
        <f t="shared" si="105"/>
        <v/>
      </c>
    </row>
    <row r="1629" spans="1:14" x14ac:dyDescent="0.25">
      <c r="A1629" t="s">
        <v>801</v>
      </c>
      <c r="B1629" t="s">
        <v>802</v>
      </c>
      <c r="C1629">
        <v>8</v>
      </c>
      <c r="D1629">
        <v>23</v>
      </c>
      <c r="E1629" t="s">
        <v>2931</v>
      </c>
      <c r="F1629">
        <v>23.1</v>
      </c>
      <c r="G1629" t="s">
        <v>2932</v>
      </c>
      <c r="H1629">
        <v>8466</v>
      </c>
      <c r="I1629" s="2" t="s">
        <v>2955</v>
      </c>
      <c r="J1629" s="2" t="s">
        <v>2956</v>
      </c>
      <c r="K1629" t="str">
        <f t="shared" si="102"/>
        <v/>
      </c>
      <c r="L1629" t="str">
        <f t="shared" si="103"/>
        <v/>
      </c>
      <c r="M1629" t="str">
        <f t="shared" si="104"/>
        <v/>
      </c>
      <c r="N1629" t="str">
        <f t="shared" si="105"/>
        <v/>
      </c>
    </row>
    <row r="1630" spans="1:14" x14ac:dyDescent="0.25">
      <c r="A1630" t="s">
        <v>801</v>
      </c>
      <c r="B1630" t="s">
        <v>802</v>
      </c>
      <c r="C1630">
        <v>8</v>
      </c>
      <c r="D1630">
        <v>23</v>
      </c>
      <c r="E1630" t="s">
        <v>2931</v>
      </c>
      <c r="F1630">
        <v>23.1</v>
      </c>
      <c r="G1630" t="s">
        <v>2932</v>
      </c>
      <c r="H1630">
        <v>8486</v>
      </c>
      <c r="I1630" s="2" t="s">
        <v>2957</v>
      </c>
      <c r="J1630" s="2" t="s">
        <v>2958</v>
      </c>
      <c r="K1630" t="str">
        <f t="shared" si="102"/>
        <v/>
      </c>
      <c r="L1630" t="str">
        <f t="shared" si="103"/>
        <v/>
      </c>
      <c r="M1630" t="str">
        <f t="shared" si="104"/>
        <v/>
      </c>
      <c r="N1630" t="str">
        <f t="shared" si="105"/>
        <v/>
      </c>
    </row>
    <row r="1631" spans="1:14" x14ac:dyDescent="0.25">
      <c r="A1631" t="s">
        <v>801</v>
      </c>
      <c r="B1631" t="s">
        <v>802</v>
      </c>
      <c r="C1631">
        <v>8</v>
      </c>
      <c r="D1631">
        <v>23</v>
      </c>
      <c r="E1631" t="s">
        <v>2931</v>
      </c>
      <c r="F1631">
        <v>23.1</v>
      </c>
      <c r="G1631" t="s">
        <v>2932</v>
      </c>
      <c r="H1631">
        <v>8489</v>
      </c>
      <c r="I1631" s="2" t="s">
        <v>2959</v>
      </c>
      <c r="J1631" s="2" t="s">
        <v>2960</v>
      </c>
      <c r="K1631" t="str">
        <f t="shared" si="102"/>
        <v/>
      </c>
      <c r="L1631" t="str">
        <f t="shared" si="103"/>
        <v/>
      </c>
      <c r="M1631" t="str">
        <f t="shared" si="104"/>
        <v/>
      </c>
      <c r="N1631" t="str">
        <f t="shared" si="105"/>
        <v/>
      </c>
    </row>
    <row r="1632" spans="1:14" x14ac:dyDescent="0.25">
      <c r="A1632" t="s">
        <v>801</v>
      </c>
      <c r="B1632" t="s">
        <v>802</v>
      </c>
      <c r="C1632">
        <v>8</v>
      </c>
      <c r="D1632">
        <v>23</v>
      </c>
      <c r="E1632" t="s">
        <v>2931</v>
      </c>
      <c r="F1632">
        <v>23.1</v>
      </c>
      <c r="G1632" t="s">
        <v>2932</v>
      </c>
      <c r="H1632">
        <v>8502</v>
      </c>
      <c r="I1632" s="2" t="s">
        <v>2961</v>
      </c>
      <c r="J1632" s="2" t="s">
        <v>2962</v>
      </c>
      <c r="K1632" t="str">
        <f t="shared" si="102"/>
        <v/>
      </c>
      <c r="L1632" t="str">
        <f t="shared" si="103"/>
        <v/>
      </c>
      <c r="M1632" t="str">
        <f t="shared" si="104"/>
        <v/>
      </c>
      <c r="N1632" t="str">
        <f t="shared" si="105"/>
        <v/>
      </c>
    </row>
    <row r="1633" spans="1:14" x14ac:dyDescent="0.25">
      <c r="A1633" t="s">
        <v>801</v>
      </c>
      <c r="B1633" t="s">
        <v>802</v>
      </c>
      <c r="C1633">
        <v>7</v>
      </c>
      <c r="D1633">
        <v>23</v>
      </c>
      <c r="E1633" t="s">
        <v>2931</v>
      </c>
      <c r="F1633">
        <v>23.1</v>
      </c>
      <c r="G1633" t="s">
        <v>2932</v>
      </c>
      <c r="H1633">
        <v>8505</v>
      </c>
      <c r="I1633" s="2" t="s">
        <v>2963</v>
      </c>
      <c r="J1633" s="2" t="s">
        <v>2964</v>
      </c>
      <c r="K1633" t="str">
        <f t="shared" si="102"/>
        <v/>
      </c>
      <c r="L1633" t="str">
        <f t="shared" si="103"/>
        <v/>
      </c>
      <c r="M1633" t="str">
        <f t="shared" si="104"/>
        <v/>
      </c>
      <c r="N1633" t="str">
        <f t="shared" si="105"/>
        <v/>
      </c>
    </row>
    <row r="1634" spans="1:14" x14ac:dyDescent="0.25">
      <c r="A1634" t="s">
        <v>801</v>
      </c>
      <c r="B1634" t="s">
        <v>802</v>
      </c>
      <c r="C1634">
        <v>8</v>
      </c>
      <c r="D1634">
        <v>23</v>
      </c>
      <c r="E1634" t="s">
        <v>2931</v>
      </c>
      <c r="F1634">
        <v>23.1</v>
      </c>
      <c r="G1634" t="s">
        <v>2932</v>
      </c>
      <c r="H1634">
        <v>8506</v>
      </c>
      <c r="I1634" s="2" t="s">
        <v>2965</v>
      </c>
      <c r="J1634" s="2" t="s">
        <v>2966</v>
      </c>
      <c r="K1634" t="str">
        <f t="shared" si="102"/>
        <v/>
      </c>
      <c r="L1634" t="str">
        <f t="shared" si="103"/>
        <v/>
      </c>
      <c r="M1634" t="str">
        <f t="shared" si="104"/>
        <v/>
      </c>
      <c r="N1634" t="str">
        <f t="shared" si="105"/>
        <v/>
      </c>
    </row>
    <row r="1635" spans="1:14" x14ac:dyDescent="0.25">
      <c r="A1635" t="s">
        <v>801</v>
      </c>
      <c r="B1635" t="s">
        <v>802</v>
      </c>
      <c r="C1635">
        <v>8</v>
      </c>
      <c r="D1635">
        <v>23</v>
      </c>
      <c r="E1635" t="s">
        <v>2931</v>
      </c>
      <c r="F1635">
        <v>23.1</v>
      </c>
      <c r="G1635" t="s">
        <v>2932</v>
      </c>
      <c r="H1635">
        <v>8508</v>
      </c>
      <c r="I1635" s="2" t="s">
        <v>2967</v>
      </c>
      <c r="J1635" s="2" t="s">
        <v>2968</v>
      </c>
      <c r="K1635" t="str">
        <f t="shared" si="102"/>
        <v/>
      </c>
      <c r="L1635" t="str">
        <f t="shared" si="103"/>
        <v/>
      </c>
      <c r="M1635" t="str">
        <f t="shared" si="104"/>
        <v/>
      </c>
      <c r="N1635" t="str">
        <f t="shared" si="105"/>
        <v/>
      </c>
    </row>
    <row r="1636" spans="1:14" x14ac:dyDescent="0.25">
      <c r="A1636" t="s">
        <v>801</v>
      </c>
      <c r="B1636" t="s">
        <v>802</v>
      </c>
      <c r="C1636">
        <v>8</v>
      </c>
      <c r="D1636">
        <v>23</v>
      </c>
      <c r="E1636" t="s">
        <v>2931</v>
      </c>
      <c r="F1636">
        <v>23.1</v>
      </c>
      <c r="G1636" t="s">
        <v>2932</v>
      </c>
      <c r="H1636">
        <v>8510</v>
      </c>
      <c r="I1636" s="2" t="s">
        <v>2969</v>
      </c>
      <c r="J1636" s="2" t="s">
        <v>2970</v>
      </c>
      <c r="K1636" t="str">
        <f t="shared" si="102"/>
        <v/>
      </c>
      <c r="L1636" t="str">
        <f t="shared" si="103"/>
        <v/>
      </c>
      <c r="M1636" t="str">
        <f t="shared" si="104"/>
        <v/>
      </c>
      <c r="N1636" t="str">
        <f t="shared" si="105"/>
        <v/>
      </c>
    </row>
    <row r="1637" spans="1:14" x14ac:dyDescent="0.25">
      <c r="A1637" t="s">
        <v>801</v>
      </c>
      <c r="B1637" t="s">
        <v>802</v>
      </c>
      <c r="C1637">
        <v>5</v>
      </c>
      <c r="D1637">
        <v>23</v>
      </c>
      <c r="E1637" t="s">
        <v>2931</v>
      </c>
      <c r="F1637">
        <v>23.1</v>
      </c>
      <c r="G1637" t="s">
        <v>2932</v>
      </c>
      <c r="H1637">
        <v>8512</v>
      </c>
      <c r="I1637" s="2" t="s">
        <v>9207</v>
      </c>
      <c r="J1637" s="2" t="s">
        <v>2971</v>
      </c>
      <c r="K1637" t="str">
        <f t="shared" si="102"/>
        <v/>
      </c>
      <c r="L1637" t="str">
        <f t="shared" si="103"/>
        <v/>
      </c>
      <c r="M1637" t="str">
        <f t="shared" si="104"/>
        <v/>
      </c>
      <c r="N1637" t="str">
        <f t="shared" si="105"/>
        <v/>
      </c>
    </row>
    <row r="1638" spans="1:14" x14ac:dyDescent="0.25">
      <c r="A1638" t="s">
        <v>801</v>
      </c>
      <c r="B1638" t="s">
        <v>802</v>
      </c>
      <c r="C1638">
        <v>7</v>
      </c>
      <c r="D1638">
        <v>23</v>
      </c>
      <c r="E1638" t="s">
        <v>2931</v>
      </c>
      <c r="F1638">
        <v>23.1</v>
      </c>
      <c r="G1638" t="s">
        <v>2932</v>
      </c>
      <c r="H1638">
        <v>8513</v>
      </c>
      <c r="I1638" s="2" t="s">
        <v>2972</v>
      </c>
      <c r="J1638" s="2" t="s">
        <v>2971</v>
      </c>
      <c r="K1638" t="str">
        <f t="shared" si="102"/>
        <v/>
      </c>
      <c r="L1638" t="str">
        <f t="shared" si="103"/>
        <v/>
      </c>
      <c r="M1638" t="str">
        <f t="shared" si="104"/>
        <v/>
      </c>
      <c r="N1638" t="str">
        <f t="shared" si="105"/>
        <v/>
      </c>
    </row>
    <row r="1639" spans="1:14" x14ac:dyDescent="0.25">
      <c r="A1639" t="s">
        <v>801</v>
      </c>
      <c r="B1639" t="s">
        <v>802</v>
      </c>
      <c r="C1639">
        <v>8</v>
      </c>
      <c r="D1639">
        <v>23</v>
      </c>
      <c r="E1639" t="s">
        <v>2931</v>
      </c>
      <c r="F1639">
        <v>23.1</v>
      </c>
      <c r="G1639" t="s">
        <v>2932</v>
      </c>
      <c r="H1639">
        <v>8514</v>
      </c>
      <c r="I1639" s="2" t="s">
        <v>2973</v>
      </c>
      <c r="J1639" s="2" t="s">
        <v>2974</v>
      </c>
      <c r="K1639" t="str">
        <f t="shared" si="102"/>
        <v/>
      </c>
      <c r="L1639" t="str">
        <f t="shared" si="103"/>
        <v/>
      </c>
      <c r="M1639" t="str">
        <f t="shared" si="104"/>
        <v/>
      </c>
      <c r="N1639" t="str">
        <f t="shared" si="105"/>
        <v/>
      </c>
    </row>
    <row r="1640" spans="1:14" x14ac:dyDescent="0.25">
      <c r="A1640" t="s">
        <v>801</v>
      </c>
      <c r="B1640" t="s">
        <v>802</v>
      </c>
      <c r="C1640">
        <v>8</v>
      </c>
      <c r="D1640">
        <v>23</v>
      </c>
      <c r="E1640" t="s">
        <v>2931</v>
      </c>
      <c r="F1640">
        <v>23.1</v>
      </c>
      <c r="G1640" t="s">
        <v>2932</v>
      </c>
      <c r="H1640">
        <v>8518</v>
      </c>
      <c r="I1640" s="2" t="s">
        <v>2975</v>
      </c>
      <c r="J1640" s="2" t="s">
        <v>2976</v>
      </c>
      <c r="K1640" t="str">
        <f t="shared" si="102"/>
        <v/>
      </c>
      <c r="L1640" t="str">
        <f t="shared" si="103"/>
        <v/>
      </c>
      <c r="M1640" t="str">
        <f t="shared" si="104"/>
        <v/>
      </c>
      <c r="N1640" t="str">
        <f t="shared" si="105"/>
        <v/>
      </c>
    </row>
    <row r="1641" spans="1:14" x14ac:dyDescent="0.25">
      <c r="A1641" t="s">
        <v>801</v>
      </c>
      <c r="B1641" t="s">
        <v>802</v>
      </c>
      <c r="C1641">
        <v>7</v>
      </c>
      <c r="D1641">
        <v>23</v>
      </c>
      <c r="E1641" t="s">
        <v>2931</v>
      </c>
      <c r="F1641">
        <v>23.1</v>
      </c>
      <c r="G1641" t="s">
        <v>2932</v>
      </c>
      <c r="H1641">
        <v>8524</v>
      </c>
      <c r="I1641" s="2" t="s">
        <v>2977</v>
      </c>
      <c r="J1641" s="2" t="s">
        <v>2978</v>
      </c>
      <c r="K1641" t="str">
        <f t="shared" si="102"/>
        <v/>
      </c>
      <c r="L1641" t="str">
        <f t="shared" si="103"/>
        <v/>
      </c>
      <c r="M1641" t="str">
        <f t="shared" si="104"/>
        <v/>
      </c>
      <c r="N1641" t="str">
        <f t="shared" si="105"/>
        <v/>
      </c>
    </row>
    <row r="1642" spans="1:14" x14ac:dyDescent="0.25">
      <c r="A1642" t="s">
        <v>801</v>
      </c>
      <c r="B1642" t="s">
        <v>802</v>
      </c>
      <c r="C1642">
        <v>8</v>
      </c>
      <c r="D1642">
        <v>23</v>
      </c>
      <c r="E1642" t="s">
        <v>2931</v>
      </c>
      <c r="F1642">
        <v>23.1</v>
      </c>
      <c r="G1642" t="s">
        <v>2932</v>
      </c>
      <c r="H1642">
        <v>8525</v>
      </c>
      <c r="I1642" s="2" t="s">
        <v>2979</v>
      </c>
      <c r="J1642" s="2" t="s">
        <v>2978</v>
      </c>
      <c r="K1642" t="str">
        <f t="shared" si="102"/>
        <v/>
      </c>
      <c r="L1642" t="str">
        <f t="shared" si="103"/>
        <v/>
      </c>
      <c r="M1642" t="str">
        <f t="shared" si="104"/>
        <v/>
      </c>
      <c r="N1642" t="str">
        <f t="shared" si="105"/>
        <v/>
      </c>
    </row>
    <row r="1643" spans="1:14" x14ac:dyDescent="0.25">
      <c r="A1643" t="s">
        <v>801</v>
      </c>
      <c r="B1643" t="s">
        <v>802</v>
      </c>
      <c r="C1643">
        <v>5</v>
      </c>
      <c r="D1643">
        <v>23</v>
      </c>
      <c r="E1643" t="s">
        <v>2931</v>
      </c>
      <c r="F1643">
        <v>23.1</v>
      </c>
      <c r="G1643" t="s">
        <v>2932</v>
      </c>
      <c r="H1643">
        <v>8527</v>
      </c>
      <c r="I1643" s="2" t="s">
        <v>9208</v>
      </c>
      <c r="J1643" s="2" t="s">
        <v>2980</v>
      </c>
      <c r="K1643" t="str">
        <f t="shared" si="102"/>
        <v/>
      </c>
      <c r="L1643" t="str">
        <f t="shared" si="103"/>
        <v/>
      </c>
      <c r="M1643" t="str">
        <f t="shared" si="104"/>
        <v/>
      </c>
      <c r="N1643" t="str">
        <f t="shared" si="105"/>
        <v/>
      </c>
    </row>
    <row r="1644" spans="1:14" x14ac:dyDescent="0.25">
      <c r="A1644" t="s">
        <v>801</v>
      </c>
      <c r="B1644" t="s">
        <v>802</v>
      </c>
      <c r="C1644">
        <v>7</v>
      </c>
      <c r="D1644">
        <v>23</v>
      </c>
      <c r="E1644" t="s">
        <v>2931</v>
      </c>
      <c r="F1644">
        <v>23.1</v>
      </c>
      <c r="G1644" t="s">
        <v>2932</v>
      </c>
      <c r="H1644">
        <v>8528</v>
      </c>
      <c r="I1644" s="2" t="s">
        <v>2981</v>
      </c>
      <c r="J1644" s="2" t="s">
        <v>2982</v>
      </c>
      <c r="K1644" t="str">
        <f t="shared" si="102"/>
        <v/>
      </c>
      <c r="L1644" t="str">
        <f t="shared" si="103"/>
        <v/>
      </c>
      <c r="M1644" t="str">
        <f t="shared" si="104"/>
        <v/>
      </c>
      <c r="N1644" t="str">
        <f t="shared" si="105"/>
        <v/>
      </c>
    </row>
    <row r="1645" spans="1:14" x14ac:dyDescent="0.25">
      <c r="A1645" t="s">
        <v>801</v>
      </c>
      <c r="B1645" t="s">
        <v>802</v>
      </c>
      <c r="C1645">
        <v>8</v>
      </c>
      <c r="D1645">
        <v>23</v>
      </c>
      <c r="E1645" t="s">
        <v>2931</v>
      </c>
      <c r="F1645">
        <v>23.1</v>
      </c>
      <c r="G1645" t="s">
        <v>2932</v>
      </c>
      <c r="H1645">
        <v>8529</v>
      </c>
      <c r="I1645" s="2" t="s">
        <v>2983</v>
      </c>
      <c r="J1645" s="2" t="s">
        <v>2984</v>
      </c>
      <c r="K1645" t="str">
        <f t="shared" si="102"/>
        <v/>
      </c>
      <c r="L1645" t="str">
        <f t="shared" si="103"/>
        <v/>
      </c>
      <c r="M1645" t="str">
        <f t="shared" si="104"/>
        <v/>
      </c>
      <c r="N1645" t="str">
        <f t="shared" si="105"/>
        <v/>
      </c>
    </row>
    <row r="1646" spans="1:14" x14ac:dyDescent="0.25">
      <c r="A1646" t="s">
        <v>801</v>
      </c>
      <c r="B1646" t="s">
        <v>802</v>
      </c>
      <c r="C1646">
        <v>8</v>
      </c>
      <c r="D1646">
        <v>23</v>
      </c>
      <c r="E1646" t="s">
        <v>2931</v>
      </c>
      <c r="F1646">
        <v>23.1</v>
      </c>
      <c r="G1646" t="s">
        <v>2932</v>
      </c>
      <c r="H1646">
        <v>8534</v>
      </c>
      <c r="I1646" s="2" t="s">
        <v>2985</v>
      </c>
      <c r="J1646" s="2" t="s">
        <v>2986</v>
      </c>
      <c r="K1646" t="str">
        <f t="shared" si="102"/>
        <v/>
      </c>
      <c r="L1646" t="str">
        <f t="shared" si="103"/>
        <v/>
      </c>
      <c r="M1646" t="str">
        <f t="shared" si="104"/>
        <v/>
      </c>
      <c r="N1646" t="str">
        <f t="shared" si="105"/>
        <v/>
      </c>
    </row>
    <row r="1647" spans="1:14" x14ac:dyDescent="0.25">
      <c r="A1647" t="s">
        <v>801</v>
      </c>
      <c r="B1647" t="s">
        <v>802</v>
      </c>
      <c r="C1647">
        <v>7</v>
      </c>
      <c r="D1647">
        <v>23</v>
      </c>
      <c r="E1647" t="s">
        <v>2931</v>
      </c>
      <c r="F1647">
        <v>23.1</v>
      </c>
      <c r="G1647" t="s">
        <v>2932</v>
      </c>
      <c r="H1647">
        <v>8543</v>
      </c>
      <c r="I1647" s="2" t="s">
        <v>2987</v>
      </c>
      <c r="J1647" s="2" t="s">
        <v>2988</v>
      </c>
      <c r="K1647" t="str">
        <f t="shared" si="102"/>
        <v/>
      </c>
      <c r="L1647" t="str">
        <f t="shared" si="103"/>
        <v/>
      </c>
      <c r="M1647" t="str">
        <f t="shared" si="104"/>
        <v/>
      </c>
      <c r="N1647" t="str">
        <f t="shared" si="105"/>
        <v/>
      </c>
    </row>
    <row r="1648" spans="1:14" x14ac:dyDescent="0.25">
      <c r="A1648" t="s">
        <v>801</v>
      </c>
      <c r="B1648" t="s">
        <v>802</v>
      </c>
      <c r="C1648">
        <v>8</v>
      </c>
      <c r="D1648">
        <v>23</v>
      </c>
      <c r="E1648" t="s">
        <v>2931</v>
      </c>
      <c r="F1648">
        <v>23.1</v>
      </c>
      <c r="G1648" t="s">
        <v>2932</v>
      </c>
      <c r="H1648">
        <v>8544</v>
      </c>
      <c r="I1648" s="2" t="s">
        <v>2989</v>
      </c>
      <c r="J1648" s="2" t="s">
        <v>2990</v>
      </c>
      <c r="K1648" t="str">
        <f t="shared" si="102"/>
        <v/>
      </c>
      <c r="L1648" t="str">
        <f t="shared" si="103"/>
        <v/>
      </c>
      <c r="M1648" t="str">
        <f t="shared" si="104"/>
        <v/>
      </c>
      <c r="N1648" t="str">
        <f t="shared" si="105"/>
        <v/>
      </c>
    </row>
    <row r="1649" spans="1:14" x14ac:dyDescent="0.25">
      <c r="A1649" t="s">
        <v>801</v>
      </c>
      <c r="B1649" t="s">
        <v>802</v>
      </c>
      <c r="C1649">
        <v>8</v>
      </c>
      <c r="D1649">
        <v>23</v>
      </c>
      <c r="E1649" t="s">
        <v>2931</v>
      </c>
      <c r="F1649">
        <v>23.1</v>
      </c>
      <c r="G1649" t="s">
        <v>2932</v>
      </c>
      <c r="H1649">
        <v>8546</v>
      </c>
      <c r="I1649" s="2" t="s">
        <v>2991</v>
      </c>
      <c r="J1649" s="2" t="s">
        <v>2992</v>
      </c>
      <c r="K1649" t="str">
        <f t="shared" si="102"/>
        <v/>
      </c>
      <c r="L1649" t="str">
        <f t="shared" si="103"/>
        <v/>
      </c>
      <c r="M1649" t="str">
        <f t="shared" si="104"/>
        <v/>
      </c>
      <c r="N1649" t="str">
        <f t="shared" si="105"/>
        <v/>
      </c>
    </row>
    <row r="1650" spans="1:14" x14ac:dyDescent="0.25">
      <c r="A1650" t="s">
        <v>801</v>
      </c>
      <c r="B1650" t="s">
        <v>802</v>
      </c>
      <c r="C1650">
        <v>8</v>
      </c>
      <c r="D1650">
        <v>23</v>
      </c>
      <c r="E1650" t="s">
        <v>2931</v>
      </c>
      <c r="F1650">
        <v>23.1</v>
      </c>
      <c r="G1650" t="s">
        <v>2932</v>
      </c>
      <c r="H1650">
        <v>8550</v>
      </c>
      <c r="I1650" s="2" t="s">
        <v>2993</v>
      </c>
      <c r="J1650" s="2" t="s">
        <v>2994</v>
      </c>
      <c r="K1650" t="str">
        <f t="shared" si="102"/>
        <v/>
      </c>
      <c r="L1650" t="str">
        <f t="shared" si="103"/>
        <v/>
      </c>
      <c r="M1650" t="str">
        <f t="shared" si="104"/>
        <v/>
      </c>
      <c r="N1650" t="str">
        <f t="shared" si="105"/>
        <v/>
      </c>
    </row>
    <row r="1651" spans="1:14" x14ac:dyDescent="0.25">
      <c r="A1651" t="s">
        <v>801</v>
      </c>
      <c r="B1651" t="s">
        <v>802</v>
      </c>
      <c r="C1651">
        <v>8</v>
      </c>
      <c r="D1651">
        <v>23</v>
      </c>
      <c r="E1651" t="s">
        <v>2931</v>
      </c>
      <c r="F1651">
        <v>23.1</v>
      </c>
      <c r="G1651" t="s">
        <v>2932</v>
      </c>
      <c r="H1651">
        <v>8554</v>
      </c>
      <c r="I1651" s="2" t="s">
        <v>2995</v>
      </c>
      <c r="J1651" s="2" t="s">
        <v>2996</v>
      </c>
      <c r="K1651" t="str">
        <f t="shared" si="102"/>
        <v/>
      </c>
      <c r="L1651" t="str">
        <f t="shared" si="103"/>
        <v/>
      </c>
      <c r="M1651" t="str">
        <f t="shared" si="104"/>
        <v/>
      </c>
      <c r="N1651" t="str">
        <f t="shared" si="105"/>
        <v/>
      </c>
    </row>
    <row r="1652" spans="1:14" x14ac:dyDescent="0.25">
      <c r="A1652" t="s">
        <v>801</v>
      </c>
      <c r="B1652" t="s">
        <v>802</v>
      </c>
      <c r="C1652">
        <v>8</v>
      </c>
      <c r="D1652">
        <v>23</v>
      </c>
      <c r="E1652" t="s">
        <v>2931</v>
      </c>
      <c r="F1652">
        <v>23.1</v>
      </c>
      <c r="G1652" t="s">
        <v>2932</v>
      </c>
      <c r="H1652">
        <v>8556</v>
      </c>
      <c r="I1652" s="2" t="s">
        <v>2997</v>
      </c>
      <c r="J1652" s="2" t="s">
        <v>2998</v>
      </c>
      <c r="K1652" t="str">
        <f t="shared" si="102"/>
        <v/>
      </c>
      <c r="L1652" t="str">
        <f t="shared" si="103"/>
        <v/>
      </c>
      <c r="M1652" t="str">
        <f t="shared" si="104"/>
        <v/>
      </c>
      <c r="N1652" t="str">
        <f t="shared" si="105"/>
        <v/>
      </c>
    </row>
    <row r="1653" spans="1:14" x14ac:dyDescent="0.25">
      <c r="A1653" t="s">
        <v>801</v>
      </c>
      <c r="B1653" t="s">
        <v>802</v>
      </c>
      <c r="C1653">
        <v>8</v>
      </c>
      <c r="D1653">
        <v>23</v>
      </c>
      <c r="E1653" t="s">
        <v>2931</v>
      </c>
      <c r="F1653">
        <v>23.1</v>
      </c>
      <c r="G1653" t="s">
        <v>2932</v>
      </c>
      <c r="H1653">
        <v>8558</v>
      </c>
      <c r="I1653" s="2" t="s">
        <v>2999</v>
      </c>
      <c r="J1653" s="2" t="s">
        <v>3000</v>
      </c>
      <c r="K1653" t="str">
        <f t="shared" si="102"/>
        <v/>
      </c>
      <c r="L1653" t="str">
        <f t="shared" si="103"/>
        <v/>
      </c>
      <c r="M1653" t="str">
        <f t="shared" si="104"/>
        <v/>
      </c>
      <c r="N1653" t="str">
        <f t="shared" si="105"/>
        <v/>
      </c>
    </row>
    <row r="1654" spans="1:14" x14ac:dyDescent="0.25">
      <c r="A1654" t="s">
        <v>801</v>
      </c>
      <c r="B1654" t="s">
        <v>802</v>
      </c>
      <c r="C1654">
        <v>7</v>
      </c>
      <c r="D1654">
        <v>23</v>
      </c>
      <c r="E1654" t="s">
        <v>2931</v>
      </c>
      <c r="F1654">
        <v>23.1</v>
      </c>
      <c r="G1654" t="s">
        <v>2932</v>
      </c>
      <c r="H1654">
        <v>8563</v>
      </c>
      <c r="I1654" s="2" t="s">
        <v>3001</v>
      </c>
      <c r="J1654" s="2" t="s">
        <v>3002</v>
      </c>
      <c r="K1654" t="str">
        <f t="shared" si="102"/>
        <v/>
      </c>
      <c r="L1654" t="str">
        <f t="shared" si="103"/>
        <v/>
      </c>
      <c r="M1654" t="str">
        <f t="shared" si="104"/>
        <v/>
      </c>
      <c r="N1654" t="str">
        <f t="shared" si="105"/>
        <v/>
      </c>
    </row>
    <row r="1655" spans="1:14" x14ac:dyDescent="0.25">
      <c r="A1655" t="s">
        <v>801</v>
      </c>
      <c r="B1655" t="s">
        <v>802</v>
      </c>
      <c r="C1655">
        <v>8</v>
      </c>
      <c r="D1655">
        <v>23</v>
      </c>
      <c r="E1655" t="s">
        <v>2931</v>
      </c>
      <c r="F1655">
        <v>23.1</v>
      </c>
      <c r="G1655" t="s">
        <v>2932</v>
      </c>
      <c r="H1655">
        <v>8564</v>
      </c>
      <c r="I1655" s="2" t="s">
        <v>3003</v>
      </c>
      <c r="J1655" s="2" t="s">
        <v>3004</v>
      </c>
      <c r="K1655" t="str">
        <f t="shared" si="102"/>
        <v/>
      </c>
      <c r="L1655" t="str">
        <f t="shared" si="103"/>
        <v/>
      </c>
      <c r="M1655" t="str">
        <f t="shared" si="104"/>
        <v/>
      </c>
      <c r="N1655" t="str">
        <f t="shared" si="105"/>
        <v/>
      </c>
    </row>
    <row r="1656" spans="1:14" x14ac:dyDescent="0.25">
      <c r="A1656" t="s">
        <v>801</v>
      </c>
      <c r="B1656" t="s">
        <v>802</v>
      </c>
      <c r="C1656">
        <v>8</v>
      </c>
      <c r="D1656">
        <v>23</v>
      </c>
      <c r="E1656" t="s">
        <v>2931</v>
      </c>
      <c r="F1656">
        <v>23.1</v>
      </c>
      <c r="G1656" t="s">
        <v>2932</v>
      </c>
      <c r="H1656">
        <v>8566</v>
      </c>
      <c r="I1656" s="2" t="s">
        <v>3005</v>
      </c>
      <c r="J1656" s="2" t="s">
        <v>3006</v>
      </c>
      <c r="K1656" t="str">
        <f t="shared" si="102"/>
        <v/>
      </c>
      <c r="L1656" t="str">
        <f t="shared" si="103"/>
        <v/>
      </c>
      <c r="M1656" t="str">
        <f t="shared" si="104"/>
        <v/>
      </c>
      <c r="N1656" t="str">
        <f t="shared" si="105"/>
        <v/>
      </c>
    </row>
    <row r="1657" spans="1:14" x14ac:dyDescent="0.25">
      <c r="A1657" t="s">
        <v>801</v>
      </c>
      <c r="B1657" t="s">
        <v>802</v>
      </c>
      <c r="C1657">
        <v>7</v>
      </c>
      <c r="D1657">
        <v>23</v>
      </c>
      <c r="E1657" t="s">
        <v>2931</v>
      </c>
      <c r="F1657">
        <v>23.2</v>
      </c>
      <c r="G1657" t="s">
        <v>3007</v>
      </c>
      <c r="H1657">
        <v>8570</v>
      </c>
      <c r="I1657" s="2" t="s">
        <v>3008</v>
      </c>
      <c r="J1657" s="2" t="s">
        <v>3007</v>
      </c>
      <c r="K1657" t="str">
        <f t="shared" si="102"/>
        <v/>
      </c>
      <c r="L1657" t="str">
        <f t="shared" si="103"/>
        <v/>
      </c>
      <c r="M1657" t="str">
        <f t="shared" si="104"/>
        <v/>
      </c>
      <c r="N1657" t="str">
        <f t="shared" si="105"/>
        <v/>
      </c>
    </row>
    <row r="1658" spans="1:14" x14ac:dyDescent="0.25">
      <c r="A1658" t="s">
        <v>801</v>
      </c>
      <c r="B1658" t="s">
        <v>802</v>
      </c>
      <c r="C1658">
        <v>8</v>
      </c>
      <c r="D1658">
        <v>23</v>
      </c>
      <c r="E1658" t="s">
        <v>2931</v>
      </c>
      <c r="F1658">
        <v>23.2</v>
      </c>
      <c r="G1658" t="s">
        <v>3007</v>
      </c>
      <c r="H1658">
        <v>8571</v>
      </c>
      <c r="I1658" s="2" t="s">
        <v>3009</v>
      </c>
      <c r="J1658" s="2" t="s">
        <v>3010</v>
      </c>
      <c r="K1658" t="str">
        <f t="shared" si="102"/>
        <v/>
      </c>
      <c r="L1658" t="str">
        <f t="shared" si="103"/>
        <v/>
      </c>
      <c r="M1658" t="str">
        <f t="shared" si="104"/>
        <v/>
      </c>
      <c r="N1658" t="str">
        <f t="shared" si="105"/>
        <v/>
      </c>
    </row>
    <row r="1659" spans="1:14" x14ac:dyDescent="0.25">
      <c r="A1659" t="s">
        <v>801</v>
      </c>
      <c r="B1659" t="s">
        <v>802</v>
      </c>
      <c r="C1659">
        <v>8</v>
      </c>
      <c r="D1659">
        <v>23</v>
      </c>
      <c r="E1659" t="s">
        <v>2931</v>
      </c>
      <c r="F1659">
        <v>23.2</v>
      </c>
      <c r="G1659" t="s">
        <v>3007</v>
      </c>
      <c r="H1659">
        <v>8576</v>
      </c>
      <c r="I1659" s="2" t="s">
        <v>3011</v>
      </c>
      <c r="J1659" s="2" t="s">
        <v>3012</v>
      </c>
      <c r="K1659" t="str">
        <f t="shared" si="102"/>
        <v/>
      </c>
      <c r="L1659" t="str">
        <f t="shared" si="103"/>
        <v/>
      </c>
      <c r="M1659" t="str">
        <f t="shared" si="104"/>
        <v/>
      </c>
      <c r="N1659" t="str">
        <f t="shared" si="105"/>
        <v/>
      </c>
    </row>
    <row r="1660" spans="1:14" x14ac:dyDescent="0.25">
      <c r="A1660" t="s">
        <v>801</v>
      </c>
      <c r="B1660" t="s">
        <v>802</v>
      </c>
      <c r="C1660">
        <v>8</v>
      </c>
      <c r="D1660">
        <v>23</v>
      </c>
      <c r="E1660" t="s">
        <v>2931</v>
      </c>
      <c r="F1660">
        <v>23.2</v>
      </c>
      <c r="G1660" t="s">
        <v>3007</v>
      </c>
      <c r="H1660">
        <v>8581</v>
      </c>
      <c r="I1660" s="2" t="s">
        <v>3013</v>
      </c>
      <c r="J1660" s="2" t="s">
        <v>3014</v>
      </c>
      <c r="K1660" t="str">
        <f t="shared" si="102"/>
        <v>Цементы огнеупорные, строительные растворы, бетоны и аналогичные составы, не включенные в другие группировки</v>
      </c>
      <c r="L1660" t="str">
        <f t="shared" si="103"/>
        <v/>
      </c>
      <c r="M1660" t="str">
        <f t="shared" si="104"/>
        <v/>
      </c>
      <c r="N1660" t="str">
        <f t="shared" si="105"/>
        <v/>
      </c>
    </row>
    <row r="1661" spans="1:14" x14ac:dyDescent="0.25">
      <c r="A1661" t="s">
        <v>801</v>
      </c>
      <c r="B1661" t="s">
        <v>802</v>
      </c>
      <c r="C1661">
        <v>8</v>
      </c>
      <c r="D1661">
        <v>23</v>
      </c>
      <c r="E1661" t="s">
        <v>2931</v>
      </c>
      <c r="F1661">
        <v>23.2</v>
      </c>
      <c r="G1661" t="s">
        <v>3007</v>
      </c>
      <c r="H1661">
        <v>8586</v>
      </c>
      <c r="I1661" s="2" t="s">
        <v>3015</v>
      </c>
      <c r="J1661" s="2" t="s">
        <v>3016</v>
      </c>
      <c r="K1661" t="str">
        <f t="shared" si="102"/>
        <v/>
      </c>
      <c r="L1661" t="str">
        <f t="shared" si="103"/>
        <v/>
      </c>
      <c r="M1661" t="str">
        <f t="shared" si="104"/>
        <v/>
      </c>
      <c r="N1661" t="str">
        <f t="shared" si="105"/>
        <v/>
      </c>
    </row>
    <row r="1662" spans="1:14" x14ac:dyDescent="0.25">
      <c r="A1662" t="s">
        <v>801</v>
      </c>
      <c r="B1662" t="s">
        <v>802</v>
      </c>
      <c r="C1662">
        <v>7</v>
      </c>
      <c r="D1662">
        <v>23</v>
      </c>
      <c r="E1662" t="s">
        <v>2931</v>
      </c>
      <c r="F1662">
        <v>23.2</v>
      </c>
      <c r="G1662" t="s">
        <v>3007</v>
      </c>
      <c r="H1662">
        <v>8589</v>
      </c>
      <c r="I1662" s="2" t="s">
        <v>3017</v>
      </c>
      <c r="J1662" s="2" t="s">
        <v>3018</v>
      </c>
      <c r="K1662" t="str">
        <f t="shared" si="102"/>
        <v/>
      </c>
      <c r="L1662" t="str">
        <f t="shared" si="103"/>
        <v/>
      </c>
      <c r="M1662" t="str">
        <f t="shared" si="104"/>
        <v/>
      </c>
      <c r="N1662" t="str">
        <f t="shared" si="105"/>
        <v/>
      </c>
    </row>
    <row r="1663" spans="1:14" x14ac:dyDescent="0.25">
      <c r="A1663" t="s">
        <v>801</v>
      </c>
      <c r="B1663" t="s">
        <v>802</v>
      </c>
      <c r="C1663">
        <v>8</v>
      </c>
      <c r="D1663">
        <v>23</v>
      </c>
      <c r="E1663" t="s">
        <v>2931</v>
      </c>
      <c r="F1663">
        <v>23.2</v>
      </c>
      <c r="G1663" t="s">
        <v>3007</v>
      </c>
      <c r="H1663">
        <v>8590</v>
      </c>
      <c r="I1663" s="2" t="s">
        <v>3019</v>
      </c>
      <c r="J1663" s="2" t="s">
        <v>3018</v>
      </c>
      <c r="K1663" t="str">
        <f t="shared" si="102"/>
        <v/>
      </c>
      <c r="L1663" t="str">
        <f t="shared" si="103"/>
        <v/>
      </c>
      <c r="M1663" t="str">
        <f t="shared" si="104"/>
        <v/>
      </c>
      <c r="N1663" t="str">
        <f t="shared" si="105"/>
        <v/>
      </c>
    </row>
    <row r="1664" spans="1:14" x14ac:dyDescent="0.25">
      <c r="A1664" t="s">
        <v>801</v>
      </c>
      <c r="B1664" t="s">
        <v>802</v>
      </c>
      <c r="C1664">
        <v>5</v>
      </c>
      <c r="D1664">
        <v>23</v>
      </c>
      <c r="E1664" t="s">
        <v>2931</v>
      </c>
      <c r="F1664">
        <v>23.3</v>
      </c>
      <c r="G1664" t="s">
        <v>3020</v>
      </c>
      <c r="H1664">
        <v>8593</v>
      </c>
      <c r="I1664" s="2" t="s">
        <v>9209</v>
      </c>
      <c r="J1664" s="2" t="s">
        <v>3021</v>
      </c>
      <c r="K1664" t="str">
        <f t="shared" si="102"/>
        <v/>
      </c>
      <c r="L1664" t="str">
        <f t="shared" si="103"/>
        <v/>
      </c>
      <c r="M1664" t="str">
        <f t="shared" si="104"/>
        <v/>
      </c>
      <c r="N1664" t="str">
        <f t="shared" si="105"/>
        <v/>
      </c>
    </row>
    <row r="1665" spans="1:14" x14ac:dyDescent="0.25">
      <c r="A1665" t="s">
        <v>801</v>
      </c>
      <c r="B1665" t="s">
        <v>802</v>
      </c>
      <c r="C1665">
        <v>7</v>
      </c>
      <c r="D1665">
        <v>23</v>
      </c>
      <c r="E1665" t="s">
        <v>2931</v>
      </c>
      <c r="F1665">
        <v>23.3</v>
      </c>
      <c r="G1665" t="s">
        <v>3020</v>
      </c>
      <c r="H1665">
        <v>8594</v>
      </c>
      <c r="I1665" s="2" t="s">
        <v>3022</v>
      </c>
      <c r="J1665" s="2" t="s">
        <v>3021</v>
      </c>
      <c r="K1665" t="str">
        <f t="shared" si="102"/>
        <v/>
      </c>
      <c r="L1665" t="str">
        <f t="shared" si="103"/>
        <v/>
      </c>
      <c r="M1665" t="str">
        <f t="shared" si="104"/>
        <v/>
      </c>
      <c r="N1665" t="str">
        <f t="shared" si="105"/>
        <v/>
      </c>
    </row>
    <row r="1666" spans="1:14" x14ac:dyDescent="0.25">
      <c r="A1666" t="s">
        <v>801</v>
      </c>
      <c r="B1666" t="s">
        <v>802</v>
      </c>
      <c r="C1666">
        <v>8</v>
      </c>
      <c r="D1666">
        <v>23</v>
      </c>
      <c r="E1666" t="s">
        <v>2931</v>
      </c>
      <c r="F1666">
        <v>23.3</v>
      </c>
      <c r="G1666" t="s">
        <v>3020</v>
      </c>
      <c r="H1666">
        <v>8595</v>
      </c>
      <c r="I1666" s="2" t="s">
        <v>3023</v>
      </c>
      <c r="J1666" s="2" t="s">
        <v>3021</v>
      </c>
      <c r="K1666" t="str">
        <f t="shared" si="102"/>
        <v/>
      </c>
      <c r="L1666" t="str">
        <f t="shared" si="103"/>
        <v/>
      </c>
      <c r="M1666" t="str">
        <f t="shared" si="104"/>
        <v/>
      </c>
      <c r="N1666" t="str">
        <f t="shared" si="105"/>
        <v/>
      </c>
    </row>
    <row r="1667" spans="1:14" x14ac:dyDescent="0.25">
      <c r="A1667" t="s">
        <v>801</v>
      </c>
      <c r="B1667" t="s">
        <v>802</v>
      </c>
      <c r="C1667">
        <v>7</v>
      </c>
      <c r="D1667">
        <v>23</v>
      </c>
      <c r="E1667" t="s">
        <v>2931</v>
      </c>
      <c r="F1667">
        <v>23.3</v>
      </c>
      <c r="G1667" t="s">
        <v>3020</v>
      </c>
      <c r="H1667">
        <v>8603</v>
      </c>
      <c r="I1667" s="2" t="s">
        <v>3024</v>
      </c>
      <c r="J1667" s="2" t="s">
        <v>3025</v>
      </c>
      <c r="K1667" t="str">
        <f t="shared" si="102"/>
        <v/>
      </c>
      <c r="L1667" t="str">
        <f t="shared" si="103"/>
        <v/>
      </c>
      <c r="M1667" t="str">
        <f t="shared" si="104"/>
        <v/>
      </c>
      <c r="N1667" t="str">
        <f t="shared" si="105"/>
        <v/>
      </c>
    </row>
    <row r="1668" spans="1:14" x14ac:dyDescent="0.25">
      <c r="A1668" t="s">
        <v>801</v>
      </c>
      <c r="B1668" t="s">
        <v>802</v>
      </c>
      <c r="C1668">
        <v>8</v>
      </c>
      <c r="D1668">
        <v>23</v>
      </c>
      <c r="E1668" t="s">
        <v>2931</v>
      </c>
      <c r="F1668">
        <v>23.3</v>
      </c>
      <c r="G1668" t="s">
        <v>3020</v>
      </c>
      <c r="H1668">
        <v>8604</v>
      </c>
      <c r="I1668" s="2" t="s">
        <v>3026</v>
      </c>
      <c r="J1668" s="2" t="s">
        <v>3025</v>
      </c>
      <c r="K1668" t="str">
        <f t="shared" si="102"/>
        <v/>
      </c>
      <c r="L1668" t="str">
        <f t="shared" si="103"/>
        <v/>
      </c>
      <c r="M1668" t="str">
        <f t="shared" si="104"/>
        <v/>
      </c>
      <c r="N1668" t="str">
        <f t="shared" si="105"/>
        <v/>
      </c>
    </row>
    <row r="1669" spans="1:14" x14ac:dyDescent="0.25">
      <c r="A1669" t="s">
        <v>801</v>
      </c>
      <c r="B1669" t="s">
        <v>802</v>
      </c>
      <c r="C1669">
        <v>5</v>
      </c>
      <c r="D1669">
        <v>23</v>
      </c>
      <c r="E1669" t="s">
        <v>2931</v>
      </c>
      <c r="F1669">
        <v>23.3</v>
      </c>
      <c r="G1669" t="s">
        <v>3020</v>
      </c>
      <c r="H1669">
        <v>8606</v>
      </c>
      <c r="I1669" s="2" t="s">
        <v>9210</v>
      </c>
      <c r="J1669" s="2" t="s">
        <v>3027</v>
      </c>
      <c r="K1669" t="str">
        <f t="shared" ref="K1669:K1732" si="106">IF(IFERROR(FIND(UPPER($K$1),UPPER(J1669)),0)&gt;0,J1669,"")</f>
        <v>Кирпичи, черепица и изделия строительные из обожженной глины</v>
      </c>
      <c r="L1669" t="str">
        <f t="shared" ref="L1669:L1732" si="107">IF(B1669=$B$1,E1669,"")</f>
        <v/>
      </c>
      <c r="M1669" t="str">
        <f t="shared" ref="M1669:M1732" si="108">IF(E1669=$E$1,G1669,"")</f>
        <v/>
      </c>
      <c r="N1669" t="str">
        <f t="shared" ref="N1669:N1732" si="109">IF(G1669=$G$1,J1669,"")</f>
        <v/>
      </c>
    </row>
    <row r="1670" spans="1:14" x14ac:dyDescent="0.25">
      <c r="A1670" t="s">
        <v>801</v>
      </c>
      <c r="B1670" t="s">
        <v>802</v>
      </c>
      <c r="C1670">
        <v>7</v>
      </c>
      <c r="D1670">
        <v>23</v>
      </c>
      <c r="E1670" t="s">
        <v>2931</v>
      </c>
      <c r="F1670">
        <v>23.3</v>
      </c>
      <c r="G1670" t="s">
        <v>3020</v>
      </c>
      <c r="H1670">
        <v>8607</v>
      </c>
      <c r="I1670" s="2" t="s">
        <v>3028</v>
      </c>
      <c r="J1670" s="2" t="s">
        <v>3027</v>
      </c>
      <c r="K1670" t="str">
        <f t="shared" si="106"/>
        <v>Кирпичи, черепица и изделия строительные из обожженной глины</v>
      </c>
      <c r="L1670" t="str">
        <f t="shared" si="107"/>
        <v/>
      </c>
      <c r="M1670" t="str">
        <f t="shared" si="108"/>
        <v/>
      </c>
      <c r="N1670" t="str">
        <f t="shared" si="109"/>
        <v/>
      </c>
    </row>
    <row r="1671" spans="1:14" x14ac:dyDescent="0.25">
      <c r="A1671" t="s">
        <v>801</v>
      </c>
      <c r="B1671" t="s">
        <v>802</v>
      </c>
      <c r="C1671">
        <v>8</v>
      </c>
      <c r="D1671">
        <v>23</v>
      </c>
      <c r="E1671" t="s">
        <v>2931</v>
      </c>
      <c r="F1671">
        <v>23.3</v>
      </c>
      <c r="G1671" t="s">
        <v>3020</v>
      </c>
      <c r="H1671">
        <v>8608</v>
      </c>
      <c r="I1671" s="2" t="s">
        <v>3029</v>
      </c>
      <c r="J1671" s="2" t="s">
        <v>3030</v>
      </c>
      <c r="K1671" t="str">
        <f t="shared" si="106"/>
        <v>Кирпич керамический неогнеупорный строительный, блоки керамические для полов, плитки керамические несущие или облицовочные и аналогичные изделия керамические</v>
      </c>
      <c r="L1671" t="str">
        <f t="shared" si="107"/>
        <v/>
      </c>
      <c r="M1671" t="str">
        <f t="shared" si="108"/>
        <v/>
      </c>
      <c r="N1671" t="str">
        <f t="shared" si="109"/>
        <v/>
      </c>
    </row>
    <row r="1672" spans="1:14" x14ac:dyDescent="0.25">
      <c r="A1672" t="s">
        <v>801</v>
      </c>
      <c r="B1672" t="s">
        <v>802</v>
      </c>
      <c r="C1672">
        <v>8</v>
      </c>
      <c r="D1672">
        <v>23</v>
      </c>
      <c r="E1672" t="s">
        <v>2931</v>
      </c>
      <c r="F1672">
        <v>23.3</v>
      </c>
      <c r="G1672" t="s">
        <v>3020</v>
      </c>
      <c r="H1672">
        <v>8612</v>
      </c>
      <c r="I1672" s="2" t="s">
        <v>3031</v>
      </c>
      <c r="J1672" s="2" t="s">
        <v>3032</v>
      </c>
      <c r="K1672" t="str">
        <f t="shared" si="106"/>
        <v>Черепица кровельная, дефлекторы, зонты для дымовых труб, части дымоходов и вытяжных труб, украшения архитектурные и прочие изделия строительные керамические</v>
      </c>
      <c r="L1672" t="str">
        <f t="shared" si="107"/>
        <v/>
      </c>
      <c r="M1672" t="str">
        <f t="shared" si="108"/>
        <v/>
      </c>
      <c r="N1672" t="str">
        <f t="shared" si="109"/>
        <v/>
      </c>
    </row>
    <row r="1673" spans="1:14" x14ac:dyDescent="0.25">
      <c r="A1673" t="s">
        <v>801</v>
      </c>
      <c r="B1673" t="s">
        <v>802</v>
      </c>
      <c r="C1673">
        <v>8</v>
      </c>
      <c r="D1673">
        <v>23</v>
      </c>
      <c r="E1673" t="s">
        <v>2931</v>
      </c>
      <c r="F1673">
        <v>23.3</v>
      </c>
      <c r="G1673" t="s">
        <v>3020</v>
      </c>
      <c r="H1673">
        <v>8617</v>
      </c>
      <c r="I1673" s="2" t="s">
        <v>3033</v>
      </c>
      <c r="J1673" s="2" t="s">
        <v>3034</v>
      </c>
      <c r="K1673" t="str">
        <f t="shared" si="106"/>
        <v/>
      </c>
      <c r="L1673" t="str">
        <f t="shared" si="107"/>
        <v/>
      </c>
      <c r="M1673" t="str">
        <f t="shared" si="108"/>
        <v/>
      </c>
      <c r="N1673" t="str">
        <f t="shared" si="109"/>
        <v/>
      </c>
    </row>
    <row r="1674" spans="1:14" x14ac:dyDescent="0.25">
      <c r="A1674" t="s">
        <v>801</v>
      </c>
      <c r="B1674" t="s">
        <v>802</v>
      </c>
      <c r="C1674">
        <v>7</v>
      </c>
      <c r="D1674">
        <v>23</v>
      </c>
      <c r="E1674" t="s">
        <v>2931</v>
      </c>
      <c r="F1674">
        <v>23.3</v>
      </c>
      <c r="G1674" t="s">
        <v>3020</v>
      </c>
      <c r="H1674">
        <v>8625</v>
      </c>
      <c r="I1674" s="2" t="s">
        <v>3035</v>
      </c>
      <c r="J1674" s="2" t="s">
        <v>3036</v>
      </c>
      <c r="K1674" t="str">
        <f t="shared" si="106"/>
        <v>Услуги по производству кирпичей, черепицы и строительных изделий из обожженной глины отдельные, выполняемые субподрядчиком</v>
      </c>
      <c r="L1674" t="str">
        <f t="shared" si="107"/>
        <v/>
      </c>
      <c r="M1674" t="str">
        <f t="shared" si="108"/>
        <v/>
      </c>
      <c r="N1674" t="str">
        <f t="shared" si="109"/>
        <v/>
      </c>
    </row>
    <row r="1675" spans="1:14" x14ac:dyDescent="0.25">
      <c r="A1675" t="s">
        <v>801</v>
      </c>
      <c r="B1675" t="s">
        <v>802</v>
      </c>
      <c r="C1675">
        <v>8</v>
      </c>
      <c r="D1675">
        <v>23</v>
      </c>
      <c r="E1675" t="s">
        <v>2931</v>
      </c>
      <c r="F1675">
        <v>23.3</v>
      </c>
      <c r="G1675" t="s">
        <v>3020</v>
      </c>
      <c r="H1675">
        <v>8626</v>
      </c>
      <c r="I1675" s="2" t="s">
        <v>3037</v>
      </c>
      <c r="J1675" s="2" t="s">
        <v>3036</v>
      </c>
      <c r="K1675" t="str">
        <f t="shared" si="106"/>
        <v>Услуги по производству кирпичей, черепицы и строительных изделий из обожженной глины отдельные, выполняемые субподрядчиком</v>
      </c>
      <c r="L1675" t="str">
        <f t="shared" si="107"/>
        <v/>
      </c>
      <c r="M1675" t="str">
        <f t="shared" si="108"/>
        <v/>
      </c>
      <c r="N1675" t="str">
        <f t="shared" si="109"/>
        <v/>
      </c>
    </row>
    <row r="1676" spans="1:14" x14ac:dyDescent="0.25">
      <c r="A1676" t="s">
        <v>801</v>
      </c>
      <c r="B1676" t="s">
        <v>802</v>
      </c>
      <c r="C1676">
        <v>5</v>
      </c>
      <c r="D1676">
        <v>23</v>
      </c>
      <c r="E1676" t="s">
        <v>2931</v>
      </c>
      <c r="F1676">
        <v>23.4</v>
      </c>
      <c r="G1676" t="s">
        <v>3038</v>
      </c>
      <c r="H1676">
        <v>8629</v>
      </c>
      <c r="I1676" s="2" t="s">
        <v>9211</v>
      </c>
      <c r="J1676" s="2" t="s">
        <v>3039</v>
      </c>
      <c r="K1676" t="str">
        <f t="shared" si="106"/>
        <v/>
      </c>
      <c r="L1676" t="str">
        <f t="shared" si="107"/>
        <v/>
      </c>
      <c r="M1676" t="str">
        <f t="shared" si="108"/>
        <v/>
      </c>
      <c r="N1676" t="str">
        <f t="shared" si="109"/>
        <v/>
      </c>
    </row>
    <row r="1677" spans="1:14" x14ac:dyDescent="0.25">
      <c r="A1677" t="s">
        <v>801</v>
      </c>
      <c r="B1677" t="s">
        <v>802</v>
      </c>
      <c r="C1677">
        <v>7</v>
      </c>
      <c r="D1677">
        <v>23</v>
      </c>
      <c r="E1677" t="s">
        <v>2931</v>
      </c>
      <c r="F1677">
        <v>23.4</v>
      </c>
      <c r="G1677" t="s">
        <v>3038</v>
      </c>
      <c r="H1677">
        <v>8630</v>
      </c>
      <c r="I1677" s="2" t="s">
        <v>3040</v>
      </c>
      <c r="J1677" s="2" t="s">
        <v>3039</v>
      </c>
      <c r="K1677" t="str">
        <f t="shared" si="106"/>
        <v/>
      </c>
      <c r="L1677" t="str">
        <f t="shared" si="107"/>
        <v/>
      </c>
      <c r="M1677" t="str">
        <f t="shared" si="108"/>
        <v/>
      </c>
      <c r="N1677" t="str">
        <f t="shared" si="109"/>
        <v/>
      </c>
    </row>
    <row r="1678" spans="1:14" x14ac:dyDescent="0.25">
      <c r="A1678" t="s">
        <v>801</v>
      </c>
      <c r="B1678" t="s">
        <v>802</v>
      </c>
      <c r="C1678">
        <v>8</v>
      </c>
      <c r="D1678">
        <v>23</v>
      </c>
      <c r="E1678" t="s">
        <v>2931</v>
      </c>
      <c r="F1678">
        <v>23.4</v>
      </c>
      <c r="G1678" t="s">
        <v>3038</v>
      </c>
      <c r="H1678">
        <v>8631</v>
      </c>
      <c r="I1678" s="2" t="s">
        <v>3041</v>
      </c>
      <c r="J1678" s="2" t="s">
        <v>3042</v>
      </c>
      <c r="K1678" t="str">
        <f t="shared" si="106"/>
        <v/>
      </c>
      <c r="L1678" t="str">
        <f t="shared" si="107"/>
        <v/>
      </c>
      <c r="M1678" t="str">
        <f t="shared" si="108"/>
        <v/>
      </c>
      <c r="N1678" t="str">
        <f t="shared" si="109"/>
        <v/>
      </c>
    </row>
    <row r="1679" spans="1:14" x14ac:dyDescent="0.25">
      <c r="A1679" t="s">
        <v>801</v>
      </c>
      <c r="B1679" t="s">
        <v>802</v>
      </c>
      <c r="C1679">
        <v>8</v>
      </c>
      <c r="D1679">
        <v>23</v>
      </c>
      <c r="E1679" t="s">
        <v>2931</v>
      </c>
      <c r="F1679">
        <v>23.4</v>
      </c>
      <c r="G1679" t="s">
        <v>3038</v>
      </c>
      <c r="H1679">
        <v>8635</v>
      </c>
      <c r="I1679" s="2" t="s">
        <v>3043</v>
      </c>
      <c r="J1679" s="2" t="s">
        <v>3044</v>
      </c>
      <c r="K1679" t="str">
        <f t="shared" si="106"/>
        <v/>
      </c>
      <c r="L1679" t="str">
        <f t="shared" si="107"/>
        <v/>
      </c>
      <c r="M1679" t="str">
        <f t="shared" si="108"/>
        <v/>
      </c>
      <c r="N1679" t="str">
        <f t="shared" si="109"/>
        <v/>
      </c>
    </row>
    <row r="1680" spans="1:14" x14ac:dyDescent="0.25">
      <c r="A1680" t="s">
        <v>801</v>
      </c>
      <c r="B1680" t="s">
        <v>802</v>
      </c>
      <c r="C1680">
        <v>8</v>
      </c>
      <c r="D1680">
        <v>23</v>
      </c>
      <c r="E1680" t="s">
        <v>2931</v>
      </c>
      <c r="F1680">
        <v>23.4</v>
      </c>
      <c r="G1680" t="s">
        <v>3038</v>
      </c>
      <c r="H1680">
        <v>8639</v>
      </c>
      <c r="I1680" s="2" t="s">
        <v>3045</v>
      </c>
      <c r="J1680" s="2" t="s">
        <v>3046</v>
      </c>
      <c r="K1680" t="str">
        <f t="shared" si="106"/>
        <v/>
      </c>
      <c r="L1680" t="str">
        <f t="shared" si="107"/>
        <v/>
      </c>
      <c r="M1680" t="str">
        <f t="shared" si="108"/>
        <v/>
      </c>
      <c r="N1680" t="str">
        <f t="shared" si="109"/>
        <v/>
      </c>
    </row>
    <row r="1681" spans="1:14" x14ac:dyDescent="0.25">
      <c r="A1681" t="s">
        <v>801</v>
      </c>
      <c r="B1681" t="s">
        <v>802</v>
      </c>
      <c r="C1681">
        <v>7</v>
      </c>
      <c r="D1681">
        <v>23</v>
      </c>
      <c r="E1681" t="s">
        <v>2931</v>
      </c>
      <c r="F1681">
        <v>23.4</v>
      </c>
      <c r="G1681" t="s">
        <v>3038</v>
      </c>
      <c r="H1681">
        <v>8642</v>
      </c>
      <c r="I1681" s="2" t="s">
        <v>3047</v>
      </c>
      <c r="J1681" s="2" t="s">
        <v>3048</v>
      </c>
      <c r="K1681" t="str">
        <f t="shared" si="106"/>
        <v/>
      </c>
      <c r="L1681" t="str">
        <f t="shared" si="107"/>
        <v/>
      </c>
      <c r="M1681" t="str">
        <f t="shared" si="108"/>
        <v/>
      </c>
      <c r="N1681" t="str">
        <f t="shared" si="109"/>
        <v/>
      </c>
    </row>
    <row r="1682" spans="1:14" x14ac:dyDescent="0.25">
      <c r="A1682" t="s">
        <v>801</v>
      </c>
      <c r="B1682" t="s">
        <v>802</v>
      </c>
      <c r="C1682">
        <v>8</v>
      </c>
      <c r="D1682">
        <v>23</v>
      </c>
      <c r="E1682" t="s">
        <v>2931</v>
      </c>
      <c r="F1682">
        <v>23.4</v>
      </c>
      <c r="G1682" t="s">
        <v>3038</v>
      </c>
      <c r="H1682">
        <v>8643</v>
      </c>
      <c r="I1682" s="2" t="s">
        <v>3049</v>
      </c>
      <c r="J1682" s="2" t="s">
        <v>3048</v>
      </c>
      <c r="K1682" t="str">
        <f t="shared" si="106"/>
        <v/>
      </c>
      <c r="L1682" t="str">
        <f t="shared" si="107"/>
        <v/>
      </c>
      <c r="M1682" t="str">
        <f t="shared" si="108"/>
        <v/>
      </c>
      <c r="N1682" t="str">
        <f t="shared" si="109"/>
        <v/>
      </c>
    </row>
    <row r="1683" spans="1:14" x14ac:dyDescent="0.25">
      <c r="A1683" t="s">
        <v>801</v>
      </c>
      <c r="B1683" t="s">
        <v>802</v>
      </c>
      <c r="C1683">
        <v>5</v>
      </c>
      <c r="D1683">
        <v>23</v>
      </c>
      <c r="E1683" t="s">
        <v>2931</v>
      </c>
      <c r="F1683">
        <v>23.4</v>
      </c>
      <c r="G1683" t="s">
        <v>3038</v>
      </c>
      <c r="H1683">
        <v>8645</v>
      </c>
      <c r="I1683" s="2" t="s">
        <v>9212</v>
      </c>
      <c r="J1683" s="2" t="s">
        <v>3050</v>
      </c>
      <c r="K1683" t="str">
        <f t="shared" si="106"/>
        <v/>
      </c>
      <c r="L1683" t="str">
        <f t="shared" si="107"/>
        <v/>
      </c>
      <c r="M1683" t="str">
        <f t="shared" si="108"/>
        <v/>
      </c>
      <c r="N1683" t="str">
        <f t="shared" si="109"/>
        <v/>
      </c>
    </row>
    <row r="1684" spans="1:14" x14ac:dyDescent="0.25">
      <c r="A1684" t="s">
        <v>801</v>
      </c>
      <c r="B1684" t="s">
        <v>802</v>
      </c>
      <c r="C1684">
        <v>7</v>
      </c>
      <c r="D1684">
        <v>23</v>
      </c>
      <c r="E1684" t="s">
        <v>2931</v>
      </c>
      <c r="F1684">
        <v>23.4</v>
      </c>
      <c r="G1684" t="s">
        <v>3038</v>
      </c>
      <c r="H1684">
        <v>8646</v>
      </c>
      <c r="I1684" s="2" t="s">
        <v>3051</v>
      </c>
      <c r="J1684" s="2" t="s">
        <v>3050</v>
      </c>
      <c r="K1684" t="str">
        <f t="shared" si="106"/>
        <v/>
      </c>
      <c r="L1684" t="str">
        <f t="shared" si="107"/>
        <v/>
      </c>
      <c r="M1684" t="str">
        <f t="shared" si="108"/>
        <v/>
      </c>
      <c r="N1684" t="str">
        <f t="shared" si="109"/>
        <v/>
      </c>
    </row>
    <row r="1685" spans="1:14" x14ac:dyDescent="0.25">
      <c r="A1685" t="s">
        <v>801</v>
      </c>
      <c r="B1685" t="s">
        <v>802</v>
      </c>
      <c r="C1685">
        <v>8</v>
      </c>
      <c r="D1685">
        <v>23</v>
      </c>
      <c r="E1685" t="s">
        <v>2931</v>
      </c>
      <c r="F1685">
        <v>23.4</v>
      </c>
      <c r="G1685" t="s">
        <v>3038</v>
      </c>
      <c r="H1685">
        <v>8647</v>
      </c>
      <c r="I1685" s="2" t="s">
        <v>3052</v>
      </c>
      <c r="J1685" s="2" t="s">
        <v>3050</v>
      </c>
      <c r="K1685" t="str">
        <f t="shared" si="106"/>
        <v/>
      </c>
      <c r="L1685" t="str">
        <f t="shared" si="107"/>
        <v/>
      </c>
      <c r="M1685" t="str">
        <f t="shared" si="108"/>
        <v/>
      </c>
      <c r="N1685" t="str">
        <f t="shared" si="109"/>
        <v/>
      </c>
    </row>
    <row r="1686" spans="1:14" x14ac:dyDescent="0.25">
      <c r="A1686" t="s">
        <v>801</v>
      </c>
      <c r="B1686" t="s">
        <v>802</v>
      </c>
      <c r="C1686">
        <v>7</v>
      </c>
      <c r="D1686">
        <v>23</v>
      </c>
      <c r="E1686" t="s">
        <v>2931</v>
      </c>
      <c r="F1686">
        <v>23.4</v>
      </c>
      <c r="G1686" t="s">
        <v>3038</v>
      </c>
      <c r="H1686">
        <v>8656</v>
      </c>
      <c r="I1686" s="2" t="s">
        <v>3053</v>
      </c>
      <c r="J1686" s="2" t="s">
        <v>3054</v>
      </c>
      <c r="K1686" t="str">
        <f t="shared" si="106"/>
        <v/>
      </c>
      <c r="L1686" t="str">
        <f t="shared" si="107"/>
        <v/>
      </c>
      <c r="M1686" t="str">
        <f t="shared" si="108"/>
        <v/>
      </c>
      <c r="N1686" t="str">
        <f t="shared" si="109"/>
        <v/>
      </c>
    </row>
    <row r="1687" spans="1:14" x14ac:dyDescent="0.25">
      <c r="A1687" t="s">
        <v>801</v>
      </c>
      <c r="B1687" t="s">
        <v>802</v>
      </c>
      <c r="C1687">
        <v>8</v>
      </c>
      <c r="D1687">
        <v>23</v>
      </c>
      <c r="E1687" t="s">
        <v>2931</v>
      </c>
      <c r="F1687">
        <v>23.4</v>
      </c>
      <c r="G1687" t="s">
        <v>3038</v>
      </c>
      <c r="H1687">
        <v>8657</v>
      </c>
      <c r="I1687" s="2" t="s">
        <v>3055</v>
      </c>
      <c r="J1687" s="2" t="s">
        <v>3054</v>
      </c>
      <c r="K1687" t="str">
        <f t="shared" si="106"/>
        <v/>
      </c>
      <c r="L1687" t="str">
        <f t="shared" si="107"/>
        <v/>
      </c>
      <c r="M1687" t="str">
        <f t="shared" si="108"/>
        <v/>
      </c>
      <c r="N1687" t="str">
        <f t="shared" si="109"/>
        <v/>
      </c>
    </row>
    <row r="1688" spans="1:14" x14ac:dyDescent="0.25">
      <c r="A1688" t="s">
        <v>801</v>
      </c>
      <c r="B1688" t="s">
        <v>802</v>
      </c>
      <c r="C1688">
        <v>5</v>
      </c>
      <c r="D1688">
        <v>23</v>
      </c>
      <c r="E1688" t="s">
        <v>2931</v>
      </c>
      <c r="F1688">
        <v>23.4</v>
      </c>
      <c r="G1688" t="s">
        <v>3038</v>
      </c>
      <c r="H1688">
        <v>8659</v>
      </c>
      <c r="I1688" s="2" t="s">
        <v>9213</v>
      </c>
      <c r="J1688" s="2" t="s">
        <v>3056</v>
      </c>
      <c r="K1688" t="str">
        <f t="shared" si="106"/>
        <v/>
      </c>
      <c r="L1688" t="str">
        <f t="shared" si="107"/>
        <v/>
      </c>
      <c r="M1688" t="str">
        <f t="shared" si="108"/>
        <v/>
      </c>
      <c r="N1688" t="str">
        <f t="shared" si="109"/>
        <v/>
      </c>
    </row>
    <row r="1689" spans="1:14" x14ac:dyDescent="0.25">
      <c r="A1689" t="s">
        <v>801</v>
      </c>
      <c r="B1689" t="s">
        <v>802</v>
      </c>
      <c r="C1689">
        <v>7</v>
      </c>
      <c r="D1689">
        <v>23</v>
      </c>
      <c r="E1689" t="s">
        <v>2931</v>
      </c>
      <c r="F1689">
        <v>23.4</v>
      </c>
      <c r="G1689" t="s">
        <v>3038</v>
      </c>
      <c r="H1689">
        <v>8660</v>
      </c>
      <c r="I1689" s="2" t="s">
        <v>3057</v>
      </c>
      <c r="J1689" s="2" t="s">
        <v>3058</v>
      </c>
      <c r="K1689" t="str">
        <f t="shared" si="106"/>
        <v/>
      </c>
      <c r="L1689" t="str">
        <f t="shared" si="107"/>
        <v/>
      </c>
      <c r="M1689" t="str">
        <f t="shared" si="108"/>
        <v/>
      </c>
      <c r="N1689" t="str">
        <f t="shared" si="109"/>
        <v/>
      </c>
    </row>
    <row r="1690" spans="1:14" x14ac:dyDescent="0.25">
      <c r="A1690" t="s">
        <v>801</v>
      </c>
      <c r="B1690" t="s">
        <v>802</v>
      </c>
      <c r="C1690">
        <v>8</v>
      </c>
      <c r="D1690">
        <v>23</v>
      </c>
      <c r="E1690" t="s">
        <v>2931</v>
      </c>
      <c r="F1690">
        <v>23.4</v>
      </c>
      <c r="G1690" t="s">
        <v>3038</v>
      </c>
      <c r="H1690">
        <v>8661</v>
      </c>
      <c r="I1690" s="2" t="s">
        <v>3059</v>
      </c>
      <c r="J1690" s="2" t="s">
        <v>3058</v>
      </c>
      <c r="K1690" t="str">
        <f t="shared" si="106"/>
        <v/>
      </c>
      <c r="L1690" t="str">
        <f t="shared" si="107"/>
        <v/>
      </c>
      <c r="M1690" t="str">
        <f t="shared" si="108"/>
        <v/>
      </c>
      <c r="N1690" t="str">
        <f t="shared" si="109"/>
        <v/>
      </c>
    </row>
    <row r="1691" spans="1:14" x14ac:dyDescent="0.25">
      <c r="A1691" t="s">
        <v>801</v>
      </c>
      <c r="B1691" t="s">
        <v>802</v>
      </c>
      <c r="C1691">
        <v>7</v>
      </c>
      <c r="D1691">
        <v>23</v>
      </c>
      <c r="E1691" t="s">
        <v>2931</v>
      </c>
      <c r="F1691">
        <v>23.4</v>
      </c>
      <c r="G1691" t="s">
        <v>3038</v>
      </c>
      <c r="H1691">
        <v>8664</v>
      </c>
      <c r="I1691" s="2" t="s">
        <v>3060</v>
      </c>
      <c r="J1691" s="2" t="s">
        <v>3061</v>
      </c>
      <c r="K1691" t="str">
        <f t="shared" si="106"/>
        <v/>
      </c>
      <c r="L1691" t="str">
        <f t="shared" si="107"/>
        <v/>
      </c>
      <c r="M1691" t="str">
        <f t="shared" si="108"/>
        <v/>
      </c>
      <c r="N1691" t="str">
        <f t="shared" si="109"/>
        <v/>
      </c>
    </row>
    <row r="1692" spans="1:14" x14ac:dyDescent="0.25">
      <c r="A1692" t="s">
        <v>801</v>
      </c>
      <c r="B1692" t="s">
        <v>802</v>
      </c>
      <c r="C1692">
        <v>8</v>
      </c>
      <c r="D1692">
        <v>23</v>
      </c>
      <c r="E1692" t="s">
        <v>2931</v>
      </c>
      <c r="F1692">
        <v>23.4</v>
      </c>
      <c r="G1692" t="s">
        <v>3038</v>
      </c>
      <c r="H1692">
        <v>8665</v>
      </c>
      <c r="I1692" s="2" t="s">
        <v>3062</v>
      </c>
      <c r="J1692" s="2" t="s">
        <v>3061</v>
      </c>
      <c r="K1692" t="str">
        <f t="shared" si="106"/>
        <v/>
      </c>
      <c r="L1692" t="str">
        <f t="shared" si="107"/>
        <v/>
      </c>
      <c r="M1692" t="str">
        <f t="shared" si="108"/>
        <v/>
      </c>
      <c r="N1692" t="str">
        <f t="shared" si="109"/>
        <v/>
      </c>
    </row>
    <row r="1693" spans="1:14" x14ac:dyDescent="0.25">
      <c r="A1693" t="s">
        <v>801</v>
      </c>
      <c r="B1693" t="s">
        <v>802</v>
      </c>
      <c r="C1693">
        <v>5</v>
      </c>
      <c r="D1693">
        <v>23</v>
      </c>
      <c r="E1693" t="s">
        <v>2931</v>
      </c>
      <c r="F1693">
        <v>23.4</v>
      </c>
      <c r="G1693" t="s">
        <v>3038</v>
      </c>
      <c r="H1693">
        <v>8667</v>
      </c>
      <c r="I1693" s="2" t="s">
        <v>9214</v>
      </c>
      <c r="J1693" s="2" t="s">
        <v>3063</v>
      </c>
      <c r="K1693" t="str">
        <f t="shared" si="106"/>
        <v/>
      </c>
      <c r="L1693" t="str">
        <f t="shared" si="107"/>
        <v/>
      </c>
      <c r="M1693" t="str">
        <f t="shared" si="108"/>
        <v/>
      </c>
      <c r="N1693" t="str">
        <f t="shared" si="109"/>
        <v/>
      </c>
    </row>
    <row r="1694" spans="1:14" x14ac:dyDescent="0.25">
      <c r="A1694" t="s">
        <v>801</v>
      </c>
      <c r="B1694" t="s">
        <v>802</v>
      </c>
      <c r="C1694">
        <v>7</v>
      </c>
      <c r="D1694">
        <v>23</v>
      </c>
      <c r="E1694" t="s">
        <v>2931</v>
      </c>
      <c r="F1694">
        <v>23.4</v>
      </c>
      <c r="G1694" t="s">
        <v>3038</v>
      </c>
      <c r="H1694">
        <v>8668</v>
      </c>
      <c r="I1694" s="2" t="s">
        <v>3064</v>
      </c>
      <c r="J1694" s="2" t="s">
        <v>3063</v>
      </c>
      <c r="K1694" t="str">
        <f t="shared" si="106"/>
        <v/>
      </c>
      <c r="L1694" t="str">
        <f t="shared" si="107"/>
        <v/>
      </c>
      <c r="M1694" t="str">
        <f t="shared" si="108"/>
        <v/>
      </c>
      <c r="N1694" t="str">
        <f t="shared" si="109"/>
        <v/>
      </c>
    </row>
    <row r="1695" spans="1:14" x14ac:dyDescent="0.25">
      <c r="A1695" t="s">
        <v>801</v>
      </c>
      <c r="B1695" t="s">
        <v>802</v>
      </c>
      <c r="C1695">
        <v>8</v>
      </c>
      <c r="D1695">
        <v>23</v>
      </c>
      <c r="E1695" t="s">
        <v>2931</v>
      </c>
      <c r="F1695">
        <v>23.4</v>
      </c>
      <c r="G1695" t="s">
        <v>3038</v>
      </c>
      <c r="H1695">
        <v>8669</v>
      </c>
      <c r="I1695" s="2" t="s">
        <v>3065</v>
      </c>
      <c r="J1695" s="2" t="s">
        <v>3066</v>
      </c>
      <c r="K1695" t="str">
        <f t="shared" si="106"/>
        <v/>
      </c>
      <c r="L1695" t="str">
        <f t="shared" si="107"/>
        <v/>
      </c>
      <c r="M1695" t="str">
        <f t="shared" si="108"/>
        <v/>
      </c>
      <c r="N1695" t="str">
        <f t="shared" si="109"/>
        <v/>
      </c>
    </row>
    <row r="1696" spans="1:14" x14ac:dyDescent="0.25">
      <c r="A1696" t="s">
        <v>801</v>
      </c>
      <c r="B1696" t="s">
        <v>802</v>
      </c>
      <c r="C1696">
        <v>8</v>
      </c>
      <c r="D1696">
        <v>23</v>
      </c>
      <c r="E1696" t="s">
        <v>2931</v>
      </c>
      <c r="F1696">
        <v>23.4</v>
      </c>
      <c r="G1696" t="s">
        <v>3038</v>
      </c>
      <c r="H1696">
        <v>8672</v>
      </c>
      <c r="I1696" s="2" t="s">
        <v>3067</v>
      </c>
      <c r="J1696" s="2" t="s">
        <v>3068</v>
      </c>
      <c r="K1696" t="str">
        <f t="shared" si="106"/>
        <v/>
      </c>
      <c r="L1696" t="str">
        <f t="shared" si="107"/>
        <v/>
      </c>
      <c r="M1696" t="str">
        <f t="shared" si="108"/>
        <v/>
      </c>
      <c r="N1696" t="str">
        <f t="shared" si="109"/>
        <v/>
      </c>
    </row>
    <row r="1697" spans="1:14" x14ac:dyDescent="0.25">
      <c r="A1697" t="s">
        <v>801</v>
      </c>
      <c r="B1697" t="s">
        <v>802</v>
      </c>
      <c r="C1697">
        <v>7</v>
      </c>
      <c r="D1697">
        <v>23</v>
      </c>
      <c r="E1697" t="s">
        <v>2931</v>
      </c>
      <c r="F1697">
        <v>23.4</v>
      </c>
      <c r="G1697" t="s">
        <v>3038</v>
      </c>
      <c r="H1697">
        <v>8675</v>
      </c>
      <c r="I1697" s="2" t="s">
        <v>3069</v>
      </c>
      <c r="J1697" s="2" t="s">
        <v>3070</v>
      </c>
      <c r="K1697" t="str">
        <f t="shared" si="106"/>
        <v/>
      </c>
      <c r="L1697" t="str">
        <f t="shared" si="107"/>
        <v/>
      </c>
      <c r="M1697" t="str">
        <f t="shared" si="108"/>
        <v/>
      </c>
      <c r="N1697" t="str">
        <f t="shared" si="109"/>
        <v/>
      </c>
    </row>
    <row r="1698" spans="1:14" x14ac:dyDescent="0.25">
      <c r="A1698" t="s">
        <v>801</v>
      </c>
      <c r="B1698" t="s">
        <v>802</v>
      </c>
      <c r="C1698">
        <v>8</v>
      </c>
      <c r="D1698">
        <v>23</v>
      </c>
      <c r="E1698" t="s">
        <v>2931</v>
      </c>
      <c r="F1698">
        <v>23.4</v>
      </c>
      <c r="G1698" t="s">
        <v>3038</v>
      </c>
      <c r="H1698">
        <v>8676</v>
      </c>
      <c r="I1698" s="2" t="s">
        <v>3071</v>
      </c>
      <c r="J1698" s="2" t="s">
        <v>3070</v>
      </c>
      <c r="K1698" t="str">
        <f t="shared" si="106"/>
        <v/>
      </c>
      <c r="L1698" t="str">
        <f t="shared" si="107"/>
        <v/>
      </c>
      <c r="M1698" t="str">
        <f t="shared" si="108"/>
        <v/>
      </c>
      <c r="N1698" t="str">
        <f t="shared" si="109"/>
        <v/>
      </c>
    </row>
    <row r="1699" spans="1:14" x14ac:dyDescent="0.25">
      <c r="A1699" t="s">
        <v>801</v>
      </c>
      <c r="B1699" t="s">
        <v>802</v>
      </c>
      <c r="C1699">
        <v>5</v>
      </c>
      <c r="D1699">
        <v>23</v>
      </c>
      <c r="E1699" t="s">
        <v>2931</v>
      </c>
      <c r="F1699">
        <v>23.4</v>
      </c>
      <c r="G1699" t="s">
        <v>3038</v>
      </c>
      <c r="H1699">
        <v>8678</v>
      </c>
      <c r="I1699" s="2" t="s">
        <v>9215</v>
      </c>
      <c r="J1699" s="2" t="s">
        <v>3072</v>
      </c>
      <c r="K1699" t="str">
        <f t="shared" si="106"/>
        <v/>
      </c>
      <c r="L1699" t="str">
        <f t="shared" si="107"/>
        <v/>
      </c>
      <c r="M1699" t="str">
        <f t="shared" si="108"/>
        <v/>
      </c>
      <c r="N1699" t="str">
        <f t="shared" si="109"/>
        <v/>
      </c>
    </row>
    <row r="1700" spans="1:14" x14ac:dyDescent="0.25">
      <c r="A1700" t="s">
        <v>801</v>
      </c>
      <c r="B1700" t="s">
        <v>802</v>
      </c>
      <c r="C1700">
        <v>7</v>
      </c>
      <c r="D1700">
        <v>23</v>
      </c>
      <c r="E1700" t="s">
        <v>2931</v>
      </c>
      <c r="F1700">
        <v>23.4</v>
      </c>
      <c r="G1700" t="s">
        <v>3038</v>
      </c>
      <c r="H1700">
        <v>8679</v>
      </c>
      <c r="I1700" s="2" t="s">
        <v>3073</v>
      </c>
      <c r="J1700" s="2" t="s">
        <v>3072</v>
      </c>
      <c r="K1700" t="str">
        <f t="shared" si="106"/>
        <v/>
      </c>
      <c r="L1700" t="str">
        <f t="shared" si="107"/>
        <v/>
      </c>
      <c r="M1700" t="str">
        <f t="shared" si="108"/>
        <v/>
      </c>
      <c r="N1700" t="str">
        <f t="shared" si="109"/>
        <v/>
      </c>
    </row>
    <row r="1701" spans="1:14" x14ac:dyDescent="0.25">
      <c r="A1701" t="s">
        <v>801</v>
      </c>
      <c r="B1701" t="s">
        <v>802</v>
      </c>
      <c r="C1701">
        <v>8</v>
      </c>
      <c r="D1701">
        <v>23</v>
      </c>
      <c r="E1701" t="s">
        <v>2931</v>
      </c>
      <c r="F1701">
        <v>23.4</v>
      </c>
      <c r="G1701" t="s">
        <v>3038</v>
      </c>
      <c r="H1701">
        <v>8680</v>
      </c>
      <c r="I1701" s="2" t="s">
        <v>3074</v>
      </c>
      <c r="J1701" s="2" t="s">
        <v>3075</v>
      </c>
      <c r="K1701" t="str">
        <f t="shared" si="106"/>
        <v/>
      </c>
      <c r="L1701" t="str">
        <f t="shared" si="107"/>
        <v/>
      </c>
      <c r="M1701" t="str">
        <f t="shared" si="108"/>
        <v/>
      </c>
      <c r="N1701" t="str">
        <f t="shared" si="109"/>
        <v/>
      </c>
    </row>
    <row r="1702" spans="1:14" x14ac:dyDescent="0.25">
      <c r="A1702" t="s">
        <v>801</v>
      </c>
      <c r="B1702" t="s">
        <v>802</v>
      </c>
      <c r="C1702">
        <v>8</v>
      </c>
      <c r="D1702">
        <v>23</v>
      </c>
      <c r="E1702" t="s">
        <v>2931</v>
      </c>
      <c r="F1702">
        <v>23.4</v>
      </c>
      <c r="G1702" t="s">
        <v>3038</v>
      </c>
      <c r="H1702">
        <v>8683</v>
      </c>
      <c r="I1702" s="2" t="s">
        <v>3076</v>
      </c>
      <c r="J1702" s="2" t="s">
        <v>3077</v>
      </c>
      <c r="K1702" t="str">
        <f t="shared" si="106"/>
        <v>Изделия керамические нестроительные прочие, не включенные в другие группировки</v>
      </c>
      <c r="L1702" t="str">
        <f t="shared" si="107"/>
        <v/>
      </c>
      <c r="M1702" t="str">
        <f t="shared" si="108"/>
        <v/>
      </c>
      <c r="N1702" t="str">
        <f t="shared" si="109"/>
        <v/>
      </c>
    </row>
    <row r="1703" spans="1:14" x14ac:dyDescent="0.25">
      <c r="A1703" t="s">
        <v>801</v>
      </c>
      <c r="B1703" t="s">
        <v>802</v>
      </c>
      <c r="C1703">
        <v>7</v>
      </c>
      <c r="D1703">
        <v>23</v>
      </c>
      <c r="E1703" t="s">
        <v>2931</v>
      </c>
      <c r="F1703">
        <v>23.4</v>
      </c>
      <c r="G1703" t="s">
        <v>3038</v>
      </c>
      <c r="H1703">
        <v>8685</v>
      </c>
      <c r="I1703" s="2" t="s">
        <v>3078</v>
      </c>
      <c r="J1703" s="2" t="s">
        <v>3079</v>
      </c>
      <c r="K1703" t="str">
        <f t="shared" si="106"/>
        <v/>
      </c>
      <c r="L1703" t="str">
        <f t="shared" si="107"/>
        <v/>
      </c>
      <c r="M1703" t="str">
        <f t="shared" si="108"/>
        <v/>
      </c>
      <c r="N1703" t="str">
        <f t="shared" si="109"/>
        <v/>
      </c>
    </row>
    <row r="1704" spans="1:14" x14ac:dyDescent="0.25">
      <c r="A1704" t="s">
        <v>801</v>
      </c>
      <c r="B1704" t="s">
        <v>802</v>
      </c>
      <c r="C1704">
        <v>8</v>
      </c>
      <c r="D1704">
        <v>23</v>
      </c>
      <c r="E1704" t="s">
        <v>2931</v>
      </c>
      <c r="F1704">
        <v>23.4</v>
      </c>
      <c r="G1704" t="s">
        <v>3038</v>
      </c>
      <c r="H1704">
        <v>8686</v>
      </c>
      <c r="I1704" s="2" t="s">
        <v>3080</v>
      </c>
      <c r="J1704" s="2" t="s">
        <v>3079</v>
      </c>
      <c r="K1704" t="str">
        <f t="shared" si="106"/>
        <v/>
      </c>
      <c r="L1704" t="str">
        <f t="shared" si="107"/>
        <v/>
      </c>
      <c r="M1704" t="str">
        <f t="shared" si="108"/>
        <v/>
      </c>
      <c r="N1704" t="str">
        <f t="shared" si="109"/>
        <v/>
      </c>
    </row>
    <row r="1705" spans="1:14" x14ac:dyDescent="0.25">
      <c r="A1705" t="s">
        <v>801</v>
      </c>
      <c r="B1705" t="s">
        <v>802</v>
      </c>
      <c r="C1705">
        <v>5</v>
      </c>
      <c r="D1705">
        <v>23</v>
      </c>
      <c r="E1705" t="s">
        <v>2931</v>
      </c>
      <c r="F1705">
        <v>23.5</v>
      </c>
      <c r="G1705" t="s">
        <v>3081</v>
      </c>
      <c r="H1705">
        <v>8689</v>
      </c>
      <c r="I1705" s="2" t="s">
        <v>9216</v>
      </c>
      <c r="J1705" s="2" t="s">
        <v>3082</v>
      </c>
      <c r="K1705" t="str">
        <f t="shared" si="106"/>
        <v/>
      </c>
      <c r="L1705" t="str">
        <f t="shared" si="107"/>
        <v/>
      </c>
      <c r="M1705" t="str">
        <f t="shared" si="108"/>
        <v/>
      </c>
      <c r="N1705" t="str">
        <f t="shared" si="109"/>
        <v/>
      </c>
    </row>
    <row r="1706" spans="1:14" x14ac:dyDescent="0.25">
      <c r="A1706" t="s">
        <v>801</v>
      </c>
      <c r="B1706" t="s">
        <v>802</v>
      </c>
      <c r="C1706">
        <v>7</v>
      </c>
      <c r="D1706">
        <v>23</v>
      </c>
      <c r="E1706" t="s">
        <v>2931</v>
      </c>
      <c r="F1706">
        <v>23.5</v>
      </c>
      <c r="G1706" t="s">
        <v>3081</v>
      </c>
      <c r="H1706">
        <v>8690</v>
      </c>
      <c r="I1706" s="2" t="s">
        <v>3083</v>
      </c>
      <c r="J1706" s="2" t="s">
        <v>3082</v>
      </c>
      <c r="K1706" t="str">
        <f t="shared" si="106"/>
        <v/>
      </c>
      <c r="L1706" t="str">
        <f t="shared" si="107"/>
        <v/>
      </c>
      <c r="M1706" t="str">
        <f t="shared" si="108"/>
        <v/>
      </c>
      <c r="N1706" t="str">
        <f t="shared" si="109"/>
        <v/>
      </c>
    </row>
    <row r="1707" spans="1:14" x14ac:dyDescent="0.25">
      <c r="A1707" t="s">
        <v>801</v>
      </c>
      <c r="B1707" t="s">
        <v>802</v>
      </c>
      <c r="C1707">
        <v>8</v>
      </c>
      <c r="D1707">
        <v>23</v>
      </c>
      <c r="E1707" t="s">
        <v>2931</v>
      </c>
      <c r="F1707">
        <v>23.5</v>
      </c>
      <c r="G1707" t="s">
        <v>3081</v>
      </c>
      <c r="H1707">
        <v>8691</v>
      </c>
      <c r="I1707" s="2" t="s">
        <v>3084</v>
      </c>
      <c r="J1707" s="2" t="s">
        <v>3085</v>
      </c>
      <c r="K1707" t="str">
        <f t="shared" si="106"/>
        <v/>
      </c>
      <c r="L1707" t="str">
        <f t="shared" si="107"/>
        <v/>
      </c>
      <c r="M1707" t="str">
        <f t="shared" si="108"/>
        <v/>
      </c>
      <c r="N1707" t="str">
        <f t="shared" si="109"/>
        <v/>
      </c>
    </row>
    <row r="1708" spans="1:14" x14ac:dyDescent="0.25">
      <c r="A1708" t="s">
        <v>801</v>
      </c>
      <c r="B1708" t="s">
        <v>802</v>
      </c>
      <c r="C1708">
        <v>8</v>
      </c>
      <c r="D1708">
        <v>23</v>
      </c>
      <c r="E1708" t="s">
        <v>2931</v>
      </c>
      <c r="F1708">
        <v>23.5</v>
      </c>
      <c r="G1708" t="s">
        <v>3081</v>
      </c>
      <c r="H1708">
        <v>8693</v>
      </c>
      <c r="I1708" s="2" t="s">
        <v>3086</v>
      </c>
      <c r="J1708" s="2" t="s">
        <v>3087</v>
      </c>
      <c r="K1708" t="str">
        <f t="shared" si="106"/>
        <v/>
      </c>
      <c r="L1708" t="str">
        <f t="shared" si="107"/>
        <v/>
      </c>
      <c r="M1708" t="str">
        <f t="shared" si="108"/>
        <v/>
      </c>
      <c r="N1708" t="str">
        <f t="shared" si="109"/>
        <v/>
      </c>
    </row>
    <row r="1709" spans="1:14" x14ac:dyDescent="0.25">
      <c r="A1709" t="s">
        <v>801</v>
      </c>
      <c r="B1709" t="s">
        <v>802</v>
      </c>
      <c r="C1709">
        <v>7</v>
      </c>
      <c r="D1709">
        <v>23</v>
      </c>
      <c r="E1709" t="s">
        <v>2931</v>
      </c>
      <c r="F1709">
        <v>23.5</v>
      </c>
      <c r="G1709" t="s">
        <v>3081</v>
      </c>
      <c r="H1709">
        <v>8705</v>
      </c>
      <c r="I1709" s="2" t="s">
        <v>3088</v>
      </c>
      <c r="J1709" s="2" t="s">
        <v>3089</v>
      </c>
      <c r="K1709" t="str">
        <f t="shared" si="106"/>
        <v/>
      </c>
      <c r="L1709" t="str">
        <f t="shared" si="107"/>
        <v/>
      </c>
      <c r="M1709" t="str">
        <f t="shared" si="108"/>
        <v/>
      </c>
      <c r="N1709" t="str">
        <f t="shared" si="109"/>
        <v/>
      </c>
    </row>
    <row r="1710" spans="1:14" x14ac:dyDescent="0.25">
      <c r="A1710" t="s">
        <v>801</v>
      </c>
      <c r="B1710" t="s">
        <v>802</v>
      </c>
      <c r="C1710">
        <v>8</v>
      </c>
      <c r="D1710">
        <v>23</v>
      </c>
      <c r="E1710" t="s">
        <v>2931</v>
      </c>
      <c r="F1710">
        <v>23.5</v>
      </c>
      <c r="G1710" t="s">
        <v>3081</v>
      </c>
      <c r="H1710">
        <v>8706</v>
      </c>
      <c r="I1710" s="2" t="s">
        <v>3090</v>
      </c>
      <c r="J1710" s="2" t="s">
        <v>3089</v>
      </c>
      <c r="K1710" t="str">
        <f t="shared" si="106"/>
        <v/>
      </c>
      <c r="L1710" t="str">
        <f t="shared" si="107"/>
        <v/>
      </c>
      <c r="M1710" t="str">
        <f t="shared" si="108"/>
        <v/>
      </c>
      <c r="N1710" t="str">
        <f t="shared" si="109"/>
        <v/>
      </c>
    </row>
    <row r="1711" spans="1:14" x14ac:dyDescent="0.25">
      <c r="A1711" t="s">
        <v>801</v>
      </c>
      <c r="B1711" t="s">
        <v>802</v>
      </c>
      <c r="C1711">
        <v>5</v>
      </c>
      <c r="D1711">
        <v>23</v>
      </c>
      <c r="E1711" t="s">
        <v>2931</v>
      </c>
      <c r="F1711">
        <v>23.5</v>
      </c>
      <c r="G1711" t="s">
        <v>3081</v>
      </c>
      <c r="H1711">
        <v>8708</v>
      </c>
      <c r="I1711" s="2" t="s">
        <v>9217</v>
      </c>
      <c r="J1711" s="2" t="s">
        <v>3091</v>
      </c>
      <c r="K1711" t="str">
        <f t="shared" si="106"/>
        <v/>
      </c>
      <c r="L1711" t="str">
        <f t="shared" si="107"/>
        <v/>
      </c>
      <c r="M1711" t="str">
        <f t="shared" si="108"/>
        <v/>
      </c>
      <c r="N1711" t="str">
        <f t="shared" si="109"/>
        <v/>
      </c>
    </row>
    <row r="1712" spans="1:14" x14ac:dyDescent="0.25">
      <c r="A1712" t="s">
        <v>801</v>
      </c>
      <c r="B1712" t="s">
        <v>802</v>
      </c>
      <c r="C1712">
        <v>7</v>
      </c>
      <c r="D1712">
        <v>23</v>
      </c>
      <c r="E1712" t="s">
        <v>2931</v>
      </c>
      <c r="F1712">
        <v>23.5</v>
      </c>
      <c r="G1712" t="s">
        <v>3081</v>
      </c>
      <c r="H1712">
        <v>8709</v>
      </c>
      <c r="I1712" s="2" t="s">
        <v>3092</v>
      </c>
      <c r="J1712" s="2" t="s">
        <v>3093</v>
      </c>
      <c r="K1712" t="str">
        <f t="shared" si="106"/>
        <v/>
      </c>
      <c r="L1712" t="str">
        <f t="shared" si="107"/>
        <v/>
      </c>
      <c r="M1712" t="str">
        <f t="shared" si="108"/>
        <v/>
      </c>
      <c r="N1712" t="str">
        <f t="shared" si="109"/>
        <v/>
      </c>
    </row>
    <row r="1713" spans="1:14" x14ac:dyDescent="0.25">
      <c r="A1713" t="s">
        <v>801</v>
      </c>
      <c r="B1713" t="s">
        <v>802</v>
      </c>
      <c r="C1713">
        <v>8</v>
      </c>
      <c r="D1713">
        <v>23</v>
      </c>
      <c r="E1713" t="s">
        <v>2931</v>
      </c>
      <c r="F1713">
        <v>23.5</v>
      </c>
      <c r="G1713" t="s">
        <v>3081</v>
      </c>
      <c r="H1713">
        <v>8710</v>
      </c>
      <c r="I1713" s="2" t="s">
        <v>3094</v>
      </c>
      <c r="J1713" s="2" t="s">
        <v>3093</v>
      </c>
      <c r="K1713" t="str">
        <f t="shared" si="106"/>
        <v/>
      </c>
      <c r="L1713" t="str">
        <f t="shared" si="107"/>
        <v/>
      </c>
      <c r="M1713" t="str">
        <f t="shared" si="108"/>
        <v/>
      </c>
      <c r="N1713" t="str">
        <f t="shared" si="109"/>
        <v/>
      </c>
    </row>
    <row r="1714" spans="1:14" x14ac:dyDescent="0.25">
      <c r="A1714" t="s">
        <v>801</v>
      </c>
      <c r="B1714" t="s">
        <v>802</v>
      </c>
      <c r="C1714">
        <v>7</v>
      </c>
      <c r="D1714">
        <v>23</v>
      </c>
      <c r="E1714" t="s">
        <v>2931</v>
      </c>
      <c r="F1714">
        <v>23.5</v>
      </c>
      <c r="G1714" t="s">
        <v>3081</v>
      </c>
      <c r="H1714">
        <v>8714</v>
      </c>
      <c r="I1714" s="2" t="s">
        <v>3095</v>
      </c>
      <c r="J1714" s="2" t="s">
        <v>726</v>
      </c>
      <c r="K1714" t="str">
        <f t="shared" si="106"/>
        <v/>
      </c>
      <c r="L1714" t="str">
        <f t="shared" si="107"/>
        <v/>
      </c>
      <c r="M1714" t="str">
        <f t="shared" si="108"/>
        <v/>
      </c>
      <c r="N1714" t="str">
        <f t="shared" si="109"/>
        <v/>
      </c>
    </row>
    <row r="1715" spans="1:14" x14ac:dyDescent="0.25">
      <c r="A1715" t="s">
        <v>801</v>
      </c>
      <c r="B1715" t="s">
        <v>802</v>
      </c>
      <c r="C1715">
        <v>8</v>
      </c>
      <c r="D1715">
        <v>23</v>
      </c>
      <c r="E1715" t="s">
        <v>2931</v>
      </c>
      <c r="F1715">
        <v>23.5</v>
      </c>
      <c r="G1715" t="s">
        <v>3081</v>
      </c>
      <c r="H1715">
        <v>8715</v>
      </c>
      <c r="I1715" s="2" t="s">
        <v>3096</v>
      </c>
      <c r="J1715" s="2" t="s">
        <v>726</v>
      </c>
      <c r="K1715" t="str">
        <f t="shared" si="106"/>
        <v/>
      </c>
      <c r="L1715" t="str">
        <f t="shared" si="107"/>
        <v/>
      </c>
      <c r="M1715" t="str">
        <f t="shared" si="108"/>
        <v/>
      </c>
      <c r="N1715" t="str">
        <f t="shared" si="109"/>
        <v/>
      </c>
    </row>
    <row r="1716" spans="1:14" x14ac:dyDescent="0.25">
      <c r="A1716" t="s">
        <v>801</v>
      </c>
      <c r="B1716" t="s">
        <v>802</v>
      </c>
      <c r="C1716">
        <v>7</v>
      </c>
      <c r="D1716">
        <v>23</v>
      </c>
      <c r="E1716" t="s">
        <v>2931</v>
      </c>
      <c r="F1716">
        <v>23.5</v>
      </c>
      <c r="G1716" t="s">
        <v>3081</v>
      </c>
      <c r="H1716">
        <v>8720</v>
      </c>
      <c r="I1716" s="2" t="s">
        <v>3097</v>
      </c>
      <c r="J1716" s="2" t="s">
        <v>3098</v>
      </c>
      <c r="K1716" t="str">
        <f t="shared" si="106"/>
        <v/>
      </c>
      <c r="L1716" t="str">
        <f t="shared" si="107"/>
        <v/>
      </c>
      <c r="M1716" t="str">
        <f t="shared" si="108"/>
        <v/>
      </c>
      <c r="N1716" t="str">
        <f t="shared" si="109"/>
        <v/>
      </c>
    </row>
    <row r="1717" spans="1:14" x14ac:dyDescent="0.25">
      <c r="A1717" t="s">
        <v>801</v>
      </c>
      <c r="B1717" t="s">
        <v>802</v>
      </c>
      <c r="C1717">
        <v>8</v>
      </c>
      <c r="D1717">
        <v>23</v>
      </c>
      <c r="E1717" t="s">
        <v>2931</v>
      </c>
      <c r="F1717">
        <v>23.5</v>
      </c>
      <c r="G1717" t="s">
        <v>3081</v>
      </c>
      <c r="H1717">
        <v>8721</v>
      </c>
      <c r="I1717" s="2" t="s">
        <v>3099</v>
      </c>
      <c r="J1717" s="2" t="s">
        <v>3098</v>
      </c>
      <c r="K1717" t="str">
        <f t="shared" si="106"/>
        <v/>
      </c>
      <c r="L1717" t="str">
        <f t="shared" si="107"/>
        <v/>
      </c>
      <c r="M1717" t="str">
        <f t="shared" si="108"/>
        <v/>
      </c>
      <c r="N1717" t="str">
        <f t="shared" si="109"/>
        <v/>
      </c>
    </row>
    <row r="1718" spans="1:14" x14ac:dyDescent="0.25">
      <c r="A1718" t="s">
        <v>801</v>
      </c>
      <c r="B1718" t="s">
        <v>802</v>
      </c>
      <c r="C1718">
        <v>7</v>
      </c>
      <c r="D1718">
        <v>23</v>
      </c>
      <c r="E1718" t="s">
        <v>2931</v>
      </c>
      <c r="F1718">
        <v>23.5</v>
      </c>
      <c r="G1718" t="s">
        <v>3081</v>
      </c>
      <c r="H1718">
        <v>8723</v>
      </c>
      <c r="I1718" s="2" t="s">
        <v>3100</v>
      </c>
      <c r="J1718" s="2" t="s">
        <v>3101</v>
      </c>
      <c r="K1718" t="str">
        <f t="shared" si="106"/>
        <v/>
      </c>
      <c r="L1718" t="str">
        <f t="shared" si="107"/>
        <v/>
      </c>
      <c r="M1718" t="str">
        <f t="shared" si="108"/>
        <v/>
      </c>
      <c r="N1718" t="str">
        <f t="shared" si="109"/>
        <v/>
      </c>
    </row>
    <row r="1719" spans="1:14" x14ac:dyDescent="0.25">
      <c r="A1719" t="s">
        <v>801</v>
      </c>
      <c r="B1719" t="s">
        <v>802</v>
      </c>
      <c r="C1719">
        <v>8</v>
      </c>
      <c r="D1719">
        <v>23</v>
      </c>
      <c r="E1719" t="s">
        <v>2931</v>
      </c>
      <c r="F1719">
        <v>23.5</v>
      </c>
      <c r="G1719" t="s">
        <v>3081</v>
      </c>
      <c r="H1719">
        <v>8724</v>
      </c>
      <c r="I1719" s="2" t="s">
        <v>3102</v>
      </c>
      <c r="J1719" s="2" t="s">
        <v>3101</v>
      </c>
      <c r="K1719" t="str">
        <f t="shared" si="106"/>
        <v/>
      </c>
      <c r="L1719" t="str">
        <f t="shared" si="107"/>
        <v/>
      </c>
      <c r="M1719" t="str">
        <f t="shared" si="108"/>
        <v/>
      </c>
      <c r="N1719" t="str">
        <f t="shared" si="109"/>
        <v/>
      </c>
    </row>
    <row r="1720" spans="1:14" x14ac:dyDescent="0.25">
      <c r="A1720" t="s">
        <v>801</v>
      </c>
      <c r="B1720" t="s">
        <v>802</v>
      </c>
      <c r="C1720">
        <v>5</v>
      </c>
      <c r="D1720">
        <v>23</v>
      </c>
      <c r="E1720" t="s">
        <v>2931</v>
      </c>
      <c r="F1720">
        <v>23.6</v>
      </c>
      <c r="G1720" t="s">
        <v>3103</v>
      </c>
      <c r="H1720">
        <v>8727</v>
      </c>
      <c r="I1720" s="2" t="s">
        <v>9218</v>
      </c>
      <c r="J1720" s="2" t="s">
        <v>3104</v>
      </c>
      <c r="K1720" t="str">
        <f t="shared" si="106"/>
        <v>Изделия из бетона, используемые в строительстве</v>
      </c>
      <c r="L1720" t="str">
        <f t="shared" si="107"/>
        <v/>
      </c>
      <c r="M1720" t="str">
        <f t="shared" si="108"/>
        <v/>
      </c>
      <c r="N1720" t="str">
        <f t="shared" si="109"/>
        <v/>
      </c>
    </row>
    <row r="1721" spans="1:14" x14ac:dyDescent="0.25">
      <c r="A1721" t="s">
        <v>801</v>
      </c>
      <c r="B1721" t="s">
        <v>802</v>
      </c>
      <c r="C1721">
        <v>7</v>
      </c>
      <c r="D1721">
        <v>23</v>
      </c>
      <c r="E1721" t="s">
        <v>2931</v>
      </c>
      <c r="F1721">
        <v>23.6</v>
      </c>
      <c r="G1721" t="s">
        <v>3103</v>
      </c>
      <c r="H1721">
        <v>8728</v>
      </c>
      <c r="I1721" s="2" t="s">
        <v>3105</v>
      </c>
      <c r="J1721" s="2" t="s">
        <v>3106</v>
      </c>
      <c r="K1721" t="str">
        <f t="shared" si="106"/>
        <v>Изделия строительные из бетона</v>
      </c>
      <c r="L1721" t="str">
        <f t="shared" si="107"/>
        <v/>
      </c>
      <c r="M1721" t="str">
        <f t="shared" si="108"/>
        <v/>
      </c>
      <c r="N1721" t="str">
        <f t="shared" si="109"/>
        <v/>
      </c>
    </row>
    <row r="1722" spans="1:14" x14ac:dyDescent="0.25">
      <c r="A1722" t="s">
        <v>801</v>
      </c>
      <c r="B1722" t="s">
        <v>802</v>
      </c>
      <c r="C1722">
        <v>8</v>
      </c>
      <c r="D1722">
        <v>23</v>
      </c>
      <c r="E1722" t="s">
        <v>2931</v>
      </c>
      <c r="F1722">
        <v>23.6</v>
      </c>
      <c r="G1722" t="s">
        <v>3103</v>
      </c>
      <c r="H1722">
        <v>8729</v>
      </c>
      <c r="I1722" s="2" t="s">
        <v>3107</v>
      </c>
      <c r="J1722" s="2" t="s">
        <v>3108</v>
      </c>
      <c r="K1722" t="str">
        <f t="shared" si="106"/>
        <v/>
      </c>
      <c r="L1722" t="str">
        <f t="shared" si="107"/>
        <v/>
      </c>
      <c r="M1722" t="str">
        <f t="shared" si="108"/>
        <v/>
      </c>
      <c r="N1722" t="str">
        <f t="shared" si="109"/>
        <v/>
      </c>
    </row>
    <row r="1723" spans="1:14" x14ac:dyDescent="0.25">
      <c r="A1723" t="s">
        <v>801</v>
      </c>
      <c r="B1723" t="s">
        <v>802</v>
      </c>
      <c r="C1723">
        <v>8</v>
      </c>
      <c r="D1723">
        <v>23</v>
      </c>
      <c r="E1723" t="s">
        <v>2931</v>
      </c>
      <c r="F1723">
        <v>23.6</v>
      </c>
      <c r="G1723" t="s">
        <v>3103</v>
      </c>
      <c r="H1723">
        <v>8739</v>
      </c>
      <c r="I1723" s="2" t="s">
        <v>3109</v>
      </c>
      <c r="J1723" s="2" t="s">
        <v>3110</v>
      </c>
      <c r="K1723" t="str">
        <f t="shared" si="106"/>
        <v>Блоки и прочие изделия сборные строительные для зданий и сооружений из цемента, бетона или искусственного камня</v>
      </c>
      <c r="L1723" t="str">
        <f t="shared" si="107"/>
        <v/>
      </c>
      <c r="M1723" t="str">
        <f t="shared" si="108"/>
        <v/>
      </c>
      <c r="N1723" t="str">
        <f t="shared" si="109"/>
        <v/>
      </c>
    </row>
    <row r="1724" spans="1:14" x14ac:dyDescent="0.25">
      <c r="A1724" t="s">
        <v>801</v>
      </c>
      <c r="B1724" t="s">
        <v>802</v>
      </c>
      <c r="C1724">
        <v>7</v>
      </c>
      <c r="D1724">
        <v>23</v>
      </c>
      <c r="E1724" t="s">
        <v>2931</v>
      </c>
      <c r="F1724">
        <v>23.6</v>
      </c>
      <c r="G1724" t="s">
        <v>3103</v>
      </c>
      <c r="H1724">
        <v>8794</v>
      </c>
      <c r="I1724" s="2" t="s">
        <v>3111</v>
      </c>
      <c r="J1724" s="2" t="s">
        <v>3112</v>
      </c>
      <c r="K1724" t="str">
        <f t="shared" si="106"/>
        <v/>
      </c>
      <c r="L1724" t="str">
        <f t="shared" si="107"/>
        <v/>
      </c>
      <c r="M1724" t="str">
        <f t="shared" si="108"/>
        <v/>
      </c>
      <c r="N1724" t="str">
        <f t="shared" si="109"/>
        <v/>
      </c>
    </row>
    <row r="1725" spans="1:14" x14ac:dyDescent="0.25">
      <c r="A1725" t="s">
        <v>801</v>
      </c>
      <c r="B1725" t="s">
        <v>802</v>
      </c>
      <c r="C1725">
        <v>8</v>
      </c>
      <c r="D1725">
        <v>23</v>
      </c>
      <c r="E1725" t="s">
        <v>2931</v>
      </c>
      <c r="F1725">
        <v>23.6</v>
      </c>
      <c r="G1725" t="s">
        <v>3103</v>
      </c>
      <c r="H1725">
        <v>8795</v>
      </c>
      <c r="I1725" s="2" t="s">
        <v>3113</v>
      </c>
      <c r="J1725" s="2" t="s">
        <v>3112</v>
      </c>
      <c r="K1725" t="str">
        <f t="shared" si="106"/>
        <v/>
      </c>
      <c r="L1725" t="str">
        <f t="shared" si="107"/>
        <v/>
      </c>
      <c r="M1725" t="str">
        <f t="shared" si="108"/>
        <v/>
      </c>
      <c r="N1725" t="str">
        <f t="shared" si="109"/>
        <v/>
      </c>
    </row>
    <row r="1726" spans="1:14" x14ac:dyDescent="0.25">
      <c r="A1726" t="s">
        <v>801</v>
      </c>
      <c r="B1726" t="s">
        <v>802</v>
      </c>
      <c r="C1726">
        <v>7</v>
      </c>
      <c r="D1726">
        <v>23</v>
      </c>
      <c r="E1726" t="s">
        <v>2931</v>
      </c>
      <c r="F1726">
        <v>23.6</v>
      </c>
      <c r="G1726" t="s">
        <v>3103</v>
      </c>
      <c r="H1726">
        <v>8797</v>
      </c>
      <c r="I1726" s="2" t="s">
        <v>3114</v>
      </c>
      <c r="J1726" s="2" t="s">
        <v>3115</v>
      </c>
      <c r="K1726" t="str">
        <f t="shared" si="106"/>
        <v>Услуги по производству строительных изделий из бетона отдельные, выполняемые субподрядчиком</v>
      </c>
      <c r="L1726" t="str">
        <f t="shared" si="107"/>
        <v/>
      </c>
      <c r="M1726" t="str">
        <f t="shared" si="108"/>
        <v/>
      </c>
      <c r="N1726" t="str">
        <f t="shared" si="109"/>
        <v/>
      </c>
    </row>
    <row r="1727" spans="1:14" x14ac:dyDescent="0.25">
      <c r="A1727" t="s">
        <v>801</v>
      </c>
      <c r="B1727" t="s">
        <v>802</v>
      </c>
      <c r="C1727">
        <v>8</v>
      </c>
      <c r="D1727">
        <v>23</v>
      </c>
      <c r="E1727" t="s">
        <v>2931</v>
      </c>
      <c r="F1727">
        <v>23.6</v>
      </c>
      <c r="G1727" t="s">
        <v>3103</v>
      </c>
      <c r="H1727">
        <v>8798</v>
      </c>
      <c r="I1727" s="2" t="s">
        <v>3116</v>
      </c>
      <c r="J1727" s="2" t="s">
        <v>3115</v>
      </c>
      <c r="K1727" t="str">
        <f t="shared" si="106"/>
        <v>Услуги по производству строительных изделий из бетона отдельные, выполняемые субподрядчиком</v>
      </c>
      <c r="L1727" t="str">
        <f t="shared" si="107"/>
        <v/>
      </c>
      <c r="M1727" t="str">
        <f t="shared" si="108"/>
        <v/>
      </c>
      <c r="N1727" t="str">
        <f t="shared" si="109"/>
        <v/>
      </c>
    </row>
    <row r="1728" spans="1:14" x14ac:dyDescent="0.25">
      <c r="A1728" t="s">
        <v>801</v>
      </c>
      <c r="B1728" t="s">
        <v>802</v>
      </c>
      <c r="C1728">
        <v>5</v>
      </c>
      <c r="D1728">
        <v>23</v>
      </c>
      <c r="E1728" t="s">
        <v>2931</v>
      </c>
      <c r="F1728">
        <v>23.6</v>
      </c>
      <c r="G1728" t="s">
        <v>3103</v>
      </c>
      <c r="H1728">
        <v>8800</v>
      </c>
      <c r="I1728" s="2" t="s">
        <v>9219</v>
      </c>
      <c r="J1728" s="2" t="s">
        <v>3117</v>
      </c>
      <c r="K1728" t="str">
        <f t="shared" si="106"/>
        <v>Изделия из гипса строительные</v>
      </c>
      <c r="L1728" t="str">
        <f t="shared" si="107"/>
        <v/>
      </c>
      <c r="M1728" t="str">
        <f t="shared" si="108"/>
        <v/>
      </c>
      <c r="N1728" t="str">
        <f t="shared" si="109"/>
        <v/>
      </c>
    </row>
    <row r="1729" spans="1:14" x14ac:dyDescent="0.25">
      <c r="A1729" t="s">
        <v>801</v>
      </c>
      <c r="B1729" t="s">
        <v>802</v>
      </c>
      <c r="C1729">
        <v>7</v>
      </c>
      <c r="D1729">
        <v>23</v>
      </c>
      <c r="E1729" t="s">
        <v>2931</v>
      </c>
      <c r="F1729">
        <v>23.6</v>
      </c>
      <c r="G1729" t="s">
        <v>3103</v>
      </c>
      <c r="H1729">
        <v>8801</v>
      </c>
      <c r="I1729" s="2" t="s">
        <v>3118</v>
      </c>
      <c r="J1729" s="2" t="s">
        <v>3117</v>
      </c>
      <c r="K1729" t="str">
        <f t="shared" si="106"/>
        <v>Изделия из гипса строительные</v>
      </c>
      <c r="L1729" t="str">
        <f t="shared" si="107"/>
        <v/>
      </c>
      <c r="M1729" t="str">
        <f t="shared" si="108"/>
        <v/>
      </c>
      <c r="N1729" t="str">
        <f t="shared" si="109"/>
        <v/>
      </c>
    </row>
    <row r="1730" spans="1:14" x14ac:dyDescent="0.25">
      <c r="A1730" t="s">
        <v>801</v>
      </c>
      <c r="B1730" t="s">
        <v>802</v>
      </c>
      <c r="C1730">
        <v>8</v>
      </c>
      <c r="D1730">
        <v>23</v>
      </c>
      <c r="E1730" t="s">
        <v>2931</v>
      </c>
      <c r="F1730">
        <v>23.6</v>
      </c>
      <c r="G1730" t="s">
        <v>3103</v>
      </c>
      <c r="H1730">
        <v>8802</v>
      </c>
      <c r="I1730" s="2" t="s">
        <v>3119</v>
      </c>
      <c r="J1730" s="2" t="s">
        <v>3117</v>
      </c>
      <c r="K1730" t="str">
        <f t="shared" si="106"/>
        <v>Изделия из гипса строительные</v>
      </c>
      <c r="L1730" t="str">
        <f t="shared" si="107"/>
        <v/>
      </c>
      <c r="M1730" t="str">
        <f t="shared" si="108"/>
        <v/>
      </c>
      <c r="N1730" t="str">
        <f t="shared" si="109"/>
        <v/>
      </c>
    </row>
    <row r="1731" spans="1:14" x14ac:dyDescent="0.25">
      <c r="A1731" t="s">
        <v>801</v>
      </c>
      <c r="B1731" t="s">
        <v>802</v>
      </c>
      <c r="C1731">
        <v>7</v>
      </c>
      <c r="D1731">
        <v>23</v>
      </c>
      <c r="E1731" t="s">
        <v>2931</v>
      </c>
      <c r="F1731">
        <v>23.6</v>
      </c>
      <c r="G1731" t="s">
        <v>3103</v>
      </c>
      <c r="H1731">
        <v>8804</v>
      </c>
      <c r="I1731" s="2" t="s">
        <v>3120</v>
      </c>
      <c r="J1731" s="2" t="s">
        <v>3121</v>
      </c>
      <c r="K1731" t="str">
        <f t="shared" si="106"/>
        <v>Услуги по производству строительных изделий из гипса отдельные, выполняемые субподрядчиком</v>
      </c>
      <c r="L1731" t="str">
        <f t="shared" si="107"/>
        <v/>
      </c>
      <c r="M1731" t="str">
        <f t="shared" si="108"/>
        <v/>
      </c>
      <c r="N1731" t="str">
        <f t="shared" si="109"/>
        <v/>
      </c>
    </row>
    <row r="1732" spans="1:14" x14ac:dyDescent="0.25">
      <c r="A1732" t="s">
        <v>801</v>
      </c>
      <c r="B1732" t="s">
        <v>802</v>
      </c>
      <c r="C1732">
        <v>8</v>
      </c>
      <c r="D1732">
        <v>23</v>
      </c>
      <c r="E1732" t="s">
        <v>2931</v>
      </c>
      <c r="F1732">
        <v>23.6</v>
      </c>
      <c r="G1732" t="s">
        <v>3103</v>
      </c>
      <c r="H1732">
        <v>8805</v>
      </c>
      <c r="I1732" s="2" t="s">
        <v>3122</v>
      </c>
      <c r="J1732" s="2" t="s">
        <v>3121</v>
      </c>
      <c r="K1732" t="str">
        <f t="shared" si="106"/>
        <v>Услуги по производству строительных изделий из гипса отдельные, выполняемые субподрядчиком</v>
      </c>
      <c r="L1732" t="str">
        <f t="shared" si="107"/>
        <v/>
      </c>
      <c r="M1732" t="str">
        <f t="shared" si="108"/>
        <v/>
      </c>
      <c r="N1732" t="str">
        <f t="shared" si="109"/>
        <v/>
      </c>
    </row>
    <row r="1733" spans="1:14" x14ac:dyDescent="0.25">
      <c r="A1733" t="s">
        <v>801</v>
      </c>
      <c r="B1733" t="s">
        <v>802</v>
      </c>
      <c r="C1733">
        <v>5</v>
      </c>
      <c r="D1733">
        <v>23</v>
      </c>
      <c r="E1733" t="s">
        <v>2931</v>
      </c>
      <c r="F1733">
        <v>23.6</v>
      </c>
      <c r="G1733" t="s">
        <v>3103</v>
      </c>
      <c r="H1733">
        <v>8807</v>
      </c>
      <c r="I1733" s="2" t="s">
        <v>9220</v>
      </c>
      <c r="J1733" s="2" t="s">
        <v>3123</v>
      </c>
      <c r="K1733" t="str">
        <f t="shared" ref="K1733:K1796" si="110">IF(IFERROR(FIND(UPPER($K$1),UPPER(J1733)),0)&gt;0,J1733,"")</f>
        <v/>
      </c>
      <c r="L1733" t="str">
        <f t="shared" ref="L1733:L1796" si="111">IF(B1733=$B$1,E1733,"")</f>
        <v/>
      </c>
      <c r="M1733" t="str">
        <f t="shared" ref="M1733:M1796" si="112">IF(E1733=$E$1,G1733,"")</f>
        <v/>
      </c>
      <c r="N1733" t="str">
        <f t="shared" ref="N1733:N1796" si="113">IF(G1733=$G$1,J1733,"")</f>
        <v/>
      </c>
    </row>
    <row r="1734" spans="1:14" x14ac:dyDescent="0.25">
      <c r="A1734" t="s">
        <v>801</v>
      </c>
      <c r="B1734" t="s">
        <v>802</v>
      </c>
      <c r="C1734">
        <v>7</v>
      </c>
      <c r="D1734">
        <v>23</v>
      </c>
      <c r="E1734" t="s">
        <v>2931</v>
      </c>
      <c r="F1734">
        <v>23.6</v>
      </c>
      <c r="G1734" t="s">
        <v>3103</v>
      </c>
      <c r="H1734">
        <v>8808</v>
      </c>
      <c r="I1734" s="2" t="s">
        <v>3124</v>
      </c>
      <c r="J1734" s="2" t="s">
        <v>3123</v>
      </c>
      <c r="K1734" t="str">
        <f t="shared" si="110"/>
        <v/>
      </c>
      <c r="L1734" t="str">
        <f t="shared" si="111"/>
        <v/>
      </c>
      <c r="M1734" t="str">
        <f t="shared" si="112"/>
        <v/>
      </c>
      <c r="N1734" t="str">
        <f t="shared" si="113"/>
        <v/>
      </c>
    </row>
    <row r="1735" spans="1:14" x14ac:dyDescent="0.25">
      <c r="A1735" t="s">
        <v>801</v>
      </c>
      <c r="B1735" t="s">
        <v>802</v>
      </c>
      <c r="C1735">
        <v>8</v>
      </c>
      <c r="D1735">
        <v>23</v>
      </c>
      <c r="E1735" t="s">
        <v>2931</v>
      </c>
      <c r="F1735">
        <v>23.6</v>
      </c>
      <c r="G1735" t="s">
        <v>3103</v>
      </c>
      <c r="H1735">
        <v>8809</v>
      </c>
      <c r="I1735" s="2" t="s">
        <v>3125</v>
      </c>
      <c r="J1735" s="2" t="s">
        <v>3123</v>
      </c>
      <c r="K1735" t="str">
        <f t="shared" si="110"/>
        <v/>
      </c>
      <c r="L1735" t="str">
        <f t="shared" si="111"/>
        <v/>
      </c>
      <c r="M1735" t="str">
        <f t="shared" si="112"/>
        <v/>
      </c>
      <c r="N1735" t="str">
        <f t="shared" si="113"/>
        <v/>
      </c>
    </row>
    <row r="1736" spans="1:14" x14ac:dyDescent="0.25">
      <c r="A1736" t="s">
        <v>801</v>
      </c>
      <c r="B1736" t="s">
        <v>802</v>
      </c>
      <c r="C1736">
        <v>7</v>
      </c>
      <c r="D1736">
        <v>23</v>
      </c>
      <c r="E1736" t="s">
        <v>2931</v>
      </c>
      <c r="F1736">
        <v>23.6</v>
      </c>
      <c r="G1736" t="s">
        <v>3103</v>
      </c>
      <c r="H1736">
        <v>8811</v>
      </c>
      <c r="I1736" s="2" t="s">
        <v>3126</v>
      </c>
      <c r="J1736" s="2" t="s">
        <v>3127</v>
      </c>
      <c r="K1736" t="str">
        <f t="shared" si="110"/>
        <v/>
      </c>
      <c r="L1736" t="str">
        <f t="shared" si="111"/>
        <v/>
      </c>
      <c r="M1736" t="str">
        <f t="shared" si="112"/>
        <v/>
      </c>
      <c r="N1736" t="str">
        <f t="shared" si="113"/>
        <v/>
      </c>
    </row>
    <row r="1737" spans="1:14" x14ac:dyDescent="0.25">
      <c r="A1737" t="s">
        <v>801</v>
      </c>
      <c r="B1737" t="s">
        <v>802</v>
      </c>
      <c r="C1737">
        <v>8</v>
      </c>
      <c r="D1737">
        <v>23</v>
      </c>
      <c r="E1737" t="s">
        <v>2931</v>
      </c>
      <c r="F1737">
        <v>23.6</v>
      </c>
      <c r="G1737" t="s">
        <v>3103</v>
      </c>
      <c r="H1737">
        <v>8812</v>
      </c>
      <c r="I1737" s="2" t="s">
        <v>3128</v>
      </c>
      <c r="J1737" s="2" t="s">
        <v>3127</v>
      </c>
      <c r="K1737" t="str">
        <f t="shared" si="110"/>
        <v/>
      </c>
      <c r="L1737" t="str">
        <f t="shared" si="111"/>
        <v/>
      </c>
      <c r="M1737" t="str">
        <f t="shared" si="112"/>
        <v/>
      </c>
      <c r="N1737" t="str">
        <f t="shared" si="113"/>
        <v/>
      </c>
    </row>
    <row r="1738" spans="1:14" x14ac:dyDescent="0.25">
      <c r="A1738" t="s">
        <v>801</v>
      </c>
      <c r="B1738" t="s">
        <v>802</v>
      </c>
      <c r="C1738">
        <v>5</v>
      </c>
      <c r="D1738">
        <v>23</v>
      </c>
      <c r="E1738" t="s">
        <v>2931</v>
      </c>
      <c r="F1738">
        <v>23.6</v>
      </c>
      <c r="G1738" t="s">
        <v>3103</v>
      </c>
      <c r="H1738">
        <v>8814</v>
      </c>
      <c r="I1738" s="2" t="s">
        <v>9221</v>
      </c>
      <c r="J1738" s="2" t="s">
        <v>3129</v>
      </c>
      <c r="K1738" t="str">
        <f t="shared" si="110"/>
        <v>Смеси и растворы строительные</v>
      </c>
      <c r="L1738" t="str">
        <f t="shared" si="111"/>
        <v/>
      </c>
      <c r="M1738" t="str">
        <f t="shared" si="112"/>
        <v/>
      </c>
      <c r="N1738" t="str">
        <f t="shared" si="113"/>
        <v/>
      </c>
    </row>
    <row r="1739" spans="1:14" x14ac:dyDescent="0.25">
      <c r="A1739" t="s">
        <v>801</v>
      </c>
      <c r="B1739" t="s">
        <v>802</v>
      </c>
      <c r="C1739">
        <v>7</v>
      </c>
      <c r="D1739">
        <v>23</v>
      </c>
      <c r="E1739" t="s">
        <v>2931</v>
      </c>
      <c r="F1739">
        <v>23.6</v>
      </c>
      <c r="G1739" t="s">
        <v>3103</v>
      </c>
      <c r="H1739">
        <v>8815</v>
      </c>
      <c r="I1739" s="2" t="s">
        <v>3130</v>
      </c>
      <c r="J1739" s="2" t="s">
        <v>3129</v>
      </c>
      <c r="K1739" t="str">
        <f t="shared" si="110"/>
        <v>Смеси и растворы строительные</v>
      </c>
      <c r="L1739" t="str">
        <f t="shared" si="111"/>
        <v/>
      </c>
      <c r="M1739" t="str">
        <f t="shared" si="112"/>
        <v/>
      </c>
      <c r="N1739" t="str">
        <f t="shared" si="113"/>
        <v/>
      </c>
    </row>
    <row r="1740" spans="1:14" x14ac:dyDescent="0.25">
      <c r="A1740" t="s">
        <v>801</v>
      </c>
      <c r="B1740" t="s">
        <v>802</v>
      </c>
      <c r="C1740">
        <v>8</v>
      </c>
      <c r="D1740">
        <v>23</v>
      </c>
      <c r="E1740" t="s">
        <v>2931</v>
      </c>
      <c r="F1740">
        <v>23.6</v>
      </c>
      <c r="G1740" t="s">
        <v>3103</v>
      </c>
      <c r="H1740">
        <v>8816</v>
      </c>
      <c r="I1740" s="2" t="s">
        <v>3131</v>
      </c>
      <c r="J1740" s="2" t="s">
        <v>3129</v>
      </c>
      <c r="K1740" t="str">
        <f t="shared" si="110"/>
        <v>Смеси и растворы строительные</v>
      </c>
      <c r="L1740" t="str">
        <f t="shared" si="111"/>
        <v/>
      </c>
      <c r="M1740" t="str">
        <f t="shared" si="112"/>
        <v/>
      </c>
      <c r="N1740" t="str">
        <f t="shared" si="113"/>
        <v/>
      </c>
    </row>
    <row r="1741" spans="1:14" x14ac:dyDescent="0.25">
      <c r="A1741" t="s">
        <v>801</v>
      </c>
      <c r="B1741" t="s">
        <v>802</v>
      </c>
      <c r="C1741">
        <v>7</v>
      </c>
      <c r="D1741">
        <v>23</v>
      </c>
      <c r="E1741" t="s">
        <v>2931</v>
      </c>
      <c r="F1741">
        <v>23.6</v>
      </c>
      <c r="G1741" t="s">
        <v>3103</v>
      </c>
      <c r="H1741">
        <v>8819</v>
      </c>
      <c r="I1741" s="2" t="s">
        <v>3132</v>
      </c>
      <c r="J1741" s="2" t="s">
        <v>3133</v>
      </c>
      <c r="K1741" t="str">
        <f t="shared" si="110"/>
        <v>Услуги по производству строительных смесей и растворов отдельные, выполняемые субподрядчиком</v>
      </c>
      <c r="L1741" t="str">
        <f t="shared" si="111"/>
        <v/>
      </c>
      <c r="M1741" t="str">
        <f t="shared" si="112"/>
        <v/>
      </c>
      <c r="N1741" t="str">
        <f t="shared" si="113"/>
        <v/>
      </c>
    </row>
    <row r="1742" spans="1:14" x14ac:dyDescent="0.25">
      <c r="A1742" t="s">
        <v>801</v>
      </c>
      <c r="B1742" t="s">
        <v>802</v>
      </c>
      <c r="C1742">
        <v>8</v>
      </c>
      <c r="D1742">
        <v>23</v>
      </c>
      <c r="E1742" t="s">
        <v>2931</v>
      </c>
      <c r="F1742">
        <v>23.6</v>
      </c>
      <c r="G1742" t="s">
        <v>3103</v>
      </c>
      <c r="H1742">
        <v>8820</v>
      </c>
      <c r="I1742" s="2" t="s">
        <v>3134</v>
      </c>
      <c r="J1742" s="2" t="s">
        <v>3133</v>
      </c>
      <c r="K1742" t="str">
        <f t="shared" si="110"/>
        <v>Услуги по производству строительных смесей и растворов отдельные, выполняемые субподрядчиком</v>
      </c>
      <c r="L1742" t="str">
        <f t="shared" si="111"/>
        <v/>
      </c>
      <c r="M1742" t="str">
        <f t="shared" si="112"/>
        <v/>
      </c>
      <c r="N1742" t="str">
        <f t="shared" si="113"/>
        <v/>
      </c>
    </row>
    <row r="1743" spans="1:14" x14ac:dyDescent="0.25">
      <c r="A1743" t="s">
        <v>801</v>
      </c>
      <c r="B1743" t="s">
        <v>802</v>
      </c>
      <c r="C1743">
        <v>5</v>
      </c>
      <c r="D1743">
        <v>23</v>
      </c>
      <c r="E1743" t="s">
        <v>2931</v>
      </c>
      <c r="F1743">
        <v>23.6</v>
      </c>
      <c r="G1743" t="s">
        <v>3103</v>
      </c>
      <c r="H1743">
        <v>8822</v>
      </c>
      <c r="I1743" s="2" t="s">
        <v>9222</v>
      </c>
      <c r="J1743" s="2" t="s">
        <v>3135</v>
      </c>
      <c r="K1743" t="str">
        <f t="shared" si="110"/>
        <v/>
      </c>
      <c r="L1743" t="str">
        <f t="shared" si="111"/>
        <v/>
      </c>
      <c r="M1743" t="str">
        <f t="shared" si="112"/>
        <v/>
      </c>
      <c r="N1743" t="str">
        <f t="shared" si="113"/>
        <v/>
      </c>
    </row>
    <row r="1744" spans="1:14" x14ac:dyDescent="0.25">
      <c r="A1744" t="s">
        <v>801</v>
      </c>
      <c r="B1744" t="s">
        <v>802</v>
      </c>
      <c r="C1744">
        <v>7</v>
      </c>
      <c r="D1744">
        <v>23</v>
      </c>
      <c r="E1744" t="s">
        <v>2931</v>
      </c>
      <c r="F1744">
        <v>23.6</v>
      </c>
      <c r="G1744" t="s">
        <v>3103</v>
      </c>
      <c r="H1744">
        <v>8823</v>
      </c>
      <c r="I1744" s="2" t="s">
        <v>3136</v>
      </c>
      <c r="J1744" s="2" t="s">
        <v>3137</v>
      </c>
      <c r="K1744" t="str">
        <f t="shared" si="110"/>
        <v/>
      </c>
      <c r="L1744" t="str">
        <f t="shared" si="111"/>
        <v/>
      </c>
      <c r="M1744" t="str">
        <f t="shared" si="112"/>
        <v/>
      </c>
      <c r="N1744" t="str">
        <f t="shared" si="113"/>
        <v/>
      </c>
    </row>
    <row r="1745" spans="1:14" x14ac:dyDescent="0.25">
      <c r="A1745" t="s">
        <v>801</v>
      </c>
      <c r="B1745" t="s">
        <v>802</v>
      </c>
      <c r="C1745">
        <v>8</v>
      </c>
      <c r="D1745">
        <v>23</v>
      </c>
      <c r="E1745" t="s">
        <v>2931</v>
      </c>
      <c r="F1745">
        <v>23.6</v>
      </c>
      <c r="G1745" t="s">
        <v>3103</v>
      </c>
      <c r="H1745">
        <v>8824</v>
      </c>
      <c r="I1745" s="2" t="s">
        <v>3138</v>
      </c>
      <c r="J1745" s="2" t="s">
        <v>3139</v>
      </c>
      <c r="K1745" t="str">
        <f t="shared" si="110"/>
        <v/>
      </c>
      <c r="L1745" t="str">
        <f t="shared" si="111"/>
        <v/>
      </c>
      <c r="M1745" t="str">
        <f t="shared" si="112"/>
        <v/>
      </c>
      <c r="N1745" t="str">
        <f t="shared" si="113"/>
        <v/>
      </c>
    </row>
    <row r="1746" spans="1:14" x14ac:dyDescent="0.25">
      <c r="A1746" t="s">
        <v>801</v>
      </c>
      <c r="B1746" t="s">
        <v>802</v>
      </c>
      <c r="C1746">
        <v>8</v>
      </c>
      <c r="D1746">
        <v>23</v>
      </c>
      <c r="E1746" t="s">
        <v>2931</v>
      </c>
      <c r="F1746">
        <v>23.6</v>
      </c>
      <c r="G1746" t="s">
        <v>3103</v>
      </c>
      <c r="H1746">
        <v>8826</v>
      </c>
      <c r="I1746" s="2" t="s">
        <v>3140</v>
      </c>
      <c r="J1746" s="2" t="s">
        <v>3141</v>
      </c>
      <c r="K1746" t="str">
        <f t="shared" si="110"/>
        <v/>
      </c>
      <c r="L1746" t="str">
        <f t="shared" si="111"/>
        <v/>
      </c>
      <c r="M1746" t="str">
        <f t="shared" si="112"/>
        <v/>
      </c>
      <c r="N1746" t="str">
        <f t="shared" si="113"/>
        <v/>
      </c>
    </row>
    <row r="1747" spans="1:14" x14ac:dyDescent="0.25">
      <c r="A1747" t="s">
        <v>801</v>
      </c>
      <c r="B1747" t="s">
        <v>802</v>
      </c>
      <c r="C1747">
        <v>7</v>
      </c>
      <c r="D1747">
        <v>23</v>
      </c>
      <c r="E1747" t="s">
        <v>2931</v>
      </c>
      <c r="F1747">
        <v>23.6</v>
      </c>
      <c r="G1747" t="s">
        <v>3103</v>
      </c>
      <c r="H1747">
        <v>8842</v>
      </c>
      <c r="I1747" s="2" t="s">
        <v>3142</v>
      </c>
      <c r="J1747" s="2" t="s">
        <v>3143</v>
      </c>
      <c r="K1747" t="str">
        <f t="shared" si="110"/>
        <v/>
      </c>
      <c r="L1747" t="str">
        <f t="shared" si="111"/>
        <v/>
      </c>
      <c r="M1747" t="str">
        <f t="shared" si="112"/>
        <v/>
      </c>
      <c r="N1747" t="str">
        <f t="shared" si="113"/>
        <v/>
      </c>
    </row>
    <row r="1748" spans="1:14" x14ac:dyDescent="0.25">
      <c r="A1748" t="s">
        <v>801</v>
      </c>
      <c r="B1748" t="s">
        <v>802</v>
      </c>
      <c r="C1748">
        <v>8</v>
      </c>
      <c r="D1748">
        <v>23</v>
      </c>
      <c r="E1748" t="s">
        <v>2931</v>
      </c>
      <c r="F1748">
        <v>23.6</v>
      </c>
      <c r="G1748" t="s">
        <v>3103</v>
      </c>
      <c r="H1748">
        <v>8843</v>
      </c>
      <c r="I1748" s="2" t="s">
        <v>3144</v>
      </c>
      <c r="J1748" s="2" t="s">
        <v>3143</v>
      </c>
      <c r="K1748" t="str">
        <f t="shared" si="110"/>
        <v/>
      </c>
      <c r="L1748" t="str">
        <f t="shared" si="111"/>
        <v/>
      </c>
      <c r="M1748" t="str">
        <f t="shared" si="112"/>
        <v/>
      </c>
      <c r="N1748" t="str">
        <f t="shared" si="113"/>
        <v/>
      </c>
    </row>
    <row r="1749" spans="1:14" x14ac:dyDescent="0.25">
      <c r="A1749" t="s">
        <v>801</v>
      </c>
      <c r="B1749" t="s">
        <v>802</v>
      </c>
      <c r="C1749">
        <v>5</v>
      </c>
      <c r="D1749">
        <v>23</v>
      </c>
      <c r="E1749" t="s">
        <v>2931</v>
      </c>
      <c r="F1749">
        <v>23.6</v>
      </c>
      <c r="G1749" t="s">
        <v>3103</v>
      </c>
      <c r="H1749">
        <v>8845</v>
      </c>
      <c r="I1749" s="2" t="s">
        <v>9223</v>
      </c>
      <c r="J1749" s="2" t="s">
        <v>3145</v>
      </c>
      <c r="K1749" t="str">
        <f t="shared" si="110"/>
        <v/>
      </c>
      <c r="L1749" t="str">
        <f t="shared" si="111"/>
        <v/>
      </c>
      <c r="M1749" t="str">
        <f t="shared" si="112"/>
        <v/>
      </c>
      <c r="N1749" t="str">
        <f t="shared" si="113"/>
        <v/>
      </c>
    </row>
    <row r="1750" spans="1:14" x14ac:dyDescent="0.25">
      <c r="A1750" t="s">
        <v>801</v>
      </c>
      <c r="B1750" t="s">
        <v>802</v>
      </c>
      <c r="C1750">
        <v>7</v>
      </c>
      <c r="D1750">
        <v>23</v>
      </c>
      <c r="E1750" t="s">
        <v>2931</v>
      </c>
      <c r="F1750">
        <v>23.6</v>
      </c>
      <c r="G1750" t="s">
        <v>3103</v>
      </c>
      <c r="H1750">
        <v>8846</v>
      </c>
      <c r="I1750" s="2" t="s">
        <v>3146</v>
      </c>
      <c r="J1750" s="2" t="s">
        <v>3145</v>
      </c>
      <c r="K1750" t="str">
        <f t="shared" si="110"/>
        <v/>
      </c>
      <c r="L1750" t="str">
        <f t="shared" si="111"/>
        <v/>
      </c>
      <c r="M1750" t="str">
        <f t="shared" si="112"/>
        <v/>
      </c>
      <c r="N1750" t="str">
        <f t="shared" si="113"/>
        <v/>
      </c>
    </row>
    <row r="1751" spans="1:14" x14ac:dyDescent="0.25">
      <c r="A1751" t="s">
        <v>801</v>
      </c>
      <c r="B1751" t="s">
        <v>802</v>
      </c>
      <c r="C1751">
        <v>8</v>
      </c>
      <c r="D1751">
        <v>23</v>
      </c>
      <c r="E1751" t="s">
        <v>2931</v>
      </c>
      <c r="F1751">
        <v>23.6</v>
      </c>
      <c r="G1751" t="s">
        <v>3103</v>
      </c>
      <c r="H1751">
        <v>8847</v>
      </c>
      <c r="I1751" s="2" t="s">
        <v>3147</v>
      </c>
      <c r="J1751" s="2" t="s">
        <v>3148</v>
      </c>
      <c r="K1751" t="str">
        <f t="shared" si="110"/>
        <v/>
      </c>
      <c r="L1751" t="str">
        <f t="shared" si="111"/>
        <v/>
      </c>
      <c r="M1751" t="str">
        <f t="shared" si="112"/>
        <v/>
      </c>
      <c r="N1751" t="str">
        <f t="shared" si="113"/>
        <v/>
      </c>
    </row>
    <row r="1752" spans="1:14" x14ac:dyDescent="0.25">
      <c r="A1752" t="s">
        <v>801</v>
      </c>
      <c r="B1752" t="s">
        <v>802</v>
      </c>
      <c r="C1752">
        <v>8</v>
      </c>
      <c r="D1752">
        <v>23</v>
      </c>
      <c r="E1752" t="s">
        <v>2931</v>
      </c>
      <c r="F1752">
        <v>23.6</v>
      </c>
      <c r="G1752" t="s">
        <v>3103</v>
      </c>
      <c r="H1752">
        <v>8849</v>
      </c>
      <c r="I1752" s="2" t="s">
        <v>3149</v>
      </c>
      <c r="J1752" s="2" t="s">
        <v>3150</v>
      </c>
      <c r="K1752" t="str">
        <f t="shared" si="110"/>
        <v/>
      </c>
      <c r="L1752" t="str">
        <f t="shared" si="111"/>
        <v/>
      </c>
      <c r="M1752" t="str">
        <f t="shared" si="112"/>
        <v/>
      </c>
      <c r="N1752" t="str">
        <f t="shared" si="113"/>
        <v/>
      </c>
    </row>
    <row r="1753" spans="1:14" x14ac:dyDescent="0.25">
      <c r="A1753" t="s">
        <v>801</v>
      </c>
      <c r="B1753" t="s">
        <v>802</v>
      </c>
      <c r="C1753">
        <v>7</v>
      </c>
      <c r="D1753">
        <v>23</v>
      </c>
      <c r="E1753" t="s">
        <v>2931</v>
      </c>
      <c r="F1753">
        <v>23.6</v>
      </c>
      <c r="G1753" t="s">
        <v>3103</v>
      </c>
      <c r="H1753">
        <v>8851</v>
      </c>
      <c r="I1753" s="2" t="s">
        <v>3151</v>
      </c>
      <c r="J1753" s="2" t="s">
        <v>3152</v>
      </c>
      <c r="K1753" t="str">
        <f t="shared" si="110"/>
        <v/>
      </c>
      <c r="L1753" t="str">
        <f t="shared" si="111"/>
        <v/>
      </c>
      <c r="M1753" t="str">
        <f t="shared" si="112"/>
        <v/>
      </c>
      <c r="N1753" t="str">
        <f t="shared" si="113"/>
        <v/>
      </c>
    </row>
    <row r="1754" spans="1:14" x14ac:dyDescent="0.25">
      <c r="A1754" t="s">
        <v>801</v>
      </c>
      <c r="B1754" t="s">
        <v>802</v>
      </c>
      <c r="C1754">
        <v>8</v>
      </c>
      <c r="D1754">
        <v>23</v>
      </c>
      <c r="E1754" t="s">
        <v>2931</v>
      </c>
      <c r="F1754">
        <v>23.6</v>
      </c>
      <c r="G1754" t="s">
        <v>3103</v>
      </c>
      <c r="H1754">
        <v>8852</v>
      </c>
      <c r="I1754" s="2" t="s">
        <v>3153</v>
      </c>
      <c r="J1754" s="2" t="s">
        <v>3152</v>
      </c>
      <c r="K1754" t="str">
        <f t="shared" si="110"/>
        <v/>
      </c>
      <c r="L1754" t="str">
        <f t="shared" si="111"/>
        <v/>
      </c>
      <c r="M1754" t="str">
        <f t="shared" si="112"/>
        <v/>
      </c>
      <c r="N1754" t="str">
        <f t="shared" si="113"/>
        <v/>
      </c>
    </row>
    <row r="1755" spans="1:14" x14ac:dyDescent="0.25">
      <c r="A1755" t="s">
        <v>801</v>
      </c>
      <c r="B1755" t="s">
        <v>802</v>
      </c>
      <c r="C1755">
        <v>7</v>
      </c>
      <c r="D1755">
        <v>23</v>
      </c>
      <c r="E1755" t="s">
        <v>2931</v>
      </c>
      <c r="F1755">
        <v>23.7</v>
      </c>
      <c r="G1755" t="s">
        <v>3154</v>
      </c>
      <c r="H1755">
        <v>8856</v>
      </c>
      <c r="I1755" s="2" t="s">
        <v>3155</v>
      </c>
      <c r="J1755" s="2" t="s">
        <v>3154</v>
      </c>
      <c r="K1755" t="str">
        <f t="shared" si="110"/>
        <v/>
      </c>
      <c r="L1755" t="str">
        <f t="shared" si="111"/>
        <v/>
      </c>
      <c r="M1755" t="str">
        <f t="shared" si="112"/>
        <v/>
      </c>
      <c r="N1755" t="str">
        <f t="shared" si="113"/>
        <v/>
      </c>
    </row>
    <row r="1756" spans="1:14" x14ac:dyDescent="0.25">
      <c r="A1756" t="s">
        <v>801</v>
      </c>
      <c r="B1756" t="s">
        <v>802</v>
      </c>
      <c r="C1756">
        <v>8</v>
      </c>
      <c r="D1756">
        <v>23</v>
      </c>
      <c r="E1756" t="s">
        <v>2931</v>
      </c>
      <c r="F1756">
        <v>23.7</v>
      </c>
      <c r="G1756" t="s">
        <v>3154</v>
      </c>
      <c r="H1756">
        <v>8857</v>
      </c>
      <c r="I1756" s="2" t="s">
        <v>3156</v>
      </c>
      <c r="J1756" s="2" t="s">
        <v>3157</v>
      </c>
      <c r="K1756" t="str">
        <f t="shared" si="110"/>
        <v/>
      </c>
      <c r="L1756" t="str">
        <f t="shared" si="111"/>
        <v/>
      </c>
      <c r="M1756" t="str">
        <f t="shared" si="112"/>
        <v/>
      </c>
      <c r="N1756" t="str">
        <f t="shared" si="113"/>
        <v/>
      </c>
    </row>
    <row r="1757" spans="1:14" x14ac:dyDescent="0.25">
      <c r="A1757" t="s">
        <v>801</v>
      </c>
      <c r="B1757" t="s">
        <v>802</v>
      </c>
      <c r="C1757">
        <v>8</v>
      </c>
      <c r="D1757">
        <v>23</v>
      </c>
      <c r="E1757" t="s">
        <v>2931</v>
      </c>
      <c r="F1757">
        <v>23.7</v>
      </c>
      <c r="G1757" t="s">
        <v>3154</v>
      </c>
      <c r="H1757">
        <v>8862</v>
      </c>
      <c r="I1757" s="2" t="s">
        <v>3158</v>
      </c>
      <c r="J1757" s="2" t="s">
        <v>3159</v>
      </c>
      <c r="K1757" t="str">
        <f t="shared" si="110"/>
        <v>Камень декоративный или строительный обработанный прочий и изделия из него; гранулы и порошок из природного камня, искусственно окрашенные прочие; изделия из агломерированного сланца</v>
      </c>
      <c r="L1757" t="str">
        <f t="shared" si="111"/>
        <v/>
      </c>
      <c r="M1757" t="str">
        <f t="shared" si="112"/>
        <v/>
      </c>
      <c r="N1757" t="str">
        <f t="shared" si="113"/>
        <v/>
      </c>
    </row>
    <row r="1758" spans="1:14" x14ac:dyDescent="0.25">
      <c r="A1758" t="s">
        <v>801</v>
      </c>
      <c r="B1758" t="s">
        <v>802</v>
      </c>
      <c r="C1758">
        <v>7</v>
      </c>
      <c r="D1758">
        <v>23</v>
      </c>
      <c r="E1758" t="s">
        <v>2931</v>
      </c>
      <c r="F1758">
        <v>23.7</v>
      </c>
      <c r="G1758" t="s">
        <v>3154</v>
      </c>
      <c r="H1758">
        <v>8866</v>
      </c>
      <c r="I1758" s="2" t="s">
        <v>3160</v>
      </c>
      <c r="J1758" s="2" t="s">
        <v>3161</v>
      </c>
      <c r="K1758" t="str">
        <f t="shared" si="110"/>
        <v>Услуги по производству декоративного и строительного камня разрезанного, обработанного и отделанного отдельные, выполняемые субподрядчиком</v>
      </c>
      <c r="L1758" t="str">
        <f t="shared" si="111"/>
        <v/>
      </c>
      <c r="M1758" t="str">
        <f t="shared" si="112"/>
        <v/>
      </c>
      <c r="N1758" t="str">
        <f t="shared" si="113"/>
        <v/>
      </c>
    </row>
    <row r="1759" spans="1:14" x14ac:dyDescent="0.25">
      <c r="A1759" t="s">
        <v>801</v>
      </c>
      <c r="B1759" t="s">
        <v>802</v>
      </c>
      <c r="C1759">
        <v>8</v>
      </c>
      <c r="D1759">
        <v>23</v>
      </c>
      <c r="E1759" t="s">
        <v>2931</v>
      </c>
      <c r="F1759">
        <v>23.7</v>
      </c>
      <c r="G1759" t="s">
        <v>3154</v>
      </c>
      <c r="H1759">
        <v>8867</v>
      </c>
      <c r="I1759" s="2" t="s">
        <v>3162</v>
      </c>
      <c r="J1759" s="2" t="s">
        <v>3161</v>
      </c>
      <c r="K1759" t="str">
        <f t="shared" si="110"/>
        <v>Услуги по производству декоративного и строительного камня разрезанного, обработанного и отделанного отдельные, выполняемые субподрядчиком</v>
      </c>
      <c r="L1759" t="str">
        <f t="shared" si="111"/>
        <v/>
      </c>
      <c r="M1759" t="str">
        <f t="shared" si="112"/>
        <v/>
      </c>
      <c r="N1759" t="str">
        <f t="shared" si="113"/>
        <v/>
      </c>
    </row>
    <row r="1760" spans="1:14" x14ac:dyDescent="0.25">
      <c r="A1760" t="s">
        <v>801</v>
      </c>
      <c r="B1760" t="s">
        <v>802</v>
      </c>
      <c r="C1760">
        <v>5</v>
      </c>
      <c r="D1760">
        <v>23</v>
      </c>
      <c r="E1760" t="s">
        <v>2931</v>
      </c>
      <c r="F1760">
        <v>23.9</v>
      </c>
      <c r="G1760" t="s">
        <v>3163</v>
      </c>
      <c r="H1760">
        <v>8870</v>
      </c>
      <c r="I1760" s="2" t="s">
        <v>9224</v>
      </c>
      <c r="J1760" s="2" t="s">
        <v>3164</v>
      </c>
      <c r="K1760" t="str">
        <f t="shared" si="110"/>
        <v/>
      </c>
      <c r="L1760" t="str">
        <f t="shared" si="111"/>
        <v/>
      </c>
      <c r="M1760" t="str">
        <f t="shared" si="112"/>
        <v/>
      </c>
      <c r="N1760" t="str">
        <f t="shared" si="113"/>
        <v/>
      </c>
    </row>
    <row r="1761" spans="1:14" x14ac:dyDescent="0.25">
      <c r="A1761" t="s">
        <v>801</v>
      </c>
      <c r="B1761" t="s">
        <v>802</v>
      </c>
      <c r="C1761">
        <v>7</v>
      </c>
      <c r="D1761">
        <v>23</v>
      </c>
      <c r="E1761" t="s">
        <v>2931</v>
      </c>
      <c r="F1761">
        <v>23.9</v>
      </c>
      <c r="G1761" t="s">
        <v>3163</v>
      </c>
      <c r="H1761">
        <v>8871</v>
      </c>
      <c r="I1761" s="2" t="s">
        <v>3165</v>
      </c>
      <c r="J1761" s="2" t="s">
        <v>3164</v>
      </c>
      <c r="K1761" t="str">
        <f t="shared" si="110"/>
        <v/>
      </c>
      <c r="L1761" t="str">
        <f t="shared" si="111"/>
        <v/>
      </c>
      <c r="M1761" t="str">
        <f t="shared" si="112"/>
        <v/>
      </c>
      <c r="N1761" t="str">
        <f t="shared" si="113"/>
        <v/>
      </c>
    </row>
    <row r="1762" spans="1:14" x14ac:dyDescent="0.25">
      <c r="A1762" t="s">
        <v>801</v>
      </c>
      <c r="B1762" t="s">
        <v>802</v>
      </c>
      <c r="C1762">
        <v>8</v>
      </c>
      <c r="D1762">
        <v>23</v>
      </c>
      <c r="E1762" t="s">
        <v>2931</v>
      </c>
      <c r="F1762">
        <v>23.9</v>
      </c>
      <c r="G1762" t="s">
        <v>3163</v>
      </c>
      <c r="H1762">
        <v>8872</v>
      </c>
      <c r="I1762" s="2" t="s">
        <v>3166</v>
      </c>
      <c r="J1762" s="2" t="s">
        <v>3167</v>
      </c>
      <c r="K1762" t="str">
        <f t="shared" si="110"/>
        <v/>
      </c>
      <c r="L1762" t="str">
        <f t="shared" si="111"/>
        <v/>
      </c>
      <c r="M1762" t="str">
        <f t="shared" si="112"/>
        <v/>
      </c>
      <c r="N1762" t="str">
        <f t="shared" si="113"/>
        <v/>
      </c>
    </row>
    <row r="1763" spans="1:14" x14ac:dyDescent="0.25">
      <c r="A1763" t="s">
        <v>801</v>
      </c>
      <c r="B1763" t="s">
        <v>802</v>
      </c>
      <c r="C1763">
        <v>8</v>
      </c>
      <c r="D1763">
        <v>23</v>
      </c>
      <c r="E1763" t="s">
        <v>2931</v>
      </c>
      <c r="F1763">
        <v>23.9</v>
      </c>
      <c r="G1763" t="s">
        <v>3163</v>
      </c>
      <c r="H1763">
        <v>8880</v>
      </c>
      <c r="I1763" s="2" t="s">
        <v>3168</v>
      </c>
      <c r="J1763" s="2" t="s">
        <v>3169</v>
      </c>
      <c r="K1763" t="str">
        <f t="shared" si="110"/>
        <v/>
      </c>
      <c r="L1763" t="str">
        <f t="shared" si="111"/>
        <v/>
      </c>
      <c r="M1763" t="str">
        <f t="shared" si="112"/>
        <v/>
      </c>
      <c r="N1763" t="str">
        <f t="shared" si="113"/>
        <v/>
      </c>
    </row>
    <row r="1764" spans="1:14" x14ac:dyDescent="0.25">
      <c r="A1764" t="s">
        <v>801</v>
      </c>
      <c r="B1764" t="s">
        <v>802</v>
      </c>
      <c r="C1764">
        <v>7</v>
      </c>
      <c r="D1764">
        <v>23</v>
      </c>
      <c r="E1764" t="s">
        <v>2931</v>
      </c>
      <c r="F1764">
        <v>23.9</v>
      </c>
      <c r="G1764" t="s">
        <v>3163</v>
      </c>
      <c r="H1764">
        <v>8883</v>
      </c>
      <c r="I1764" s="2" t="s">
        <v>3170</v>
      </c>
      <c r="J1764" s="2" t="s">
        <v>3171</v>
      </c>
      <c r="K1764" t="str">
        <f t="shared" si="110"/>
        <v/>
      </c>
      <c r="L1764" t="str">
        <f t="shared" si="111"/>
        <v/>
      </c>
      <c r="M1764" t="str">
        <f t="shared" si="112"/>
        <v/>
      </c>
      <c r="N1764" t="str">
        <f t="shared" si="113"/>
        <v/>
      </c>
    </row>
    <row r="1765" spans="1:14" x14ac:dyDescent="0.25">
      <c r="A1765" t="s">
        <v>801</v>
      </c>
      <c r="B1765" t="s">
        <v>802</v>
      </c>
      <c r="C1765">
        <v>8</v>
      </c>
      <c r="D1765">
        <v>23</v>
      </c>
      <c r="E1765" t="s">
        <v>2931</v>
      </c>
      <c r="F1765">
        <v>23.9</v>
      </c>
      <c r="G1765" t="s">
        <v>3163</v>
      </c>
      <c r="H1765">
        <v>8884</v>
      </c>
      <c r="I1765" s="2" t="s">
        <v>3172</v>
      </c>
      <c r="J1765" s="2" t="s">
        <v>3171</v>
      </c>
      <c r="K1765" t="str">
        <f t="shared" si="110"/>
        <v/>
      </c>
      <c r="L1765" t="str">
        <f t="shared" si="111"/>
        <v/>
      </c>
      <c r="M1765" t="str">
        <f t="shared" si="112"/>
        <v/>
      </c>
      <c r="N1765" t="str">
        <f t="shared" si="113"/>
        <v/>
      </c>
    </row>
    <row r="1766" spans="1:14" x14ac:dyDescent="0.25">
      <c r="A1766" t="s">
        <v>801</v>
      </c>
      <c r="B1766" t="s">
        <v>802</v>
      </c>
      <c r="C1766">
        <v>5</v>
      </c>
      <c r="D1766">
        <v>23</v>
      </c>
      <c r="E1766" t="s">
        <v>2931</v>
      </c>
      <c r="F1766">
        <v>23.9</v>
      </c>
      <c r="G1766" t="s">
        <v>3163</v>
      </c>
      <c r="H1766">
        <v>8886</v>
      </c>
      <c r="I1766" s="2" t="s">
        <v>9225</v>
      </c>
      <c r="J1766" s="2" t="s">
        <v>3173</v>
      </c>
      <c r="K1766" t="str">
        <f t="shared" si="110"/>
        <v/>
      </c>
      <c r="L1766" t="str">
        <f t="shared" si="111"/>
        <v/>
      </c>
      <c r="M1766" t="str">
        <f t="shared" si="112"/>
        <v/>
      </c>
      <c r="N1766" t="str">
        <f t="shared" si="113"/>
        <v/>
      </c>
    </row>
    <row r="1767" spans="1:14" x14ac:dyDescent="0.25">
      <c r="A1767" t="s">
        <v>801</v>
      </c>
      <c r="B1767" t="s">
        <v>802</v>
      </c>
      <c r="C1767">
        <v>7</v>
      </c>
      <c r="D1767">
        <v>23</v>
      </c>
      <c r="E1767" t="s">
        <v>2931</v>
      </c>
      <c r="F1767">
        <v>23.9</v>
      </c>
      <c r="G1767" t="s">
        <v>3163</v>
      </c>
      <c r="H1767">
        <v>8887</v>
      </c>
      <c r="I1767" s="2" t="s">
        <v>3174</v>
      </c>
      <c r="J1767" s="2" t="s">
        <v>3173</v>
      </c>
      <c r="K1767" t="str">
        <f t="shared" si="110"/>
        <v/>
      </c>
      <c r="L1767" t="str">
        <f t="shared" si="111"/>
        <v/>
      </c>
      <c r="M1767" t="str">
        <f t="shared" si="112"/>
        <v/>
      </c>
      <c r="N1767" t="str">
        <f t="shared" si="113"/>
        <v/>
      </c>
    </row>
    <row r="1768" spans="1:14" x14ac:dyDescent="0.25">
      <c r="A1768" t="s">
        <v>801</v>
      </c>
      <c r="B1768" t="s">
        <v>802</v>
      </c>
      <c r="C1768">
        <v>8</v>
      </c>
      <c r="D1768">
        <v>23</v>
      </c>
      <c r="E1768" t="s">
        <v>2931</v>
      </c>
      <c r="F1768">
        <v>23.9</v>
      </c>
      <c r="G1768" t="s">
        <v>3163</v>
      </c>
      <c r="H1768">
        <v>8888</v>
      </c>
      <c r="I1768" s="2" t="s">
        <v>3175</v>
      </c>
      <c r="J1768" s="2" t="s">
        <v>3176</v>
      </c>
      <c r="K1768" t="str">
        <f t="shared" si="110"/>
        <v/>
      </c>
      <c r="L1768" t="str">
        <f t="shared" si="111"/>
        <v/>
      </c>
      <c r="M1768" t="str">
        <f t="shared" si="112"/>
        <v/>
      </c>
      <c r="N1768" t="str">
        <f t="shared" si="113"/>
        <v/>
      </c>
    </row>
    <row r="1769" spans="1:14" x14ac:dyDescent="0.25">
      <c r="A1769" t="s">
        <v>801</v>
      </c>
      <c r="B1769" t="s">
        <v>802</v>
      </c>
      <c r="C1769">
        <v>8</v>
      </c>
      <c r="D1769">
        <v>23</v>
      </c>
      <c r="E1769" t="s">
        <v>2931</v>
      </c>
      <c r="F1769">
        <v>23.9</v>
      </c>
      <c r="G1769" t="s">
        <v>3163</v>
      </c>
      <c r="H1769">
        <v>8893</v>
      </c>
      <c r="I1769" s="2" t="s">
        <v>3177</v>
      </c>
      <c r="J1769" s="2" t="s">
        <v>3178</v>
      </c>
      <c r="K1769" t="str">
        <f t="shared" si="110"/>
        <v/>
      </c>
      <c r="L1769" t="str">
        <f t="shared" si="111"/>
        <v/>
      </c>
      <c r="M1769" t="str">
        <f t="shared" si="112"/>
        <v/>
      </c>
      <c r="N1769" t="str">
        <f t="shared" si="113"/>
        <v/>
      </c>
    </row>
    <row r="1770" spans="1:14" x14ac:dyDescent="0.25">
      <c r="A1770" t="s">
        <v>801</v>
      </c>
      <c r="B1770" t="s">
        <v>802</v>
      </c>
      <c r="C1770">
        <v>8</v>
      </c>
      <c r="D1770">
        <v>23</v>
      </c>
      <c r="E1770" t="s">
        <v>2931</v>
      </c>
      <c r="F1770">
        <v>23.9</v>
      </c>
      <c r="G1770" t="s">
        <v>3163</v>
      </c>
      <c r="H1770">
        <v>8898</v>
      </c>
      <c r="I1770" s="2" t="s">
        <v>3179</v>
      </c>
      <c r="J1770" s="2" t="s">
        <v>3180</v>
      </c>
      <c r="K1770" t="str">
        <f t="shared" si="110"/>
        <v/>
      </c>
      <c r="L1770" t="str">
        <f t="shared" si="111"/>
        <v/>
      </c>
      <c r="M1770" t="str">
        <f t="shared" si="112"/>
        <v/>
      </c>
      <c r="N1770" t="str">
        <f t="shared" si="113"/>
        <v/>
      </c>
    </row>
    <row r="1771" spans="1:14" x14ac:dyDescent="0.25">
      <c r="A1771" t="s">
        <v>801</v>
      </c>
      <c r="B1771" t="s">
        <v>802</v>
      </c>
      <c r="C1771">
        <v>8</v>
      </c>
      <c r="D1771">
        <v>23</v>
      </c>
      <c r="E1771" t="s">
        <v>2931</v>
      </c>
      <c r="F1771">
        <v>23.9</v>
      </c>
      <c r="G1771" t="s">
        <v>3163</v>
      </c>
      <c r="H1771">
        <v>8908</v>
      </c>
      <c r="I1771" s="2" t="s">
        <v>3181</v>
      </c>
      <c r="J1771" s="2" t="s">
        <v>3182</v>
      </c>
      <c r="K1771" t="str">
        <f t="shared" si="110"/>
        <v/>
      </c>
      <c r="L1771" t="str">
        <f t="shared" si="111"/>
        <v/>
      </c>
      <c r="M1771" t="str">
        <f t="shared" si="112"/>
        <v/>
      </c>
      <c r="N1771" t="str">
        <f t="shared" si="113"/>
        <v/>
      </c>
    </row>
    <row r="1772" spans="1:14" x14ac:dyDescent="0.25">
      <c r="A1772" t="s">
        <v>801</v>
      </c>
      <c r="B1772" t="s">
        <v>802</v>
      </c>
      <c r="C1772">
        <v>8</v>
      </c>
      <c r="D1772">
        <v>23</v>
      </c>
      <c r="E1772" t="s">
        <v>2931</v>
      </c>
      <c r="F1772">
        <v>23.9</v>
      </c>
      <c r="G1772" t="s">
        <v>3163</v>
      </c>
      <c r="H1772">
        <v>8912</v>
      </c>
      <c r="I1772" s="2" t="s">
        <v>3183</v>
      </c>
      <c r="J1772" s="2" t="s">
        <v>3184</v>
      </c>
      <c r="K1772" t="str">
        <f t="shared" si="110"/>
        <v/>
      </c>
      <c r="L1772" t="str">
        <f t="shared" si="111"/>
        <v/>
      </c>
      <c r="M1772" t="str">
        <f t="shared" si="112"/>
        <v/>
      </c>
      <c r="N1772" t="str">
        <f t="shared" si="113"/>
        <v/>
      </c>
    </row>
    <row r="1773" spans="1:14" x14ac:dyDescent="0.25">
      <c r="A1773" t="s">
        <v>801</v>
      </c>
      <c r="B1773" t="s">
        <v>802</v>
      </c>
      <c r="C1773">
        <v>8</v>
      </c>
      <c r="D1773">
        <v>23</v>
      </c>
      <c r="E1773" t="s">
        <v>2931</v>
      </c>
      <c r="F1773">
        <v>23.9</v>
      </c>
      <c r="G1773" t="s">
        <v>3163</v>
      </c>
      <c r="H1773">
        <v>8914</v>
      </c>
      <c r="I1773" s="2" t="s">
        <v>3185</v>
      </c>
      <c r="J1773" s="2" t="s">
        <v>3186</v>
      </c>
      <c r="K1773" t="str">
        <f t="shared" si="110"/>
        <v/>
      </c>
      <c r="L1773" t="str">
        <f t="shared" si="111"/>
        <v/>
      </c>
      <c r="M1773" t="str">
        <f t="shared" si="112"/>
        <v/>
      </c>
      <c r="N1773" t="str">
        <f t="shared" si="113"/>
        <v/>
      </c>
    </row>
    <row r="1774" spans="1:14" x14ac:dyDescent="0.25">
      <c r="A1774" t="s">
        <v>801</v>
      </c>
      <c r="B1774" t="s">
        <v>802</v>
      </c>
      <c r="C1774">
        <v>7</v>
      </c>
      <c r="D1774">
        <v>23</v>
      </c>
      <c r="E1774" t="s">
        <v>2931</v>
      </c>
      <c r="F1774">
        <v>23.9</v>
      </c>
      <c r="G1774" t="s">
        <v>3163</v>
      </c>
      <c r="H1774">
        <v>8921</v>
      </c>
      <c r="I1774" s="2" t="s">
        <v>3187</v>
      </c>
      <c r="J1774" s="2" t="s">
        <v>3188</v>
      </c>
      <c r="K1774" t="str">
        <f t="shared" si="110"/>
        <v/>
      </c>
      <c r="L1774" t="str">
        <f t="shared" si="111"/>
        <v/>
      </c>
      <c r="M1774" t="str">
        <f t="shared" si="112"/>
        <v/>
      </c>
      <c r="N1774" t="str">
        <f t="shared" si="113"/>
        <v/>
      </c>
    </row>
    <row r="1775" spans="1:14" x14ac:dyDescent="0.25">
      <c r="A1775" t="s">
        <v>801</v>
      </c>
      <c r="B1775" t="s">
        <v>802</v>
      </c>
      <c r="C1775">
        <v>8</v>
      </c>
      <c r="D1775">
        <v>23</v>
      </c>
      <c r="E1775" t="s">
        <v>2931</v>
      </c>
      <c r="F1775">
        <v>23.9</v>
      </c>
      <c r="G1775" t="s">
        <v>3163</v>
      </c>
      <c r="H1775">
        <v>8922</v>
      </c>
      <c r="I1775" s="2" t="s">
        <v>3189</v>
      </c>
      <c r="J1775" s="2" t="s">
        <v>3188</v>
      </c>
      <c r="K1775" t="str">
        <f t="shared" si="110"/>
        <v/>
      </c>
      <c r="L1775" t="str">
        <f t="shared" si="111"/>
        <v/>
      </c>
      <c r="M1775" t="str">
        <f t="shared" si="112"/>
        <v/>
      </c>
      <c r="N1775" t="str">
        <f t="shared" si="113"/>
        <v/>
      </c>
    </row>
    <row r="1776" spans="1:14" x14ac:dyDescent="0.25">
      <c r="A1776" t="s">
        <v>801</v>
      </c>
      <c r="B1776" t="s">
        <v>802</v>
      </c>
      <c r="C1776">
        <v>7</v>
      </c>
      <c r="D1776">
        <v>24</v>
      </c>
      <c r="E1776" t="s">
        <v>3190</v>
      </c>
      <c r="F1776">
        <v>24.1</v>
      </c>
      <c r="G1776" t="s">
        <v>3191</v>
      </c>
      <c r="H1776">
        <v>8927</v>
      </c>
      <c r="I1776" s="2" t="s">
        <v>3192</v>
      </c>
      <c r="J1776" s="2" t="s">
        <v>3193</v>
      </c>
      <c r="K1776" t="str">
        <f t="shared" si="110"/>
        <v/>
      </c>
      <c r="L1776" t="str">
        <f t="shared" si="111"/>
        <v/>
      </c>
      <c r="M1776" t="str">
        <f t="shared" si="112"/>
        <v/>
      </c>
      <c r="N1776" t="str">
        <f t="shared" si="113"/>
        <v/>
      </c>
    </row>
    <row r="1777" spans="1:14" x14ac:dyDescent="0.25">
      <c r="A1777" t="s">
        <v>801</v>
      </c>
      <c r="B1777" t="s">
        <v>802</v>
      </c>
      <c r="C1777">
        <v>8</v>
      </c>
      <c r="D1777">
        <v>24</v>
      </c>
      <c r="E1777" t="s">
        <v>3190</v>
      </c>
      <c r="F1777">
        <v>24.1</v>
      </c>
      <c r="G1777" t="s">
        <v>3191</v>
      </c>
      <c r="H1777">
        <v>8928</v>
      </c>
      <c r="I1777" s="2" t="s">
        <v>3194</v>
      </c>
      <c r="J1777" s="2" t="s">
        <v>3195</v>
      </c>
      <c r="K1777" t="str">
        <f t="shared" si="110"/>
        <v/>
      </c>
      <c r="L1777" t="str">
        <f t="shared" si="111"/>
        <v/>
      </c>
      <c r="M1777" t="str">
        <f t="shared" si="112"/>
        <v/>
      </c>
      <c r="N1777" t="str">
        <f t="shared" si="113"/>
        <v/>
      </c>
    </row>
    <row r="1778" spans="1:14" x14ac:dyDescent="0.25">
      <c r="A1778" t="s">
        <v>801</v>
      </c>
      <c r="B1778" t="s">
        <v>802</v>
      </c>
      <c r="C1778">
        <v>8</v>
      </c>
      <c r="D1778">
        <v>24</v>
      </c>
      <c r="E1778" t="s">
        <v>3190</v>
      </c>
      <c r="F1778">
        <v>24.1</v>
      </c>
      <c r="G1778" t="s">
        <v>3191</v>
      </c>
      <c r="H1778">
        <v>8945</v>
      </c>
      <c r="I1778" s="2" t="s">
        <v>3196</v>
      </c>
      <c r="J1778" s="2" t="s">
        <v>3197</v>
      </c>
      <c r="K1778" t="str">
        <f t="shared" si="110"/>
        <v/>
      </c>
      <c r="L1778" t="str">
        <f t="shared" si="111"/>
        <v/>
      </c>
      <c r="M1778" t="str">
        <f t="shared" si="112"/>
        <v/>
      </c>
      <c r="N1778" t="str">
        <f t="shared" si="113"/>
        <v/>
      </c>
    </row>
    <row r="1779" spans="1:14" x14ac:dyDescent="0.25">
      <c r="A1779" t="s">
        <v>801</v>
      </c>
      <c r="B1779" t="s">
        <v>802</v>
      </c>
      <c r="C1779">
        <v>8</v>
      </c>
      <c r="D1779">
        <v>24</v>
      </c>
      <c r="E1779" t="s">
        <v>3190</v>
      </c>
      <c r="F1779">
        <v>24.1</v>
      </c>
      <c r="G1779" t="s">
        <v>3191</v>
      </c>
      <c r="H1779">
        <v>8965</v>
      </c>
      <c r="I1779" s="2" t="s">
        <v>3198</v>
      </c>
      <c r="J1779" s="2" t="s">
        <v>3199</v>
      </c>
      <c r="K1779" t="str">
        <f t="shared" si="110"/>
        <v/>
      </c>
      <c r="L1779" t="str">
        <f t="shared" si="111"/>
        <v/>
      </c>
      <c r="M1779" t="str">
        <f t="shared" si="112"/>
        <v/>
      </c>
      <c r="N1779" t="str">
        <f t="shared" si="113"/>
        <v/>
      </c>
    </row>
    <row r="1780" spans="1:14" x14ac:dyDescent="0.25">
      <c r="A1780" t="s">
        <v>801</v>
      </c>
      <c r="B1780" t="s">
        <v>802</v>
      </c>
      <c r="C1780">
        <v>8</v>
      </c>
      <c r="D1780">
        <v>24</v>
      </c>
      <c r="E1780" t="s">
        <v>3190</v>
      </c>
      <c r="F1780">
        <v>24.1</v>
      </c>
      <c r="G1780" t="s">
        <v>3191</v>
      </c>
      <c r="H1780">
        <v>8968</v>
      </c>
      <c r="I1780" s="2" t="s">
        <v>3200</v>
      </c>
      <c r="J1780" s="2" t="s">
        <v>3201</v>
      </c>
      <c r="K1780" t="str">
        <f t="shared" si="110"/>
        <v/>
      </c>
      <c r="L1780" t="str">
        <f t="shared" si="111"/>
        <v/>
      </c>
      <c r="M1780" t="str">
        <f t="shared" si="112"/>
        <v/>
      </c>
      <c r="N1780" t="str">
        <f t="shared" si="113"/>
        <v/>
      </c>
    </row>
    <row r="1781" spans="1:14" x14ac:dyDescent="0.25">
      <c r="A1781" t="s">
        <v>801</v>
      </c>
      <c r="B1781" t="s">
        <v>802</v>
      </c>
      <c r="C1781">
        <v>7</v>
      </c>
      <c r="D1781">
        <v>24</v>
      </c>
      <c r="E1781" t="s">
        <v>3190</v>
      </c>
      <c r="F1781">
        <v>24.1</v>
      </c>
      <c r="G1781" t="s">
        <v>3191</v>
      </c>
      <c r="H1781">
        <v>8973</v>
      </c>
      <c r="I1781" s="2" t="s">
        <v>3202</v>
      </c>
      <c r="J1781" s="2" t="s">
        <v>3203</v>
      </c>
      <c r="K1781" t="str">
        <f t="shared" si="110"/>
        <v/>
      </c>
      <c r="L1781" t="str">
        <f t="shared" si="111"/>
        <v/>
      </c>
      <c r="M1781" t="str">
        <f t="shared" si="112"/>
        <v/>
      </c>
      <c r="N1781" t="str">
        <f t="shared" si="113"/>
        <v/>
      </c>
    </row>
    <row r="1782" spans="1:14" x14ac:dyDescent="0.25">
      <c r="A1782" t="s">
        <v>801</v>
      </c>
      <c r="B1782" t="s">
        <v>802</v>
      </c>
      <c r="C1782">
        <v>8</v>
      </c>
      <c r="D1782">
        <v>24</v>
      </c>
      <c r="E1782" t="s">
        <v>3190</v>
      </c>
      <c r="F1782">
        <v>24.1</v>
      </c>
      <c r="G1782" t="s">
        <v>3191</v>
      </c>
      <c r="H1782">
        <v>8974</v>
      </c>
      <c r="I1782" s="2" t="s">
        <v>3204</v>
      </c>
      <c r="J1782" s="2" t="s">
        <v>3205</v>
      </c>
      <c r="K1782" t="str">
        <f t="shared" si="110"/>
        <v/>
      </c>
      <c r="L1782" t="str">
        <f t="shared" si="111"/>
        <v/>
      </c>
      <c r="M1782" t="str">
        <f t="shared" si="112"/>
        <v/>
      </c>
      <c r="N1782" t="str">
        <f t="shared" si="113"/>
        <v/>
      </c>
    </row>
    <row r="1783" spans="1:14" x14ac:dyDescent="0.25">
      <c r="A1783" t="s">
        <v>801</v>
      </c>
      <c r="B1783" t="s">
        <v>802</v>
      </c>
      <c r="C1783">
        <v>8</v>
      </c>
      <c r="D1783">
        <v>24</v>
      </c>
      <c r="E1783" t="s">
        <v>3190</v>
      </c>
      <c r="F1783">
        <v>24.1</v>
      </c>
      <c r="G1783" t="s">
        <v>3191</v>
      </c>
      <c r="H1783">
        <v>8989</v>
      </c>
      <c r="I1783" s="2" t="s">
        <v>3206</v>
      </c>
      <c r="J1783" s="2" t="s">
        <v>3207</v>
      </c>
      <c r="K1783" t="str">
        <f t="shared" si="110"/>
        <v/>
      </c>
      <c r="L1783" t="str">
        <f t="shared" si="111"/>
        <v/>
      </c>
      <c r="M1783" t="str">
        <f t="shared" si="112"/>
        <v/>
      </c>
      <c r="N1783" t="str">
        <f t="shared" si="113"/>
        <v/>
      </c>
    </row>
    <row r="1784" spans="1:14" x14ac:dyDescent="0.25">
      <c r="A1784" t="s">
        <v>801</v>
      </c>
      <c r="B1784" t="s">
        <v>802</v>
      </c>
      <c r="C1784">
        <v>8</v>
      </c>
      <c r="D1784">
        <v>24</v>
      </c>
      <c r="E1784" t="s">
        <v>3190</v>
      </c>
      <c r="F1784">
        <v>24.1</v>
      </c>
      <c r="G1784" t="s">
        <v>3191</v>
      </c>
      <c r="H1784">
        <v>9006</v>
      </c>
      <c r="I1784" s="2" t="s">
        <v>3208</v>
      </c>
      <c r="J1784" s="2" t="s">
        <v>3209</v>
      </c>
      <c r="K1784" t="str">
        <f t="shared" si="110"/>
        <v/>
      </c>
      <c r="L1784" t="str">
        <f t="shared" si="111"/>
        <v/>
      </c>
      <c r="M1784" t="str">
        <f t="shared" si="112"/>
        <v/>
      </c>
      <c r="N1784" t="str">
        <f t="shared" si="113"/>
        <v/>
      </c>
    </row>
    <row r="1785" spans="1:14" x14ac:dyDescent="0.25">
      <c r="A1785" t="s">
        <v>801</v>
      </c>
      <c r="B1785" t="s">
        <v>802</v>
      </c>
      <c r="C1785">
        <v>7</v>
      </c>
      <c r="D1785">
        <v>24</v>
      </c>
      <c r="E1785" t="s">
        <v>3190</v>
      </c>
      <c r="F1785">
        <v>24.1</v>
      </c>
      <c r="G1785" t="s">
        <v>3191</v>
      </c>
      <c r="H1785">
        <v>9023</v>
      </c>
      <c r="I1785" s="2" t="s">
        <v>3210</v>
      </c>
      <c r="J1785" s="2" t="s">
        <v>3211</v>
      </c>
      <c r="K1785" t="str">
        <f t="shared" si="110"/>
        <v/>
      </c>
      <c r="L1785" t="str">
        <f t="shared" si="111"/>
        <v/>
      </c>
      <c r="M1785" t="str">
        <f t="shared" si="112"/>
        <v/>
      </c>
      <c r="N1785" t="str">
        <f t="shared" si="113"/>
        <v/>
      </c>
    </row>
    <row r="1786" spans="1:14" x14ac:dyDescent="0.25">
      <c r="A1786" t="s">
        <v>801</v>
      </c>
      <c r="B1786" t="s">
        <v>802</v>
      </c>
      <c r="C1786">
        <v>8</v>
      </c>
      <c r="D1786">
        <v>24</v>
      </c>
      <c r="E1786" t="s">
        <v>3190</v>
      </c>
      <c r="F1786">
        <v>24.1</v>
      </c>
      <c r="G1786" t="s">
        <v>3191</v>
      </c>
      <c r="H1786">
        <v>9024</v>
      </c>
      <c r="I1786" s="2" t="s">
        <v>3212</v>
      </c>
      <c r="J1786" s="2" t="s">
        <v>3213</v>
      </c>
      <c r="K1786" t="str">
        <f t="shared" si="110"/>
        <v/>
      </c>
      <c r="L1786" t="str">
        <f t="shared" si="111"/>
        <v/>
      </c>
      <c r="M1786" t="str">
        <f t="shared" si="112"/>
        <v/>
      </c>
      <c r="N1786" t="str">
        <f t="shared" si="113"/>
        <v/>
      </c>
    </row>
    <row r="1787" spans="1:14" x14ac:dyDescent="0.25">
      <c r="A1787" t="s">
        <v>801</v>
      </c>
      <c r="B1787" t="s">
        <v>802</v>
      </c>
      <c r="C1787">
        <v>8</v>
      </c>
      <c r="D1787">
        <v>24</v>
      </c>
      <c r="E1787" t="s">
        <v>3190</v>
      </c>
      <c r="F1787">
        <v>24.1</v>
      </c>
      <c r="G1787" t="s">
        <v>3191</v>
      </c>
      <c r="H1787">
        <v>9026</v>
      </c>
      <c r="I1787" s="2" t="s">
        <v>3214</v>
      </c>
      <c r="J1787" s="2" t="s">
        <v>3215</v>
      </c>
      <c r="K1787" t="str">
        <f t="shared" si="110"/>
        <v/>
      </c>
      <c r="L1787" t="str">
        <f t="shared" si="111"/>
        <v/>
      </c>
      <c r="M1787" t="str">
        <f t="shared" si="112"/>
        <v/>
      </c>
      <c r="N1787" t="str">
        <f t="shared" si="113"/>
        <v/>
      </c>
    </row>
    <row r="1788" spans="1:14" x14ac:dyDescent="0.25">
      <c r="A1788" t="s">
        <v>801</v>
      </c>
      <c r="B1788" t="s">
        <v>802</v>
      </c>
      <c r="C1788">
        <v>8</v>
      </c>
      <c r="D1788">
        <v>24</v>
      </c>
      <c r="E1788" t="s">
        <v>3190</v>
      </c>
      <c r="F1788">
        <v>24.1</v>
      </c>
      <c r="G1788" t="s">
        <v>3191</v>
      </c>
      <c r="H1788">
        <v>9028</v>
      </c>
      <c r="I1788" s="2" t="s">
        <v>3216</v>
      </c>
      <c r="J1788" s="2" t="s">
        <v>3217</v>
      </c>
      <c r="K1788" t="str">
        <f t="shared" si="110"/>
        <v/>
      </c>
      <c r="L1788" t="str">
        <f t="shared" si="111"/>
        <v/>
      </c>
      <c r="M1788" t="str">
        <f t="shared" si="112"/>
        <v/>
      </c>
      <c r="N1788" t="str">
        <f t="shared" si="113"/>
        <v/>
      </c>
    </row>
    <row r="1789" spans="1:14" x14ac:dyDescent="0.25">
      <c r="A1789" t="s">
        <v>801</v>
      </c>
      <c r="B1789" t="s">
        <v>802</v>
      </c>
      <c r="C1789">
        <v>8</v>
      </c>
      <c r="D1789">
        <v>24</v>
      </c>
      <c r="E1789" t="s">
        <v>3190</v>
      </c>
      <c r="F1789">
        <v>24.1</v>
      </c>
      <c r="G1789" t="s">
        <v>3191</v>
      </c>
      <c r="H1789">
        <v>9030</v>
      </c>
      <c r="I1789" s="2" t="s">
        <v>3218</v>
      </c>
      <c r="J1789" s="2" t="s">
        <v>3219</v>
      </c>
      <c r="K1789" t="str">
        <f t="shared" si="110"/>
        <v/>
      </c>
      <c r="L1789" t="str">
        <f t="shared" si="111"/>
        <v/>
      </c>
      <c r="M1789" t="str">
        <f t="shared" si="112"/>
        <v/>
      </c>
      <c r="N1789" t="str">
        <f t="shared" si="113"/>
        <v/>
      </c>
    </row>
    <row r="1790" spans="1:14" x14ac:dyDescent="0.25">
      <c r="A1790" t="s">
        <v>801</v>
      </c>
      <c r="B1790" t="s">
        <v>802</v>
      </c>
      <c r="C1790">
        <v>8</v>
      </c>
      <c r="D1790">
        <v>24</v>
      </c>
      <c r="E1790" t="s">
        <v>3190</v>
      </c>
      <c r="F1790">
        <v>24.1</v>
      </c>
      <c r="G1790" t="s">
        <v>3191</v>
      </c>
      <c r="H1790">
        <v>9032</v>
      </c>
      <c r="I1790" s="2" t="s">
        <v>3220</v>
      </c>
      <c r="J1790" s="2" t="s">
        <v>3221</v>
      </c>
      <c r="K1790" t="str">
        <f t="shared" si="110"/>
        <v/>
      </c>
      <c r="L1790" t="str">
        <f t="shared" si="111"/>
        <v/>
      </c>
      <c r="M1790" t="str">
        <f t="shared" si="112"/>
        <v/>
      </c>
      <c r="N1790" t="str">
        <f t="shared" si="113"/>
        <v/>
      </c>
    </row>
    <row r="1791" spans="1:14" x14ac:dyDescent="0.25">
      <c r="A1791" t="s">
        <v>801</v>
      </c>
      <c r="B1791" t="s">
        <v>802</v>
      </c>
      <c r="C1791">
        <v>8</v>
      </c>
      <c r="D1791">
        <v>24</v>
      </c>
      <c r="E1791" t="s">
        <v>3190</v>
      </c>
      <c r="F1791">
        <v>24.1</v>
      </c>
      <c r="G1791" t="s">
        <v>3191</v>
      </c>
      <c r="H1791">
        <v>9034</v>
      </c>
      <c r="I1791" s="2" t="s">
        <v>3222</v>
      </c>
      <c r="J1791" s="2" t="s">
        <v>3223</v>
      </c>
      <c r="K1791" t="str">
        <f t="shared" si="110"/>
        <v/>
      </c>
      <c r="L1791" t="str">
        <f t="shared" si="111"/>
        <v/>
      </c>
      <c r="M1791" t="str">
        <f t="shared" si="112"/>
        <v/>
      </c>
      <c r="N1791" t="str">
        <f t="shared" si="113"/>
        <v/>
      </c>
    </row>
    <row r="1792" spans="1:14" x14ac:dyDescent="0.25">
      <c r="A1792" t="s">
        <v>801</v>
      </c>
      <c r="B1792" t="s">
        <v>802</v>
      </c>
      <c r="C1792">
        <v>7</v>
      </c>
      <c r="D1792">
        <v>24</v>
      </c>
      <c r="E1792" t="s">
        <v>3190</v>
      </c>
      <c r="F1792">
        <v>24.1</v>
      </c>
      <c r="G1792" t="s">
        <v>3191</v>
      </c>
      <c r="H1792">
        <v>9036</v>
      </c>
      <c r="I1792" s="2" t="s">
        <v>3224</v>
      </c>
      <c r="J1792" s="2" t="s">
        <v>3225</v>
      </c>
      <c r="K1792" t="str">
        <f t="shared" si="110"/>
        <v/>
      </c>
      <c r="L1792" t="str">
        <f t="shared" si="111"/>
        <v/>
      </c>
      <c r="M1792" t="str">
        <f t="shared" si="112"/>
        <v/>
      </c>
      <c r="N1792" t="str">
        <f t="shared" si="113"/>
        <v/>
      </c>
    </row>
    <row r="1793" spans="1:14" x14ac:dyDescent="0.25">
      <c r="A1793" t="s">
        <v>801</v>
      </c>
      <c r="B1793" t="s">
        <v>802</v>
      </c>
      <c r="C1793">
        <v>8</v>
      </c>
      <c r="D1793">
        <v>24</v>
      </c>
      <c r="E1793" t="s">
        <v>3190</v>
      </c>
      <c r="F1793">
        <v>24.1</v>
      </c>
      <c r="G1793" t="s">
        <v>3191</v>
      </c>
      <c r="H1793">
        <v>9037</v>
      </c>
      <c r="I1793" s="2" t="s">
        <v>3226</v>
      </c>
      <c r="J1793" s="2" t="s">
        <v>3227</v>
      </c>
      <c r="K1793" t="str">
        <f t="shared" si="110"/>
        <v/>
      </c>
      <c r="L1793" t="str">
        <f t="shared" si="111"/>
        <v/>
      </c>
      <c r="M1793" t="str">
        <f t="shared" si="112"/>
        <v/>
      </c>
      <c r="N1793" t="str">
        <f t="shared" si="113"/>
        <v/>
      </c>
    </row>
    <row r="1794" spans="1:14" x14ac:dyDescent="0.25">
      <c r="A1794" t="s">
        <v>801</v>
      </c>
      <c r="B1794" t="s">
        <v>802</v>
      </c>
      <c r="C1794">
        <v>8</v>
      </c>
      <c r="D1794">
        <v>24</v>
      </c>
      <c r="E1794" t="s">
        <v>3190</v>
      </c>
      <c r="F1794">
        <v>24.1</v>
      </c>
      <c r="G1794" t="s">
        <v>3191</v>
      </c>
      <c r="H1794">
        <v>9039</v>
      </c>
      <c r="I1794" s="2" t="s">
        <v>3228</v>
      </c>
      <c r="J1794" s="2" t="s">
        <v>3229</v>
      </c>
      <c r="K1794" t="str">
        <f t="shared" si="110"/>
        <v/>
      </c>
      <c r="L1794" t="str">
        <f t="shared" si="111"/>
        <v/>
      </c>
      <c r="M1794" t="str">
        <f t="shared" si="112"/>
        <v/>
      </c>
      <c r="N1794" t="str">
        <f t="shared" si="113"/>
        <v/>
      </c>
    </row>
    <row r="1795" spans="1:14" x14ac:dyDescent="0.25">
      <c r="A1795" t="s">
        <v>801</v>
      </c>
      <c r="B1795" t="s">
        <v>802</v>
      </c>
      <c r="C1795">
        <v>8</v>
      </c>
      <c r="D1795">
        <v>24</v>
      </c>
      <c r="E1795" t="s">
        <v>3190</v>
      </c>
      <c r="F1795">
        <v>24.1</v>
      </c>
      <c r="G1795" t="s">
        <v>3191</v>
      </c>
      <c r="H1795">
        <v>9041</v>
      </c>
      <c r="I1795" s="2" t="s">
        <v>3230</v>
      </c>
      <c r="J1795" s="2" t="s">
        <v>3231</v>
      </c>
      <c r="K1795" t="str">
        <f t="shared" si="110"/>
        <v/>
      </c>
      <c r="L1795" t="str">
        <f t="shared" si="111"/>
        <v/>
      </c>
      <c r="M1795" t="str">
        <f t="shared" si="112"/>
        <v/>
      </c>
      <c r="N1795" t="str">
        <f t="shared" si="113"/>
        <v/>
      </c>
    </row>
    <row r="1796" spans="1:14" x14ac:dyDescent="0.25">
      <c r="A1796" t="s">
        <v>801</v>
      </c>
      <c r="B1796" t="s">
        <v>802</v>
      </c>
      <c r="C1796">
        <v>7</v>
      </c>
      <c r="D1796">
        <v>24</v>
      </c>
      <c r="E1796" t="s">
        <v>3190</v>
      </c>
      <c r="F1796">
        <v>24.1</v>
      </c>
      <c r="G1796" t="s">
        <v>3191</v>
      </c>
      <c r="H1796">
        <v>9043</v>
      </c>
      <c r="I1796" s="2" t="s">
        <v>3232</v>
      </c>
      <c r="J1796" s="2" t="s">
        <v>3233</v>
      </c>
      <c r="K1796" t="str">
        <f t="shared" si="110"/>
        <v/>
      </c>
      <c r="L1796" t="str">
        <f t="shared" si="111"/>
        <v/>
      </c>
      <c r="M1796" t="str">
        <f t="shared" si="112"/>
        <v/>
      </c>
      <c r="N1796" t="str">
        <f t="shared" si="113"/>
        <v/>
      </c>
    </row>
    <row r="1797" spans="1:14" x14ac:dyDescent="0.25">
      <c r="A1797" t="s">
        <v>801</v>
      </c>
      <c r="B1797" t="s">
        <v>802</v>
      </c>
      <c r="C1797">
        <v>8</v>
      </c>
      <c r="D1797">
        <v>24</v>
      </c>
      <c r="E1797" t="s">
        <v>3190</v>
      </c>
      <c r="F1797">
        <v>24.1</v>
      </c>
      <c r="G1797" t="s">
        <v>3191</v>
      </c>
      <c r="H1797">
        <v>9044</v>
      </c>
      <c r="I1797" s="2" t="s">
        <v>3234</v>
      </c>
      <c r="J1797" s="2" t="s">
        <v>3235</v>
      </c>
      <c r="K1797" t="str">
        <f t="shared" ref="K1797:K1860" si="114">IF(IFERROR(FIND(UPPER($K$1),UPPER(J1797)),0)&gt;0,J1797,"")</f>
        <v/>
      </c>
      <c r="L1797" t="str">
        <f t="shared" ref="L1797:L1860" si="115">IF(B1797=$B$1,E1797,"")</f>
        <v/>
      </c>
      <c r="M1797" t="str">
        <f t="shared" ref="M1797:M1860" si="116">IF(E1797=$E$1,G1797,"")</f>
        <v/>
      </c>
      <c r="N1797" t="str">
        <f t="shared" ref="N1797:N1860" si="117">IF(G1797=$G$1,J1797,"")</f>
        <v/>
      </c>
    </row>
    <row r="1798" spans="1:14" x14ac:dyDescent="0.25">
      <c r="A1798" t="s">
        <v>801</v>
      </c>
      <c r="B1798" t="s">
        <v>802</v>
      </c>
      <c r="C1798">
        <v>8</v>
      </c>
      <c r="D1798">
        <v>24</v>
      </c>
      <c r="E1798" t="s">
        <v>3190</v>
      </c>
      <c r="F1798">
        <v>24.1</v>
      </c>
      <c r="G1798" t="s">
        <v>3191</v>
      </c>
      <c r="H1798">
        <v>9046</v>
      </c>
      <c r="I1798" s="2" t="s">
        <v>3236</v>
      </c>
      <c r="J1798" s="2" t="s">
        <v>3237</v>
      </c>
      <c r="K1798" t="str">
        <f t="shared" si="114"/>
        <v/>
      </c>
      <c r="L1798" t="str">
        <f t="shared" si="115"/>
        <v/>
      </c>
      <c r="M1798" t="str">
        <f t="shared" si="116"/>
        <v/>
      </c>
      <c r="N1798" t="str">
        <f t="shared" si="117"/>
        <v/>
      </c>
    </row>
    <row r="1799" spans="1:14" x14ac:dyDescent="0.25">
      <c r="A1799" t="s">
        <v>801</v>
      </c>
      <c r="B1799" t="s">
        <v>802</v>
      </c>
      <c r="C1799">
        <v>8</v>
      </c>
      <c r="D1799">
        <v>24</v>
      </c>
      <c r="E1799" t="s">
        <v>3190</v>
      </c>
      <c r="F1799">
        <v>24.1</v>
      </c>
      <c r="G1799" t="s">
        <v>3191</v>
      </c>
      <c r="H1799">
        <v>9048</v>
      </c>
      <c r="I1799" s="2" t="s">
        <v>3238</v>
      </c>
      <c r="J1799" s="2" t="s">
        <v>3239</v>
      </c>
      <c r="K1799" t="str">
        <f t="shared" si="114"/>
        <v/>
      </c>
      <c r="L1799" t="str">
        <f t="shared" si="115"/>
        <v/>
      </c>
      <c r="M1799" t="str">
        <f t="shared" si="116"/>
        <v/>
      </c>
      <c r="N1799" t="str">
        <f t="shared" si="117"/>
        <v/>
      </c>
    </row>
    <row r="1800" spans="1:14" x14ac:dyDescent="0.25">
      <c r="A1800" t="s">
        <v>801</v>
      </c>
      <c r="B1800" t="s">
        <v>802</v>
      </c>
      <c r="C1800">
        <v>8</v>
      </c>
      <c r="D1800">
        <v>24</v>
      </c>
      <c r="E1800" t="s">
        <v>3190</v>
      </c>
      <c r="F1800">
        <v>24.1</v>
      </c>
      <c r="G1800" t="s">
        <v>3191</v>
      </c>
      <c r="H1800">
        <v>9050</v>
      </c>
      <c r="I1800" s="2" t="s">
        <v>3240</v>
      </c>
      <c r="J1800" s="2" t="s">
        <v>3241</v>
      </c>
      <c r="K1800" t="str">
        <f t="shared" si="114"/>
        <v/>
      </c>
      <c r="L1800" t="str">
        <f t="shared" si="115"/>
        <v/>
      </c>
      <c r="M1800" t="str">
        <f t="shared" si="116"/>
        <v/>
      </c>
      <c r="N1800" t="str">
        <f t="shared" si="117"/>
        <v/>
      </c>
    </row>
    <row r="1801" spans="1:14" x14ac:dyDescent="0.25">
      <c r="A1801" t="s">
        <v>801</v>
      </c>
      <c r="B1801" t="s">
        <v>802</v>
      </c>
      <c r="C1801">
        <v>8</v>
      </c>
      <c r="D1801">
        <v>24</v>
      </c>
      <c r="E1801" t="s">
        <v>3190</v>
      </c>
      <c r="F1801">
        <v>24.1</v>
      </c>
      <c r="G1801" t="s">
        <v>3191</v>
      </c>
      <c r="H1801">
        <v>9052</v>
      </c>
      <c r="I1801" s="2" t="s">
        <v>3242</v>
      </c>
      <c r="J1801" s="2" t="s">
        <v>3243</v>
      </c>
      <c r="K1801" t="str">
        <f t="shared" si="114"/>
        <v/>
      </c>
      <c r="L1801" t="str">
        <f t="shared" si="115"/>
        <v/>
      </c>
      <c r="M1801" t="str">
        <f t="shared" si="116"/>
        <v/>
      </c>
      <c r="N1801" t="str">
        <f t="shared" si="117"/>
        <v/>
      </c>
    </row>
    <row r="1802" spans="1:14" x14ac:dyDescent="0.25">
      <c r="A1802" t="s">
        <v>801</v>
      </c>
      <c r="B1802" t="s">
        <v>802</v>
      </c>
      <c r="C1802">
        <v>7</v>
      </c>
      <c r="D1802">
        <v>24</v>
      </c>
      <c r="E1802" t="s">
        <v>3190</v>
      </c>
      <c r="F1802">
        <v>24.1</v>
      </c>
      <c r="G1802" t="s">
        <v>3191</v>
      </c>
      <c r="H1802">
        <v>9054</v>
      </c>
      <c r="I1802" s="2" t="s">
        <v>3244</v>
      </c>
      <c r="J1802" s="2" t="s">
        <v>3245</v>
      </c>
      <c r="K1802" t="str">
        <f t="shared" si="114"/>
        <v/>
      </c>
      <c r="L1802" t="str">
        <f t="shared" si="115"/>
        <v/>
      </c>
      <c r="M1802" t="str">
        <f t="shared" si="116"/>
        <v/>
      </c>
      <c r="N1802" t="str">
        <f t="shared" si="117"/>
        <v/>
      </c>
    </row>
    <row r="1803" spans="1:14" x14ac:dyDescent="0.25">
      <c r="A1803" t="s">
        <v>801</v>
      </c>
      <c r="B1803" t="s">
        <v>802</v>
      </c>
      <c r="C1803">
        <v>8</v>
      </c>
      <c r="D1803">
        <v>24</v>
      </c>
      <c r="E1803" t="s">
        <v>3190</v>
      </c>
      <c r="F1803">
        <v>24.1</v>
      </c>
      <c r="G1803" t="s">
        <v>3191</v>
      </c>
      <c r="H1803">
        <v>9055</v>
      </c>
      <c r="I1803" s="2" t="s">
        <v>3246</v>
      </c>
      <c r="J1803" s="2" t="s">
        <v>3247</v>
      </c>
      <c r="K1803" t="str">
        <f t="shared" si="114"/>
        <v/>
      </c>
      <c r="L1803" t="str">
        <f t="shared" si="115"/>
        <v/>
      </c>
      <c r="M1803" t="str">
        <f t="shared" si="116"/>
        <v/>
      </c>
      <c r="N1803" t="str">
        <f t="shared" si="117"/>
        <v/>
      </c>
    </row>
    <row r="1804" spans="1:14" x14ac:dyDescent="0.25">
      <c r="A1804" t="s">
        <v>801</v>
      </c>
      <c r="B1804" t="s">
        <v>802</v>
      </c>
      <c r="C1804">
        <v>8</v>
      </c>
      <c r="D1804">
        <v>24</v>
      </c>
      <c r="E1804" t="s">
        <v>3190</v>
      </c>
      <c r="F1804">
        <v>24.1</v>
      </c>
      <c r="G1804" t="s">
        <v>3191</v>
      </c>
      <c r="H1804">
        <v>9062</v>
      </c>
      <c r="I1804" s="2" t="s">
        <v>3248</v>
      </c>
      <c r="J1804" s="2" t="s">
        <v>3249</v>
      </c>
      <c r="K1804" t="str">
        <f t="shared" si="114"/>
        <v/>
      </c>
      <c r="L1804" t="str">
        <f t="shared" si="115"/>
        <v/>
      </c>
      <c r="M1804" t="str">
        <f t="shared" si="116"/>
        <v/>
      </c>
      <c r="N1804" t="str">
        <f t="shared" si="117"/>
        <v/>
      </c>
    </row>
    <row r="1805" spans="1:14" x14ac:dyDescent="0.25">
      <c r="A1805" t="s">
        <v>801</v>
      </c>
      <c r="B1805" t="s">
        <v>802</v>
      </c>
      <c r="C1805">
        <v>8</v>
      </c>
      <c r="D1805">
        <v>24</v>
      </c>
      <c r="E1805" t="s">
        <v>3190</v>
      </c>
      <c r="F1805">
        <v>24.1</v>
      </c>
      <c r="G1805" t="s">
        <v>3191</v>
      </c>
      <c r="H1805">
        <v>9075</v>
      </c>
      <c r="I1805" s="2" t="s">
        <v>3250</v>
      </c>
      <c r="J1805" s="2" t="s">
        <v>3251</v>
      </c>
      <c r="K1805" t="str">
        <f t="shared" si="114"/>
        <v/>
      </c>
      <c r="L1805" t="str">
        <f t="shared" si="115"/>
        <v/>
      </c>
      <c r="M1805" t="str">
        <f t="shared" si="116"/>
        <v/>
      </c>
      <c r="N1805" t="str">
        <f t="shared" si="117"/>
        <v/>
      </c>
    </row>
    <row r="1806" spans="1:14" x14ac:dyDescent="0.25">
      <c r="A1806" t="s">
        <v>801</v>
      </c>
      <c r="B1806" t="s">
        <v>802</v>
      </c>
      <c r="C1806">
        <v>8</v>
      </c>
      <c r="D1806">
        <v>24</v>
      </c>
      <c r="E1806" t="s">
        <v>3190</v>
      </c>
      <c r="F1806">
        <v>24.1</v>
      </c>
      <c r="G1806" t="s">
        <v>3191</v>
      </c>
      <c r="H1806">
        <v>9082</v>
      </c>
      <c r="I1806" s="2" t="s">
        <v>3252</v>
      </c>
      <c r="J1806" s="2" t="s">
        <v>3253</v>
      </c>
      <c r="K1806" t="str">
        <f t="shared" si="114"/>
        <v/>
      </c>
      <c r="L1806" t="str">
        <f t="shared" si="115"/>
        <v/>
      </c>
      <c r="M1806" t="str">
        <f t="shared" si="116"/>
        <v/>
      </c>
      <c r="N1806" t="str">
        <f t="shared" si="117"/>
        <v/>
      </c>
    </row>
    <row r="1807" spans="1:14" x14ac:dyDescent="0.25">
      <c r="A1807" t="s">
        <v>801</v>
      </c>
      <c r="B1807" t="s">
        <v>802</v>
      </c>
      <c r="C1807">
        <v>8</v>
      </c>
      <c r="D1807">
        <v>24</v>
      </c>
      <c r="E1807" t="s">
        <v>3190</v>
      </c>
      <c r="F1807">
        <v>24.1</v>
      </c>
      <c r="G1807" t="s">
        <v>3191</v>
      </c>
      <c r="H1807">
        <v>9091</v>
      </c>
      <c r="I1807" s="2" t="s">
        <v>3254</v>
      </c>
      <c r="J1807" s="2" t="s">
        <v>3255</v>
      </c>
      <c r="K1807" t="str">
        <f t="shared" si="114"/>
        <v/>
      </c>
      <c r="L1807" t="str">
        <f t="shared" si="115"/>
        <v/>
      </c>
      <c r="M1807" t="str">
        <f t="shared" si="116"/>
        <v/>
      </c>
      <c r="N1807" t="str">
        <f t="shared" si="117"/>
        <v/>
      </c>
    </row>
    <row r="1808" spans="1:14" x14ac:dyDescent="0.25">
      <c r="A1808" t="s">
        <v>801</v>
      </c>
      <c r="B1808" t="s">
        <v>802</v>
      </c>
      <c r="C1808">
        <v>8</v>
      </c>
      <c r="D1808">
        <v>24</v>
      </c>
      <c r="E1808" t="s">
        <v>3190</v>
      </c>
      <c r="F1808">
        <v>24.1</v>
      </c>
      <c r="G1808" t="s">
        <v>3191</v>
      </c>
      <c r="H1808">
        <v>9098</v>
      </c>
      <c r="I1808" s="2" t="s">
        <v>3256</v>
      </c>
      <c r="J1808" s="2" t="s">
        <v>3257</v>
      </c>
      <c r="K1808" t="str">
        <f t="shared" si="114"/>
        <v/>
      </c>
      <c r="L1808" t="str">
        <f t="shared" si="115"/>
        <v/>
      </c>
      <c r="M1808" t="str">
        <f t="shared" si="116"/>
        <v/>
      </c>
      <c r="N1808" t="str">
        <f t="shared" si="117"/>
        <v/>
      </c>
    </row>
    <row r="1809" spans="1:14" x14ac:dyDescent="0.25">
      <c r="A1809" t="s">
        <v>801</v>
      </c>
      <c r="B1809" t="s">
        <v>802</v>
      </c>
      <c r="C1809">
        <v>8</v>
      </c>
      <c r="D1809">
        <v>24</v>
      </c>
      <c r="E1809" t="s">
        <v>3190</v>
      </c>
      <c r="F1809">
        <v>24.1</v>
      </c>
      <c r="G1809" t="s">
        <v>3191</v>
      </c>
      <c r="H1809">
        <v>9107</v>
      </c>
      <c r="I1809" s="2" t="s">
        <v>3258</v>
      </c>
      <c r="J1809" s="2" t="s">
        <v>3259</v>
      </c>
      <c r="K1809" t="str">
        <f t="shared" si="114"/>
        <v/>
      </c>
      <c r="L1809" t="str">
        <f t="shared" si="115"/>
        <v/>
      </c>
      <c r="M1809" t="str">
        <f t="shared" si="116"/>
        <v/>
      </c>
      <c r="N1809" t="str">
        <f t="shared" si="117"/>
        <v/>
      </c>
    </row>
    <row r="1810" spans="1:14" x14ac:dyDescent="0.25">
      <c r="A1810" t="s">
        <v>801</v>
      </c>
      <c r="B1810" t="s">
        <v>802</v>
      </c>
      <c r="C1810">
        <v>7</v>
      </c>
      <c r="D1810">
        <v>24</v>
      </c>
      <c r="E1810" t="s">
        <v>3190</v>
      </c>
      <c r="F1810">
        <v>24.1</v>
      </c>
      <c r="G1810" t="s">
        <v>3191</v>
      </c>
      <c r="H1810">
        <v>9109</v>
      </c>
      <c r="I1810" s="2" t="s">
        <v>3260</v>
      </c>
      <c r="J1810" s="2" t="s">
        <v>3261</v>
      </c>
      <c r="K1810" t="str">
        <f t="shared" si="114"/>
        <v/>
      </c>
      <c r="L1810" t="str">
        <f t="shared" si="115"/>
        <v/>
      </c>
      <c r="M1810" t="str">
        <f t="shared" si="116"/>
        <v/>
      </c>
      <c r="N1810" t="str">
        <f t="shared" si="117"/>
        <v/>
      </c>
    </row>
    <row r="1811" spans="1:14" x14ac:dyDescent="0.25">
      <c r="A1811" t="s">
        <v>801</v>
      </c>
      <c r="B1811" t="s">
        <v>802</v>
      </c>
      <c r="C1811">
        <v>8</v>
      </c>
      <c r="D1811">
        <v>24</v>
      </c>
      <c r="E1811" t="s">
        <v>3190</v>
      </c>
      <c r="F1811">
        <v>24.1</v>
      </c>
      <c r="G1811" t="s">
        <v>3191</v>
      </c>
      <c r="H1811">
        <v>9110</v>
      </c>
      <c r="I1811" s="2" t="s">
        <v>3262</v>
      </c>
      <c r="J1811" s="2" t="s">
        <v>3263</v>
      </c>
      <c r="K1811" t="str">
        <f t="shared" si="114"/>
        <v/>
      </c>
      <c r="L1811" t="str">
        <f t="shared" si="115"/>
        <v/>
      </c>
      <c r="M1811" t="str">
        <f t="shared" si="116"/>
        <v/>
      </c>
      <c r="N1811" t="str">
        <f t="shared" si="117"/>
        <v/>
      </c>
    </row>
    <row r="1812" spans="1:14" x14ac:dyDescent="0.25">
      <c r="A1812" t="s">
        <v>801</v>
      </c>
      <c r="B1812" t="s">
        <v>802</v>
      </c>
      <c r="C1812">
        <v>8</v>
      </c>
      <c r="D1812">
        <v>24</v>
      </c>
      <c r="E1812" t="s">
        <v>3190</v>
      </c>
      <c r="F1812">
        <v>24.1</v>
      </c>
      <c r="G1812" t="s">
        <v>3191</v>
      </c>
      <c r="H1812">
        <v>9117</v>
      </c>
      <c r="I1812" s="2" t="s">
        <v>3264</v>
      </c>
      <c r="J1812" s="2" t="s">
        <v>3265</v>
      </c>
      <c r="K1812" t="str">
        <f t="shared" si="114"/>
        <v/>
      </c>
      <c r="L1812" t="str">
        <f t="shared" si="115"/>
        <v/>
      </c>
      <c r="M1812" t="str">
        <f t="shared" si="116"/>
        <v/>
      </c>
      <c r="N1812" t="str">
        <f t="shared" si="117"/>
        <v/>
      </c>
    </row>
    <row r="1813" spans="1:14" x14ac:dyDescent="0.25">
      <c r="A1813" t="s">
        <v>801</v>
      </c>
      <c r="B1813" t="s">
        <v>802</v>
      </c>
      <c r="C1813">
        <v>8</v>
      </c>
      <c r="D1813">
        <v>24</v>
      </c>
      <c r="E1813" t="s">
        <v>3190</v>
      </c>
      <c r="F1813">
        <v>24.1</v>
      </c>
      <c r="G1813" t="s">
        <v>3191</v>
      </c>
      <c r="H1813">
        <v>9119</v>
      </c>
      <c r="I1813" s="2" t="s">
        <v>3266</v>
      </c>
      <c r="J1813" s="2" t="s">
        <v>3267</v>
      </c>
      <c r="K1813" t="str">
        <f t="shared" si="114"/>
        <v/>
      </c>
      <c r="L1813" t="str">
        <f t="shared" si="115"/>
        <v/>
      </c>
      <c r="M1813" t="str">
        <f t="shared" si="116"/>
        <v/>
      </c>
      <c r="N1813" t="str">
        <f t="shared" si="117"/>
        <v/>
      </c>
    </row>
    <row r="1814" spans="1:14" x14ac:dyDescent="0.25">
      <c r="A1814" t="s">
        <v>801</v>
      </c>
      <c r="B1814" t="s">
        <v>802</v>
      </c>
      <c r="C1814">
        <v>8</v>
      </c>
      <c r="D1814">
        <v>24</v>
      </c>
      <c r="E1814" t="s">
        <v>3190</v>
      </c>
      <c r="F1814">
        <v>24.1</v>
      </c>
      <c r="G1814" t="s">
        <v>3191</v>
      </c>
      <c r="H1814">
        <v>9126</v>
      </c>
      <c r="I1814" s="2" t="s">
        <v>3268</v>
      </c>
      <c r="J1814" s="2" t="s">
        <v>3269</v>
      </c>
      <c r="K1814" t="str">
        <f t="shared" si="114"/>
        <v/>
      </c>
      <c r="L1814" t="str">
        <f t="shared" si="115"/>
        <v/>
      </c>
      <c r="M1814" t="str">
        <f t="shared" si="116"/>
        <v/>
      </c>
      <c r="N1814" t="str">
        <f t="shared" si="117"/>
        <v/>
      </c>
    </row>
    <row r="1815" spans="1:14" x14ac:dyDescent="0.25">
      <c r="A1815" t="s">
        <v>801</v>
      </c>
      <c r="B1815" t="s">
        <v>802</v>
      </c>
      <c r="C1815">
        <v>8</v>
      </c>
      <c r="D1815">
        <v>24</v>
      </c>
      <c r="E1815" t="s">
        <v>3190</v>
      </c>
      <c r="F1815">
        <v>24.1</v>
      </c>
      <c r="G1815" t="s">
        <v>3191</v>
      </c>
      <c r="H1815">
        <v>9129</v>
      </c>
      <c r="I1815" s="2" t="s">
        <v>3270</v>
      </c>
      <c r="J1815" s="2" t="s">
        <v>3271</v>
      </c>
      <c r="K1815" t="str">
        <f t="shared" si="114"/>
        <v/>
      </c>
      <c r="L1815" t="str">
        <f t="shared" si="115"/>
        <v/>
      </c>
      <c r="M1815" t="str">
        <f t="shared" si="116"/>
        <v/>
      </c>
      <c r="N1815" t="str">
        <f t="shared" si="117"/>
        <v/>
      </c>
    </row>
    <row r="1816" spans="1:14" x14ac:dyDescent="0.25">
      <c r="A1816" t="s">
        <v>801</v>
      </c>
      <c r="B1816" t="s">
        <v>802</v>
      </c>
      <c r="C1816">
        <v>7</v>
      </c>
      <c r="D1816">
        <v>24</v>
      </c>
      <c r="E1816" t="s">
        <v>3190</v>
      </c>
      <c r="F1816">
        <v>24.1</v>
      </c>
      <c r="G1816" t="s">
        <v>3191</v>
      </c>
      <c r="H1816">
        <v>9139</v>
      </c>
      <c r="I1816" s="2" t="s">
        <v>3272</v>
      </c>
      <c r="J1816" s="2" t="s">
        <v>3273</v>
      </c>
      <c r="K1816" t="str">
        <f t="shared" si="114"/>
        <v/>
      </c>
      <c r="L1816" t="str">
        <f t="shared" si="115"/>
        <v/>
      </c>
      <c r="M1816" t="str">
        <f t="shared" si="116"/>
        <v/>
      </c>
      <c r="N1816" t="str">
        <f t="shared" si="117"/>
        <v/>
      </c>
    </row>
    <row r="1817" spans="1:14" x14ac:dyDescent="0.25">
      <c r="A1817" t="s">
        <v>801</v>
      </c>
      <c r="B1817" t="s">
        <v>802</v>
      </c>
      <c r="C1817">
        <v>8</v>
      </c>
      <c r="D1817">
        <v>24</v>
      </c>
      <c r="E1817" t="s">
        <v>3190</v>
      </c>
      <c r="F1817">
        <v>24.1</v>
      </c>
      <c r="G1817" t="s">
        <v>3191</v>
      </c>
      <c r="H1817">
        <v>9140</v>
      </c>
      <c r="I1817" s="2" t="s">
        <v>3274</v>
      </c>
      <c r="J1817" s="2" t="s">
        <v>3273</v>
      </c>
      <c r="K1817" t="str">
        <f t="shared" si="114"/>
        <v/>
      </c>
      <c r="L1817" t="str">
        <f t="shared" si="115"/>
        <v/>
      </c>
      <c r="M1817" t="str">
        <f t="shared" si="116"/>
        <v/>
      </c>
      <c r="N1817" t="str">
        <f t="shared" si="117"/>
        <v/>
      </c>
    </row>
    <row r="1818" spans="1:14" x14ac:dyDescent="0.25">
      <c r="A1818" t="s">
        <v>801</v>
      </c>
      <c r="B1818" t="s">
        <v>802</v>
      </c>
      <c r="C1818">
        <v>7</v>
      </c>
      <c r="D1818">
        <v>24</v>
      </c>
      <c r="E1818" t="s">
        <v>3190</v>
      </c>
      <c r="F1818">
        <v>24.1</v>
      </c>
      <c r="G1818" t="s">
        <v>3191</v>
      </c>
      <c r="H1818">
        <v>9147</v>
      </c>
      <c r="I1818" s="2" t="s">
        <v>3275</v>
      </c>
      <c r="J1818" s="2" t="s">
        <v>3276</v>
      </c>
      <c r="K1818" t="str">
        <f t="shared" si="114"/>
        <v/>
      </c>
      <c r="L1818" t="str">
        <f t="shared" si="115"/>
        <v/>
      </c>
      <c r="M1818" t="str">
        <f t="shared" si="116"/>
        <v/>
      </c>
      <c r="N1818" t="str">
        <f t="shared" si="117"/>
        <v/>
      </c>
    </row>
    <row r="1819" spans="1:14" x14ac:dyDescent="0.25">
      <c r="A1819" t="s">
        <v>801</v>
      </c>
      <c r="B1819" t="s">
        <v>802</v>
      </c>
      <c r="C1819">
        <v>8</v>
      </c>
      <c r="D1819">
        <v>24</v>
      </c>
      <c r="E1819" t="s">
        <v>3190</v>
      </c>
      <c r="F1819">
        <v>24.1</v>
      </c>
      <c r="G1819" t="s">
        <v>3191</v>
      </c>
      <c r="H1819">
        <v>9148</v>
      </c>
      <c r="I1819" s="2" t="s">
        <v>3277</v>
      </c>
      <c r="J1819" s="2" t="s">
        <v>3276</v>
      </c>
      <c r="K1819" t="str">
        <f t="shared" si="114"/>
        <v/>
      </c>
      <c r="L1819" t="str">
        <f t="shared" si="115"/>
        <v/>
      </c>
      <c r="M1819" t="str">
        <f t="shared" si="116"/>
        <v/>
      </c>
      <c r="N1819" t="str">
        <f t="shared" si="117"/>
        <v/>
      </c>
    </row>
    <row r="1820" spans="1:14" x14ac:dyDescent="0.25">
      <c r="A1820" t="s">
        <v>801</v>
      </c>
      <c r="B1820" t="s">
        <v>802</v>
      </c>
      <c r="C1820">
        <v>7</v>
      </c>
      <c r="D1820">
        <v>24</v>
      </c>
      <c r="E1820" t="s">
        <v>3190</v>
      </c>
      <c r="F1820">
        <v>24.2</v>
      </c>
      <c r="G1820" t="s">
        <v>3278</v>
      </c>
      <c r="H1820">
        <v>9152</v>
      </c>
      <c r="I1820" s="2" t="s">
        <v>3279</v>
      </c>
      <c r="J1820" s="2" t="s">
        <v>3280</v>
      </c>
      <c r="K1820" t="str">
        <f t="shared" si="114"/>
        <v/>
      </c>
      <c r="L1820" t="str">
        <f t="shared" si="115"/>
        <v/>
      </c>
      <c r="M1820" t="str">
        <f t="shared" si="116"/>
        <v/>
      </c>
      <c r="N1820" t="str">
        <f t="shared" si="117"/>
        <v/>
      </c>
    </row>
    <row r="1821" spans="1:14" x14ac:dyDescent="0.25">
      <c r="A1821" t="s">
        <v>801</v>
      </c>
      <c r="B1821" t="s">
        <v>802</v>
      </c>
      <c r="C1821">
        <v>8</v>
      </c>
      <c r="D1821">
        <v>24</v>
      </c>
      <c r="E1821" t="s">
        <v>3190</v>
      </c>
      <c r="F1821">
        <v>24.2</v>
      </c>
      <c r="G1821" t="s">
        <v>3278</v>
      </c>
      <c r="H1821">
        <v>9153</v>
      </c>
      <c r="I1821" s="2" t="s">
        <v>3281</v>
      </c>
      <c r="J1821" s="2" t="s">
        <v>3282</v>
      </c>
      <c r="K1821" t="str">
        <f t="shared" si="114"/>
        <v/>
      </c>
      <c r="L1821" t="str">
        <f t="shared" si="115"/>
        <v/>
      </c>
      <c r="M1821" t="str">
        <f t="shared" si="116"/>
        <v/>
      </c>
      <c r="N1821" t="str">
        <f t="shared" si="117"/>
        <v/>
      </c>
    </row>
    <row r="1822" spans="1:14" x14ac:dyDescent="0.25">
      <c r="A1822" t="s">
        <v>801</v>
      </c>
      <c r="B1822" t="s">
        <v>802</v>
      </c>
      <c r="C1822">
        <v>8</v>
      </c>
      <c r="D1822">
        <v>24</v>
      </c>
      <c r="E1822" t="s">
        <v>3190</v>
      </c>
      <c r="F1822">
        <v>24.2</v>
      </c>
      <c r="G1822" t="s">
        <v>3278</v>
      </c>
      <c r="H1822">
        <v>9155</v>
      </c>
      <c r="I1822" s="2" t="s">
        <v>3283</v>
      </c>
      <c r="J1822" s="2" t="s">
        <v>3284</v>
      </c>
      <c r="K1822" t="str">
        <f t="shared" si="114"/>
        <v/>
      </c>
      <c r="L1822" t="str">
        <f t="shared" si="115"/>
        <v/>
      </c>
      <c r="M1822" t="str">
        <f t="shared" si="116"/>
        <v/>
      </c>
      <c r="N1822" t="str">
        <f t="shared" si="117"/>
        <v/>
      </c>
    </row>
    <row r="1823" spans="1:14" x14ac:dyDescent="0.25">
      <c r="A1823" t="s">
        <v>801</v>
      </c>
      <c r="B1823" t="s">
        <v>802</v>
      </c>
      <c r="C1823">
        <v>8</v>
      </c>
      <c r="D1823">
        <v>24</v>
      </c>
      <c r="E1823" t="s">
        <v>3190</v>
      </c>
      <c r="F1823">
        <v>24.2</v>
      </c>
      <c r="G1823" t="s">
        <v>3278</v>
      </c>
      <c r="H1823">
        <v>9159</v>
      </c>
      <c r="I1823" s="2" t="s">
        <v>3285</v>
      </c>
      <c r="J1823" s="2" t="s">
        <v>3286</v>
      </c>
      <c r="K1823" t="str">
        <f t="shared" si="114"/>
        <v/>
      </c>
      <c r="L1823" t="str">
        <f t="shared" si="115"/>
        <v/>
      </c>
      <c r="M1823" t="str">
        <f t="shared" si="116"/>
        <v/>
      </c>
      <c r="N1823" t="str">
        <f t="shared" si="117"/>
        <v/>
      </c>
    </row>
    <row r="1824" spans="1:14" x14ac:dyDescent="0.25">
      <c r="A1824" t="s">
        <v>801</v>
      </c>
      <c r="B1824" t="s">
        <v>802</v>
      </c>
      <c r="C1824">
        <v>8</v>
      </c>
      <c r="D1824">
        <v>24</v>
      </c>
      <c r="E1824" t="s">
        <v>3190</v>
      </c>
      <c r="F1824">
        <v>24.2</v>
      </c>
      <c r="G1824" t="s">
        <v>3278</v>
      </c>
      <c r="H1824">
        <v>9167</v>
      </c>
      <c r="I1824" s="2" t="s">
        <v>3287</v>
      </c>
      <c r="J1824" s="2" t="s">
        <v>3288</v>
      </c>
      <c r="K1824" t="str">
        <f t="shared" si="114"/>
        <v/>
      </c>
      <c r="L1824" t="str">
        <f t="shared" si="115"/>
        <v/>
      </c>
      <c r="M1824" t="str">
        <f t="shared" si="116"/>
        <v/>
      </c>
      <c r="N1824" t="str">
        <f t="shared" si="117"/>
        <v/>
      </c>
    </row>
    <row r="1825" spans="1:14" x14ac:dyDescent="0.25">
      <c r="A1825" t="s">
        <v>801</v>
      </c>
      <c r="B1825" t="s">
        <v>802</v>
      </c>
      <c r="C1825">
        <v>7</v>
      </c>
      <c r="D1825">
        <v>24</v>
      </c>
      <c r="E1825" t="s">
        <v>3190</v>
      </c>
      <c r="F1825">
        <v>24.2</v>
      </c>
      <c r="G1825" t="s">
        <v>3278</v>
      </c>
      <c r="H1825">
        <v>9170</v>
      </c>
      <c r="I1825" s="2" t="s">
        <v>3289</v>
      </c>
      <c r="J1825" s="2" t="s">
        <v>3290</v>
      </c>
      <c r="K1825" t="str">
        <f t="shared" si="114"/>
        <v/>
      </c>
      <c r="L1825" t="str">
        <f t="shared" si="115"/>
        <v/>
      </c>
      <c r="M1825" t="str">
        <f t="shared" si="116"/>
        <v/>
      </c>
      <c r="N1825" t="str">
        <f t="shared" si="117"/>
        <v/>
      </c>
    </row>
    <row r="1826" spans="1:14" x14ac:dyDescent="0.25">
      <c r="A1826" t="s">
        <v>801</v>
      </c>
      <c r="B1826" t="s">
        <v>802</v>
      </c>
      <c r="C1826">
        <v>8</v>
      </c>
      <c r="D1826">
        <v>24</v>
      </c>
      <c r="E1826" t="s">
        <v>3190</v>
      </c>
      <c r="F1826">
        <v>24.2</v>
      </c>
      <c r="G1826" t="s">
        <v>3278</v>
      </c>
      <c r="H1826">
        <v>9171</v>
      </c>
      <c r="I1826" s="2" t="s">
        <v>3291</v>
      </c>
      <c r="J1826" s="2" t="s">
        <v>3292</v>
      </c>
      <c r="K1826" t="str">
        <f t="shared" si="114"/>
        <v/>
      </c>
      <c r="L1826" t="str">
        <f t="shared" si="115"/>
        <v/>
      </c>
      <c r="M1826" t="str">
        <f t="shared" si="116"/>
        <v/>
      </c>
      <c r="N1826" t="str">
        <f t="shared" si="117"/>
        <v/>
      </c>
    </row>
    <row r="1827" spans="1:14" x14ac:dyDescent="0.25">
      <c r="A1827" t="s">
        <v>801</v>
      </c>
      <c r="B1827" t="s">
        <v>802</v>
      </c>
      <c r="C1827">
        <v>8</v>
      </c>
      <c r="D1827">
        <v>24</v>
      </c>
      <c r="E1827" t="s">
        <v>3190</v>
      </c>
      <c r="F1827">
        <v>24.2</v>
      </c>
      <c r="G1827" t="s">
        <v>3278</v>
      </c>
      <c r="H1827">
        <v>9173</v>
      </c>
      <c r="I1827" s="2" t="s">
        <v>3293</v>
      </c>
      <c r="J1827" s="2" t="s">
        <v>3294</v>
      </c>
      <c r="K1827" t="str">
        <f t="shared" si="114"/>
        <v/>
      </c>
      <c r="L1827" t="str">
        <f t="shared" si="115"/>
        <v/>
      </c>
      <c r="M1827" t="str">
        <f t="shared" si="116"/>
        <v/>
      </c>
      <c r="N1827" t="str">
        <f t="shared" si="117"/>
        <v/>
      </c>
    </row>
    <row r="1828" spans="1:14" x14ac:dyDescent="0.25">
      <c r="A1828" t="s">
        <v>801</v>
      </c>
      <c r="B1828" t="s">
        <v>802</v>
      </c>
      <c r="C1828">
        <v>8</v>
      </c>
      <c r="D1828">
        <v>24</v>
      </c>
      <c r="E1828" t="s">
        <v>3190</v>
      </c>
      <c r="F1828">
        <v>24.2</v>
      </c>
      <c r="G1828" t="s">
        <v>3278</v>
      </c>
      <c r="H1828">
        <v>9175</v>
      </c>
      <c r="I1828" s="2" t="s">
        <v>3295</v>
      </c>
      <c r="J1828" s="2" t="s">
        <v>3296</v>
      </c>
      <c r="K1828" t="str">
        <f t="shared" si="114"/>
        <v/>
      </c>
      <c r="L1828" t="str">
        <f t="shared" si="115"/>
        <v/>
      </c>
      <c r="M1828" t="str">
        <f t="shared" si="116"/>
        <v/>
      </c>
      <c r="N1828" t="str">
        <f t="shared" si="117"/>
        <v/>
      </c>
    </row>
    <row r="1829" spans="1:14" x14ac:dyDescent="0.25">
      <c r="A1829" t="s">
        <v>801</v>
      </c>
      <c r="B1829" t="s">
        <v>802</v>
      </c>
      <c r="C1829">
        <v>8</v>
      </c>
      <c r="D1829">
        <v>24</v>
      </c>
      <c r="E1829" t="s">
        <v>3190</v>
      </c>
      <c r="F1829">
        <v>24.2</v>
      </c>
      <c r="G1829" t="s">
        <v>3278</v>
      </c>
      <c r="H1829">
        <v>9177</v>
      </c>
      <c r="I1829" s="2" t="s">
        <v>3297</v>
      </c>
      <c r="J1829" s="2" t="s">
        <v>3298</v>
      </c>
      <c r="K1829" t="str">
        <f t="shared" si="114"/>
        <v/>
      </c>
      <c r="L1829" t="str">
        <f t="shared" si="115"/>
        <v/>
      </c>
      <c r="M1829" t="str">
        <f t="shared" si="116"/>
        <v/>
      </c>
      <c r="N1829" t="str">
        <f t="shared" si="117"/>
        <v/>
      </c>
    </row>
    <row r="1830" spans="1:14" x14ac:dyDescent="0.25">
      <c r="A1830" t="s">
        <v>801</v>
      </c>
      <c r="B1830" t="s">
        <v>802</v>
      </c>
      <c r="C1830">
        <v>7</v>
      </c>
      <c r="D1830">
        <v>24</v>
      </c>
      <c r="E1830" t="s">
        <v>3190</v>
      </c>
      <c r="F1830">
        <v>24.2</v>
      </c>
      <c r="G1830" t="s">
        <v>3278</v>
      </c>
      <c r="H1830">
        <v>9179</v>
      </c>
      <c r="I1830" s="2" t="s">
        <v>3299</v>
      </c>
      <c r="J1830" s="2" t="s">
        <v>3300</v>
      </c>
      <c r="K1830" t="str">
        <f t="shared" si="114"/>
        <v/>
      </c>
      <c r="L1830" t="str">
        <f t="shared" si="115"/>
        <v/>
      </c>
      <c r="M1830" t="str">
        <f t="shared" si="116"/>
        <v/>
      </c>
      <c r="N1830" t="str">
        <f t="shared" si="117"/>
        <v/>
      </c>
    </row>
    <row r="1831" spans="1:14" x14ac:dyDescent="0.25">
      <c r="A1831" t="s">
        <v>801</v>
      </c>
      <c r="B1831" t="s">
        <v>802</v>
      </c>
      <c r="C1831">
        <v>8</v>
      </c>
      <c r="D1831">
        <v>24</v>
      </c>
      <c r="E1831" t="s">
        <v>3190</v>
      </c>
      <c r="F1831">
        <v>24.2</v>
      </c>
      <c r="G1831" t="s">
        <v>3278</v>
      </c>
      <c r="H1831">
        <v>9180</v>
      </c>
      <c r="I1831" s="2" t="s">
        <v>3301</v>
      </c>
      <c r="J1831" s="2" t="s">
        <v>3302</v>
      </c>
      <c r="K1831" t="str">
        <f t="shared" si="114"/>
        <v/>
      </c>
      <c r="L1831" t="str">
        <f t="shared" si="115"/>
        <v/>
      </c>
      <c r="M1831" t="str">
        <f t="shared" si="116"/>
        <v/>
      </c>
      <c r="N1831" t="str">
        <f t="shared" si="117"/>
        <v/>
      </c>
    </row>
    <row r="1832" spans="1:14" x14ac:dyDescent="0.25">
      <c r="A1832" t="s">
        <v>801</v>
      </c>
      <c r="B1832" t="s">
        <v>802</v>
      </c>
      <c r="C1832">
        <v>8</v>
      </c>
      <c r="D1832">
        <v>24</v>
      </c>
      <c r="E1832" t="s">
        <v>3190</v>
      </c>
      <c r="F1832">
        <v>24.2</v>
      </c>
      <c r="G1832" t="s">
        <v>3278</v>
      </c>
      <c r="H1832">
        <v>9182</v>
      </c>
      <c r="I1832" s="2" t="s">
        <v>3303</v>
      </c>
      <c r="J1832" s="2" t="s">
        <v>3304</v>
      </c>
      <c r="K1832" t="str">
        <f t="shared" si="114"/>
        <v/>
      </c>
      <c r="L1832" t="str">
        <f t="shared" si="115"/>
        <v/>
      </c>
      <c r="M1832" t="str">
        <f t="shared" si="116"/>
        <v/>
      </c>
      <c r="N1832" t="str">
        <f t="shared" si="117"/>
        <v/>
      </c>
    </row>
    <row r="1833" spans="1:14" x14ac:dyDescent="0.25">
      <c r="A1833" t="s">
        <v>801</v>
      </c>
      <c r="B1833" t="s">
        <v>802</v>
      </c>
      <c r="C1833">
        <v>8</v>
      </c>
      <c r="D1833">
        <v>24</v>
      </c>
      <c r="E1833" t="s">
        <v>3190</v>
      </c>
      <c r="F1833">
        <v>24.2</v>
      </c>
      <c r="G1833" t="s">
        <v>3278</v>
      </c>
      <c r="H1833">
        <v>9184</v>
      </c>
      <c r="I1833" s="2" t="s">
        <v>3305</v>
      </c>
      <c r="J1833" s="2" t="s">
        <v>3306</v>
      </c>
      <c r="K1833" t="str">
        <f t="shared" si="114"/>
        <v/>
      </c>
      <c r="L1833" t="str">
        <f t="shared" si="115"/>
        <v/>
      </c>
      <c r="M1833" t="str">
        <f t="shared" si="116"/>
        <v/>
      </c>
      <c r="N1833" t="str">
        <f t="shared" si="117"/>
        <v/>
      </c>
    </row>
    <row r="1834" spans="1:14" x14ac:dyDescent="0.25">
      <c r="A1834" t="s">
        <v>801</v>
      </c>
      <c r="B1834" t="s">
        <v>802</v>
      </c>
      <c r="C1834">
        <v>8</v>
      </c>
      <c r="D1834">
        <v>24</v>
      </c>
      <c r="E1834" t="s">
        <v>3190</v>
      </c>
      <c r="F1834">
        <v>24.2</v>
      </c>
      <c r="G1834" t="s">
        <v>3278</v>
      </c>
      <c r="H1834">
        <v>9186</v>
      </c>
      <c r="I1834" s="2" t="s">
        <v>3307</v>
      </c>
      <c r="J1834" s="2" t="s">
        <v>3308</v>
      </c>
      <c r="K1834" t="str">
        <f t="shared" si="114"/>
        <v/>
      </c>
      <c r="L1834" t="str">
        <f t="shared" si="115"/>
        <v/>
      </c>
      <c r="M1834" t="str">
        <f t="shared" si="116"/>
        <v/>
      </c>
      <c r="N1834" t="str">
        <f t="shared" si="117"/>
        <v/>
      </c>
    </row>
    <row r="1835" spans="1:14" x14ac:dyDescent="0.25">
      <c r="A1835" t="s">
        <v>801</v>
      </c>
      <c r="B1835" t="s">
        <v>802</v>
      </c>
      <c r="C1835">
        <v>8</v>
      </c>
      <c r="D1835">
        <v>24</v>
      </c>
      <c r="E1835" t="s">
        <v>3190</v>
      </c>
      <c r="F1835">
        <v>24.2</v>
      </c>
      <c r="G1835" t="s">
        <v>3278</v>
      </c>
      <c r="H1835">
        <v>9188</v>
      </c>
      <c r="I1835" s="2" t="s">
        <v>3309</v>
      </c>
      <c r="J1835" s="2" t="s">
        <v>3310</v>
      </c>
      <c r="K1835" t="str">
        <f t="shared" si="114"/>
        <v/>
      </c>
      <c r="L1835" t="str">
        <f t="shared" si="115"/>
        <v/>
      </c>
      <c r="M1835" t="str">
        <f t="shared" si="116"/>
        <v/>
      </c>
      <c r="N1835" t="str">
        <f t="shared" si="117"/>
        <v/>
      </c>
    </row>
    <row r="1836" spans="1:14" x14ac:dyDescent="0.25">
      <c r="A1836" t="s">
        <v>801</v>
      </c>
      <c r="B1836" t="s">
        <v>802</v>
      </c>
      <c r="C1836">
        <v>7</v>
      </c>
      <c r="D1836">
        <v>24</v>
      </c>
      <c r="E1836" t="s">
        <v>3190</v>
      </c>
      <c r="F1836">
        <v>24.2</v>
      </c>
      <c r="G1836" t="s">
        <v>3278</v>
      </c>
      <c r="H1836">
        <v>9190</v>
      </c>
      <c r="I1836" s="2" t="s">
        <v>3311</v>
      </c>
      <c r="J1836" s="2" t="s">
        <v>3312</v>
      </c>
      <c r="K1836" t="str">
        <f t="shared" si="114"/>
        <v/>
      </c>
      <c r="L1836" t="str">
        <f t="shared" si="115"/>
        <v/>
      </c>
      <c r="M1836" t="str">
        <f t="shared" si="116"/>
        <v/>
      </c>
      <c r="N1836" t="str">
        <f t="shared" si="117"/>
        <v/>
      </c>
    </row>
    <row r="1837" spans="1:14" x14ac:dyDescent="0.25">
      <c r="A1837" t="s">
        <v>801</v>
      </c>
      <c r="B1837" t="s">
        <v>802</v>
      </c>
      <c r="C1837">
        <v>8</v>
      </c>
      <c r="D1837">
        <v>24</v>
      </c>
      <c r="E1837" t="s">
        <v>3190</v>
      </c>
      <c r="F1837">
        <v>24.2</v>
      </c>
      <c r="G1837" t="s">
        <v>3278</v>
      </c>
      <c r="H1837">
        <v>9191</v>
      </c>
      <c r="I1837" s="2" t="s">
        <v>3313</v>
      </c>
      <c r="J1837" s="2" t="s">
        <v>3312</v>
      </c>
      <c r="K1837" t="str">
        <f t="shared" si="114"/>
        <v/>
      </c>
      <c r="L1837" t="str">
        <f t="shared" si="115"/>
        <v/>
      </c>
      <c r="M1837" t="str">
        <f t="shared" si="116"/>
        <v/>
      </c>
      <c r="N1837" t="str">
        <f t="shared" si="117"/>
        <v/>
      </c>
    </row>
    <row r="1838" spans="1:14" x14ac:dyDescent="0.25">
      <c r="A1838" t="s">
        <v>801</v>
      </c>
      <c r="B1838" t="s">
        <v>802</v>
      </c>
      <c r="C1838">
        <v>7</v>
      </c>
      <c r="D1838">
        <v>24</v>
      </c>
      <c r="E1838" t="s">
        <v>3190</v>
      </c>
      <c r="F1838">
        <v>24.2</v>
      </c>
      <c r="G1838" t="s">
        <v>3278</v>
      </c>
      <c r="H1838">
        <v>9193</v>
      </c>
      <c r="I1838" s="2" t="s">
        <v>3314</v>
      </c>
      <c r="J1838" s="2" t="s">
        <v>3315</v>
      </c>
      <c r="K1838" t="str">
        <f t="shared" si="114"/>
        <v/>
      </c>
      <c r="L1838" t="str">
        <f t="shared" si="115"/>
        <v/>
      </c>
      <c r="M1838" t="str">
        <f t="shared" si="116"/>
        <v/>
      </c>
      <c r="N1838" t="str">
        <f t="shared" si="117"/>
        <v/>
      </c>
    </row>
    <row r="1839" spans="1:14" x14ac:dyDescent="0.25">
      <c r="A1839" t="s">
        <v>801</v>
      </c>
      <c r="B1839" t="s">
        <v>802</v>
      </c>
      <c r="C1839">
        <v>8</v>
      </c>
      <c r="D1839">
        <v>24</v>
      </c>
      <c r="E1839" t="s">
        <v>3190</v>
      </c>
      <c r="F1839">
        <v>24.2</v>
      </c>
      <c r="G1839" t="s">
        <v>3278</v>
      </c>
      <c r="H1839">
        <v>9194</v>
      </c>
      <c r="I1839" s="2" t="s">
        <v>3316</v>
      </c>
      <c r="J1839" s="2" t="s">
        <v>3315</v>
      </c>
      <c r="K1839" t="str">
        <f t="shared" si="114"/>
        <v/>
      </c>
      <c r="L1839" t="str">
        <f t="shared" si="115"/>
        <v/>
      </c>
      <c r="M1839" t="str">
        <f t="shared" si="116"/>
        <v/>
      </c>
      <c r="N1839" t="str">
        <f t="shared" si="117"/>
        <v/>
      </c>
    </row>
    <row r="1840" spans="1:14" x14ac:dyDescent="0.25">
      <c r="A1840" t="s">
        <v>801</v>
      </c>
      <c r="B1840" t="s">
        <v>802</v>
      </c>
      <c r="C1840">
        <v>5</v>
      </c>
      <c r="D1840">
        <v>24</v>
      </c>
      <c r="E1840" t="s">
        <v>3190</v>
      </c>
      <c r="F1840">
        <v>24.3</v>
      </c>
      <c r="G1840" t="s">
        <v>3317</v>
      </c>
      <c r="H1840">
        <v>9197</v>
      </c>
      <c r="I1840" s="2" t="s">
        <v>9226</v>
      </c>
      <c r="J1840" s="2" t="s">
        <v>3318</v>
      </c>
      <c r="K1840" t="str">
        <f t="shared" si="114"/>
        <v/>
      </c>
      <c r="L1840" t="str">
        <f t="shared" si="115"/>
        <v/>
      </c>
      <c r="M1840" t="str">
        <f t="shared" si="116"/>
        <v/>
      </c>
      <c r="N1840" t="str">
        <f t="shared" si="117"/>
        <v/>
      </c>
    </row>
    <row r="1841" spans="1:14" x14ac:dyDescent="0.25">
      <c r="A1841" t="s">
        <v>801</v>
      </c>
      <c r="B1841" t="s">
        <v>802</v>
      </c>
      <c r="C1841">
        <v>7</v>
      </c>
      <c r="D1841">
        <v>24</v>
      </c>
      <c r="E1841" t="s">
        <v>3190</v>
      </c>
      <c r="F1841">
        <v>24.3</v>
      </c>
      <c r="G1841" t="s">
        <v>3317</v>
      </c>
      <c r="H1841">
        <v>9198</v>
      </c>
      <c r="I1841" s="2" t="s">
        <v>3319</v>
      </c>
      <c r="J1841" s="2" t="s">
        <v>3320</v>
      </c>
      <c r="K1841" t="str">
        <f t="shared" si="114"/>
        <v/>
      </c>
      <c r="L1841" t="str">
        <f t="shared" si="115"/>
        <v/>
      </c>
      <c r="M1841" t="str">
        <f t="shared" si="116"/>
        <v/>
      </c>
      <c r="N1841" t="str">
        <f t="shared" si="117"/>
        <v/>
      </c>
    </row>
    <row r="1842" spans="1:14" x14ac:dyDescent="0.25">
      <c r="A1842" t="s">
        <v>801</v>
      </c>
      <c r="B1842" t="s">
        <v>802</v>
      </c>
      <c r="C1842">
        <v>8</v>
      </c>
      <c r="D1842">
        <v>24</v>
      </c>
      <c r="E1842" t="s">
        <v>3190</v>
      </c>
      <c r="F1842">
        <v>24.3</v>
      </c>
      <c r="G1842" t="s">
        <v>3317</v>
      </c>
      <c r="H1842">
        <v>9199</v>
      </c>
      <c r="I1842" s="2" t="s">
        <v>3321</v>
      </c>
      <c r="J1842" s="2" t="s">
        <v>3320</v>
      </c>
      <c r="K1842" t="str">
        <f t="shared" si="114"/>
        <v/>
      </c>
      <c r="L1842" t="str">
        <f t="shared" si="115"/>
        <v/>
      </c>
      <c r="M1842" t="str">
        <f t="shared" si="116"/>
        <v/>
      </c>
      <c r="N1842" t="str">
        <f t="shared" si="117"/>
        <v/>
      </c>
    </row>
    <row r="1843" spans="1:14" x14ac:dyDescent="0.25">
      <c r="A1843" t="s">
        <v>801</v>
      </c>
      <c r="B1843" t="s">
        <v>802</v>
      </c>
      <c r="C1843">
        <v>7</v>
      </c>
      <c r="D1843">
        <v>24</v>
      </c>
      <c r="E1843" t="s">
        <v>3190</v>
      </c>
      <c r="F1843">
        <v>24.3</v>
      </c>
      <c r="G1843" t="s">
        <v>3317</v>
      </c>
      <c r="H1843">
        <v>9202</v>
      </c>
      <c r="I1843" s="2" t="s">
        <v>3322</v>
      </c>
      <c r="J1843" s="2" t="s">
        <v>3323</v>
      </c>
      <c r="K1843" t="str">
        <f t="shared" si="114"/>
        <v/>
      </c>
      <c r="L1843" t="str">
        <f t="shared" si="115"/>
        <v/>
      </c>
      <c r="M1843" t="str">
        <f t="shared" si="116"/>
        <v/>
      </c>
      <c r="N1843" t="str">
        <f t="shared" si="117"/>
        <v/>
      </c>
    </row>
    <row r="1844" spans="1:14" x14ac:dyDescent="0.25">
      <c r="A1844" t="s">
        <v>801</v>
      </c>
      <c r="B1844" t="s">
        <v>802</v>
      </c>
      <c r="C1844">
        <v>8</v>
      </c>
      <c r="D1844">
        <v>24</v>
      </c>
      <c r="E1844" t="s">
        <v>3190</v>
      </c>
      <c r="F1844">
        <v>24.3</v>
      </c>
      <c r="G1844" t="s">
        <v>3317</v>
      </c>
      <c r="H1844">
        <v>9203</v>
      </c>
      <c r="I1844" s="2" t="s">
        <v>3324</v>
      </c>
      <c r="J1844" s="2" t="s">
        <v>3323</v>
      </c>
      <c r="K1844" t="str">
        <f t="shared" si="114"/>
        <v/>
      </c>
      <c r="L1844" t="str">
        <f t="shared" si="115"/>
        <v/>
      </c>
      <c r="M1844" t="str">
        <f t="shared" si="116"/>
        <v/>
      </c>
      <c r="N1844" t="str">
        <f t="shared" si="117"/>
        <v/>
      </c>
    </row>
    <row r="1845" spans="1:14" x14ac:dyDescent="0.25">
      <c r="A1845" t="s">
        <v>801</v>
      </c>
      <c r="B1845" t="s">
        <v>802</v>
      </c>
      <c r="C1845">
        <v>7</v>
      </c>
      <c r="D1845">
        <v>24</v>
      </c>
      <c r="E1845" t="s">
        <v>3190</v>
      </c>
      <c r="F1845">
        <v>24.3</v>
      </c>
      <c r="G1845" t="s">
        <v>3317</v>
      </c>
      <c r="H1845">
        <v>9206</v>
      </c>
      <c r="I1845" s="2" t="s">
        <v>3325</v>
      </c>
      <c r="J1845" s="2" t="s">
        <v>3326</v>
      </c>
      <c r="K1845" t="str">
        <f t="shared" si="114"/>
        <v/>
      </c>
      <c r="L1845" t="str">
        <f t="shared" si="115"/>
        <v/>
      </c>
      <c r="M1845" t="str">
        <f t="shared" si="116"/>
        <v/>
      </c>
      <c r="N1845" t="str">
        <f t="shared" si="117"/>
        <v/>
      </c>
    </row>
    <row r="1846" spans="1:14" x14ac:dyDescent="0.25">
      <c r="A1846" t="s">
        <v>801</v>
      </c>
      <c r="B1846" t="s">
        <v>802</v>
      </c>
      <c r="C1846">
        <v>8</v>
      </c>
      <c r="D1846">
        <v>24</v>
      </c>
      <c r="E1846" t="s">
        <v>3190</v>
      </c>
      <c r="F1846">
        <v>24.3</v>
      </c>
      <c r="G1846" t="s">
        <v>3317</v>
      </c>
      <c r="H1846">
        <v>9207</v>
      </c>
      <c r="I1846" s="2" t="s">
        <v>3327</v>
      </c>
      <c r="J1846" s="2" t="s">
        <v>3326</v>
      </c>
      <c r="K1846" t="str">
        <f t="shared" si="114"/>
        <v/>
      </c>
      <c r="L1846" t="str">
        <f t="shared" si="115"/>
        <v/>
      </c>
      <c r="M1846" t="str">
        <f t="shared" si="116"/>
        <v/>
      </c>
      <c r="N1846" t="str">
        <f t="shared" si="117"/>
        <v/>
      </c>
    </row>
    <row r="1847" spans="1:14" x14ac:dyDescent="0.25">
      <c r="A1847" t="s">
        <v>801</v>
      </c>
      <c r="B1847" t="s">
        <v>802</v>
      </c>
      <c r="C1847">
        <v>7</v>
      </c>
      <c r="D1847">
        <v>24</v>
      </c>
      <c r="E1847" t="s">
        <v>3190</v>
      </c>
      <c r="F1847">
        <v>24.3</v>
      </c>
      <c r="G1847" t="s">
        <v>3317</v>
      </c>
      <c r="H1847">
        <v>9210</v>
      </c>
      <c r="I1847" s="2" t="s">
        <v>3328</v>
      </c>
      <c r="J1847" s="2" t="s">
        <v>3329</v>
      </c>
      <c r="K1847" t="str">
        <f t="shared" si="114"/>
        <v/>
      </c>
      <c r="L1847" t="str">
        <f t="shared" si="115"/>
        <v/>
      </c>
      <c r="M1847" t="str">
        <f t="shared" si="116"/>
        <v/>
      </c>
      <c r="N1847" t="str">
        <f t="shared" si="117"/>
        <v/>
      </c>
    </row>
    <row r="1848" spans="1:14" x14ac:dyDescent="0.25">
      <c r="A1848" t="s">
        <v>801</v>
      </c>
      <c r="B1848" t="s">
        <v>802</v>
      </c>
      <c r="C1848">
        <v>8</v>
      </c>
      <c r="D1848">
        <v>24</v>
      </c>
      <c r="E1848" t="s">
        <v>3190</v>
      </c>
      <c r="F1848">
        <v>24.3</v>
      </c>
      <c r="G1848" t="s">
        <v>3317</v>
      </c>
      <c r="H1848">
        <v>9211</v>
      </c>
      <c r="I1848" s="2" t="s">
        <v>3330</v>
      </c>
      <c r="J1848" s="2" t="s">
        <v>3329</v>
      </c>
      <c r="K1848" t="str">
        <f t="shared" si="114"/>
        <v/>
      </c>
      <c r="L1848" t="str">
        <f t="shared" si="115"/>
        <v/>
      </c>
      <c r="M1848" t="str">
        <f t="shared" si="116"/>
        <v/>
      </c>
      <c r="N1848" t="str">
        <f t="shared" si="117"/>
        <v/>
      </c>
    </row>
    <row r="1849" spans="1:14" x14ac:dyDescent="0.25">
      <c r="A1849" t="s">
        <v>801</v>
      </c>
      <c r="B1849" t="s">
        <v>802</v>
      </c>
      <c r="C1849">
        <v>5</v>
      </c>
      <c r="D1849">
        <v>24</v>
      </c>
      <c r="E1849" t="s">
        <v>3190</v>
      </c>
      <c r="F1849">
        <v>24.3</v>
      </c>
      <c r="G1849" t="s">
        <v>3317</v>
      </c>
      <c r="H1849">
        <v>9213</v>
      </c>
      <c r="I1849" s="2" t="s">
        <v>9227</v>
      </c>
      <c r="J1849" s="2" t="s">
        <v>3331</v>
      </c>
      <c r="K1849" t="str">
        <f t="shared" si="114"/>
        <v/>
      </c>
      <c r="L1849" t="str">
        <f t="shared" si="115"/>
        <v/>
      </c>
      <c r="M1849" t="str">
        <f t="shared" si="116"/>
        <v/>
      </c>
      <c r="N1849" t="str">
        <f t="shared" si="117"/>
        <v/>
      </c>
    </row>
    <row r="1850" spans="1:14" x14ac:dyDescent="0.25">
      <c r="A1850" t="s">
        <v>801</v>
      </c>
      <c r="B1850" t="s">
        <v>802</v>
      </c>
      <c r="C1850">
        <v>7</v>
      </c>
      <c r="D1850">
        <v>24</v>
      </c>
      <c r="E1850" t="s">
        <v>3190</v>
      </c>
      <c r="F1850">
        <v>24.3</v>
      </c>
      <c r="G1850" t="s">
        <v>3317</v>
      </c>
      <c r="H1850">
        <v>9214</v>
      </c>
      <c r="I1850" s="2" t="s">
        <v>3332</v>
      </c>
      <c r="J1850" s="2" t="s">
        <v>3333</v>
      </c>
      <c r="K1850" t="str">
        <f t="shared" si="114"/>
        <v/>
      </c>
      <c r="L1850" t="str">
        <f t="shared" si="115"/>
        <v/>
      </c>
      <c r="M1850" t="str">
        <f t="shared" si="116"/>
        <v/>
      </c>
      <c r="N1850" t="str">
        <f t="shared" si="117"/>
        <v/>
      </c>
    </row>
    <row r="1851" spans="1:14" x14ac:dyDescent="0.25">
      <c r="A1851" t="s">
        <v>801</v>
      </c>
      <c r="B1851" t="s">
        <v>802</v>
      </c>
      <c r="C1851">
        <v>8</v>
      </c>
      <c r="D1851">
        <v>24</v>
      </c>
      <c r="E1851" t="s">
        <v>3190</v>
      </c>
      <c r="F1851">
        <v>24.3</v>
      </c>
      <c r="G1851" t="s">
        <v>3317</v>
      </c>
      <c r="H1851">
        <v>9215</v>
      </c>
      <c r="I1851" s="2" t="s">
        <v>3334</v>
      </c>
      <c r="J1851" s="2" t="s">
        <v>3333</v>
      </c>
      <c r="K1851" t="str">
        <f t="shared" si="114"/>
        <v/>
      </c>
      <c r="L1851" t="str">
        <f t="shared" si="115"/>
        <v/>
      </c>
      <c r="M1851" t="str">
        <f t="shared" si="116"/>
        <v/>
      </c>
      <c r="N1851" t="str">
        <f t="shared" si="117"/>
        <v/>
      </c>
    </row>
    <row r="1852" spans="1:14" x14ac:dyDescent="0.25">
      <c r="A1852" t="s">
        <v>801</v>
      </c>
      <c r="B1852" t="s">
        <v>802</v>
      </c>
      <c r="C1852">
        <v>7</v>
      </c>
      <c r="D1852">
        <v>24</v>
      </c>
      <c r="E1852" t="s">
        <v>3190</v>
      </c>
      <c r="F1852">
        <v>24.3</v>
      </c>
      <c r="G1852" t="s">
        <v>3317</v>
      </c>
      <c r="H1852">
        <v>9217</v>
      </c>
      <c r="I1852" s="2" t="s">
        <v>3335</v>
      </c>
      <c r="J1852" s="2" t="s">
        <v>3336</v>
      </c>
      <c r="K1852" t="str">
        <f t="shared" si="114"/>
        <v/>
      </c>
      <c r="L1852" t="str">
        <f t="shared" si="115"/>
        <v/>
      </c>
      <c r="M1852" t="str">
        <f t="shared" si="116"/>
        <v/>
      </c>
      <c r="N1852" t="str">
        <f t="shared" si="117"/>
        <v/>
      </c>
    </row>
    <row r="1853" spans="1:14" x14ac:dyDescent="0.25">
      <c r="A1853" t="s">
        <v>801</v>
      </c>
      <c r="B1853" t="s">
        <v>802</v>
      </c>
      <c r="C1853">
        <v>8</v>
      </c>
      <c r="D1853">
        <v>24</v>
      </c>
      <c r="E1853" t="s">
        <v>3190</v>
      </c>
      <c r="F1853">
        <v>24.3</v>
      </c>
      <c r="G1853" t="s">
        <v>3317</v>
      </c>
      <c r="H1853">
        <v>9218</v>
      </c>
      <c r="I1853" s="2" t="s">
        <v>3337</v>
      </c>
      <c r="J1853" s="2" t="s">
        <v>3336</v>
      </c>
      <c r="K1853" t="str">
        <f t="shared" si="114"/>
        <v/>
      </c>
      <c r="L1853" t="str">
        <f t="shared" si="115"/>
        <v/>
      </c>
      <c r="M1853" t="str">
        <f t="shared" si="116"/>
        <v/>
      </c>
      <c r="N1853" t="str">
        <f t="shared" si="117"/>
        <v/>
      </c>
    </row>
    <row r="1854" spans="1:14" x14ac:dyDescent="0.25">
      <c r="A1854" t="s">
        <v>801</v>
      </c>
      <c r="B1854" t="s">
        <v>802</v>
      </c>
      <c r="C1854">
        <v>7</v>
      </c>
      <c r="D1854">
        <v>24</v>
      </c>
      <c r="E1854" t="s">
        <v>3190</v>
      </c>
      <c r="F1854">
        <v>24.3</v>
      </c>
      <c r="G1854" t="s">
        <v>3317</v>
      </c>
      <c r="H1854">
        <v>9220</v>
      </c>
      <c r="I1854" s="2" t="s">
        <v>3338</v>
      </c>
      <c r="J1854" s="2" t="s">
        <v>3339</v>
      </c>
      <c r="K1854" t="str">
        <f t="shared" si="114"/>
        <v/>
      </c>
      <c r="L1854" t="str">
        <f t="shared" si="115"/>
        <v/>
      </c>
      <c r="M1854" t="str">
        <f t="shared" si="116"/>
        <v/>
      </c>
      <c r="N1854" t="str">
        <f t="shared" si="117"/>
        <v/>
      </c>
    </row>
    <row r="1855" spans="1:14" x14ac:dyDescent="0.25">
      <c r="A1855" t="s">
        <v>801</v>
      </c>
      <c r="B1855" t="s">
        <v>802</v>
      </c>
      <c r="C1855">
        <v>8</v>
      </c>
      <c r="D1855">
        <v>24</v>
      </c>
      <c r="E1855" t="s">
        <v>3190</v>
      </c>
      <c r="F1855">
        <v>24.3</v>
      </c>
      <c r="G1855" t="s">
        <v>3317</v>
      </c>
      <c r="H1855">
        <v>9221</v>
      </c>
      <c r="I1855" s="2" t="s">
        <v>3340</v>
      </c>
      <c r="J1855" s="2" t="s">
        <v>3339</v>
      </c>
      <c r="K1855" t="str">
        <f t="shared" si="114"/>
        <v/>
      </c>
      <c r="L1855" t="str">
        <f t="shared" si="115"/>
        <v/>
      </c>
      <c r="M1855" t="str">
        <f t="shared" si="116"/>
        <v/>
      </c>
      <c r="N1855" t="str">
        <f t="shared" si="117"/>
        <v/>
      </c>
    </row>
    <row r="1856" spans="1:14" x14ac:dyDescent="0.25">
      <c r="A1856" t="s">
        <v>801</v>
      </c>
      <c r="B1856" t="s">
        <v>802</v>
      </c>
      <c r="C1856">
        <v>5</v>
      </c>
      <c r="D1856">
        <v>24</v>
      </c>
      <c r="E1856" t="s">
        <v>3190</v>
      </c>
      <c r="F1856">
        <v>24.3</v>
      </c>
      <c r="G1856" t="s">
        <v>3317</v>
      </c>
      <c r="H1856">
        <v>9223</v>
      </c>
      <c r="I1856" s="2" t="s">
        <v>9228</v>
      </c>
      <c r="J1856" s="2" t="s">
        <v>3341</v>
      </c>
      <c r="K1856" t="str">
        <f t="shared" si="114"/>
        <v/>
      </c>
      <c r="L1856" t="str">
        <f t="shared" si="115"/>
        <v/>
      </c>
      <c r="M1856" t="str">
        <f t="shared" si="116"/>
        <v/>
      </c>
      <c r="N1856" t="str">
        <f t="shared" si="117"/>
        <v/>
      </c>
    </row>
    <row r="1857" spans="1:14" x14ac:dyDescent="0.25">
      <c r="A1857" t="s">
        <v>801</v>
      </c>
      <c r="B1857" t="s">
        <v>802</v>
      </c>
      <c r="C1857">
        <v>7</v>
      </c>
      <c r="D1857">
        <v>24</v>
      </c>
      <c r="E1857" t="s">
        <v>3190</v>
      </c>
      <c r="F1857">
        <v>24.3</v>
      </c>
      <c r="G1857" t="s">
        <v>3317</v>
      </c>
      <c r="H1857">
        <v>9224</v>
      </c>
      <c r="I1857" s="2" t="s">
        <v>3342</v>
      </c>
      <c r="J1857" s="2" t="s">
        <v>3343</v>
      </c>
      <c r="K1857" t="str">
        <f t="shared" si="114"/>
        <v/>
      </c>
      <c r="L1857" t="str">
        <f t="shared" si="115"/>
        <v/>
      </c>
      <c r="M1857" t="str">
        <f t="shared" si="116"/>
        <v/>
      </c>
      <c r="N1857" t="str">
        <f t="shared" si="117"/>
        <v/>
      </c>
    </row>
    <row r="1858" spans="1:14" x14ac:dyDescent="0.25">
      <c r="A1858" t="s">
        <v>801</v>
      </c>
      <c r="B1858" t="s">
        <v>802</v>
      </c>
      <c r="C1858">
        <v>8</v>
      </c>
      <c r="D1858">
        <v>24</v>
      </c>
      <c r="E1858" t="s">
        <v>3190</v>
      </c>
      <c r="F1858">
        <v>24.3</v>
      </c>
      <c r="G1858" t="s">
        <v>3317</v>
      </c>
      <c r="H1858">
        <v>9225</v>
      </c>
      <c r="I1858" s="2" t="s">
        <v>3344</v>
      </c>
      <c r="J1858" s="2" t="s">
        <v>3345</v>
      </c>
      <c r="K1858" t="str">
        <f t="shared" si="114"/>
        <v/>
      </c>
      <c r="L1858" t="str">
        <f t="shared" si="115"/>
        <v/>
      </c>
      <c r="M1858" t="str">
        <f t="shared" si="116"/>
        <v/>
      </c>
      <c r="N1858" t="str">
        <f t="shared" si="117"/>
        <v/>
      </c>
    </row>
    <row r="1859" spans="1:14" x14ac:dyDescent="0.25">
      <c r="A1859" t="s">
        <v>801</v>
      </c>
      <c r="B1859" t="s">
        <v>802</v>
      </c>
      <c r="C1859">
        <v>8</v>
      </c>
      <c r="D1859">
        <v>24</v>
      </c>
      <c r="E1859" t="s">
        <v>3190</v>
      </c>
      <c r="F1859">
        <v>24.3</v>
      </c>
      <c r="G1859" t="s">
        <v>3317</v>
      </c>
      <c r="H1859">
        <v>9227</v>
      </c>
      <c r="I1859" s="2" t="s">
        <v>3346</v>
      </c>
      <c r="J1859" s="2" t="s">
        <v>3347</v>
      </c>
      <c r="K1859" t="str">
        <f t="shared" si="114"/>
        <v/>
      </c>
      <c r="L1859" t="str">
        <f t="shared" si="115"/>
        <v/>
      </c>
      <c r="M1859" t="str">
        <f t="shared" si="116"/>
        <v/>
      </c>
      <c r="N1859" t="str">
        <f t="shared" si="117"/>
        <v/>
      </c>
    </row>
    <row r="1860" spans="1:14" x14ac:dyDescent="0.25">
      <c r="A1860" t="s">
        <v>801</v>
      </c>
      <c r="B1860" t="s">
        <v>802</v>
      </c>
      <c r="C1860">
        <v>7</v>
      </c>
      <c r="D1860">
        <v>24</v>
      </c>
      <c r="E1860" t="s">
        <v>3190</v>
      </c>
      <c r="F1860">
        <v>24.3</v>
      </c>
      <c r="G1860" t="s">
        <v>3317</v>
      </c>
      <c r="H1860">
        <v>9229</v>
      </c>
      <c r="I1860" s="2" t="s">
        <v>3348</v>
      </c>
      <c r="J1860" s="2" t="s">
        <v>3349</v>
      </c>
      <c r="K1860" t="str">
        <f t="shared" si="114"/>
        <v/>
      </c>
      <c r="L1860" t="str">
        <f t="shared" si="115"/>
        <v/>
      </c>
      <c r="M1860" t="str">
        <f t="shared" si="116"/>
        <v/>
      </c>
      <c r="N1860" t="str">
        <f t="shared" si="117"/>
        <v/>
      </c>
    </row>
    <row r="1861" spans="1:14" x14ac:dyDescent="0.25">
      <c r="A1861" t="s">
        <v>801</v>
      </c>
      <c r="B1861" t="s">
        <v>802</v>
      </c>
      <c r="C1861">
        <v>8</v>
      </c>
      <c r="D1861">
        <v>24</v>
      </c>
      <c r="E1861" t="s">
        <v>3190</v>
      </c>
      <c r="F1861">
        <v>24.3</v>
      </c>
      <c r="G1861" t="s">
        <v>3317</v>
      </c>
      <c r="H1861">
        <v>9230</v>
      </c>
      <c r="I1861" s="2" t="s">
        <v>3350</v>
      </c>
      <c r="J1861" s="2" t="s">
        <v>3349</v>
      </c>
      <c r="K1861" t="str">
        <f t="shared" ref="K1861:K1924" si="118">IF(IFERROR(FIND(UPPER($K$1),UPPER(J1861)),0)&gt;0,J1861,"")</f>
        <v/>
      </c>
      <c r="L1861" t="str">
        <f t="shared" ref="L1861:L1924" si="119">IF(B1861=$B$1,E1861,"")</f>
        <v/>
      </c>
      <c r="M1861" t="str">
        <f t="shared" ref="M1861:M1924" si="120">IF(E1861=$E$1,G1861,"")</f>
        <v/>
      </c>
      <c r="N1861" t="str">
        <f t="shared" ref="N1861:N1924" si="121">IF(G1861=$G$1,J1861,"")</f>
        <v/>
      </c>
    </row>
    <row r="1862" spans="1:14" x14ac:dyDescent="0.25">
      <c r="A1862" t="s">
        <v>801</v>
      </c>
      <c r="B1862" t="s">
        <v>802</v>
      </c>
      <c r="C1862">
        <v>7</v>
      </c>
      <c r="D1862">
        <v>24</v>
      </c>
      <c r="E1862" t="s">
        <v>3190</v>
      </c>
      <c r="F1862">
        <v>24.3</v>
      </c>
      <c r="G1862" t="s">
        <v>3317</v>
      </c>
      <c r="H1862">
        <v>9232</v>
      </c>
      <c r="I1862" s="2" t="s">
        <v>3351</v>
      </c>
      <c r="J1862" s="2" t="s">
        <v>3352</v>
      </c>
      <c r="K1862" t="str">
        <f t="shared" si="118"/>
        <v/>
      </c>
      <c r="L1862" t="str">
        <f t="shared" si="119"/>
        <v/>
      </c>
      <c r="M1862" t="str">
        <f t="shared" si="120"/>
        <v/>
      </c>
      <c r="N1862" t="str">
        <f t="shared" si="121"/>
        <v/>
      </c>
    </row>
    <row r="1863" spans="1:14" x14ac:dyDescent="0.25">
      <c r="A1863" t="s">
        <v>801</v>
      </c>
      <c r="B1863" t="s">
        <v>802</v>
      </c>
      <c r="C1863">
        <v>8</v>
      </c>
      <c r="D1863">
        <v>24</v>
      </c>
      <c r="E1863" t="s">
        <v>3190</v>
      </c>
      <c r="F1863">
        <v>24.3</v>
      </c>
      <c r="G1863" t="s">
        <v>3317</v>
      </c>
      <c r="H1863">
        <v>9233</v>
      </c>
      <c r="I1863" s="2" t="s">
        <v>3353</v>
      </c>
      <c r="J1863" s="2" t="s">
        <v>3352</v>
      </c>
      <c r="K1863" t="str">
        <f t="shared" si="118"/>
        <v/>
      </c>
      <c r="L1863" t="str">
        <f t="shared" si="119"/>
        <v/>
      </c>
      <c r="M1863" t="str">
        <f t="shared" si="120"/>
        <v/>
      </c>
      <c r="N1863" t="str">
        <f t="shared" si="121"/>
        <v/>
      </c>
    </row>
    <row r="1864" spans="1:14" x14ac:dyDescent="0.25">
      <c r="A1864" t="s">
        <v>801</v>
      </c>
      <c r="B1864" t="s">
        <v>802</v>
      </c>
      <c r="C1864">
        <v>7</v>
      </c>
      <c r="D1864">
        <v>24</v>
      </c>
      <c r="E1864" t="s">
        <v>3190</v>
      </c>
      <c r="F1864">
        <v>24.3</v>
      </c>
      <c r="G1864" t="s">
        <v>3317</v>
      </c>
      <c r="H1864">
        <v>9235</v>
      </c>
      <c r="I1864" s="2" t="s">
        <v>3354</v>
      </c>
      <c r="J1864" s="2" t="s">
        <v>3355</v>
      </c>
      <c r="K1864" t="str">
        <f t="shared" si="118"/>
        <v/>
      </c>
      <c r="L1864" t="str">
        <f t="shared" si="119"/>
        <v/>
      </c>
      <c r="M1864" t="str">
        <f t="shared" si="120"/>
        <v/>
      </c>
      <c r="N1864" t="str">
        <f t="shared" si="121"/>
        <v/>
      </c>
    </row>
    <row r="1865" spans="1:14" x14ac:dyDescent="0.25">
      <c r="A1865" t="s">
        <v>801</v>
      </c>
      <c r="B1865" t="s">
        <v>802</v>
      </c>
      <c r="C1865">
        <v>8</v>
      </c>
      <c r="D1865">
        <v>24</v>
      </c>
      <c r="E1865" t="s">
        <v>3190</v>
      </c>
      <c r="F1865">
        <v>24.3</v>
      </c>
      <c r="G1865" t="s">
        <v>3317</v>
      </c>
      <c r="H1865">
        <v>9236</v>
      </c>
      <c r="I1865" s="2" t="s">
        <v>3356</v>
      </c>
      <c r="J1865" s="2" t="s">
        <v>3355</v>
      </c>
      <c r="K1865" t="str">
        <f t="shared" si="118"/>
        <v/>
      </c>
      <c r="L1865" t="str">
        <f t="shared" si="119"/>
        <v/>
      </c>
      <c r="M1865" t="str">
        <f t="shared" si="120"/>
        <v/>
      </c>
      <c r="N1865" t="str">
        <f t="shared" si="121"/>
        <v/>
      </c>
    </row>
    <row r="1866" spans="1:14" x14ac:dyDescent="0.25">
      <c r="A1866" t="s">
        <v>801</v>
      </c>
      <c r="B1866" t="s">
        <v>802</v>
      </c>
      <c r="C1866">
        <v>5</v>
      </c>
      <c r="D1866">
        <v>24</v>
      </c>
      <c r="E1866" t="s">
        <v>3190</v>
      </c>
      <c r="F1866">
        <v>24.3</v>
      </c>
      <c r="G1866" t="s">
        <v>3317</v>
      </c>
      <c r="H1866">
        <v>9238</v>
      </c>
      <c r="I1866" s="2" t="s">
        <v>9229</v>
      </c>
      <c r="J1866" s="2" t="s">
        <v>3357</v>
      </c>
      <c r="K1866" t="str">
        <f t="shared" si="118"/>
        <v/>
      </c>
      <c r="L1866" t="str">
        <f t="shared" si="119"/>
        <v/>
      </c>
      <c r="M1866" t="str">
        <f t="shared" si="120"/>
        <v/>
      </c>
      <c r="N1866" t="str">
        <f t="shared" si="121"/>
        <v/>
      </c>
    </row>
    <row r="1867" spans="1:14" x14ac:dyDescent="0.25">
      <c r="A1867" t="s">
        <v>801</v>
      </c>
      <c r="B1867" t="s">
        <v>802</v>
      </c>
      <c r="C1867">
        <v>7</v>
      </c>
      <c r="D1867">
        <v>24</v>
      </c>
      <c r="E1867" t="s">
        <v>3190</v>
      </c>
      <c r="F1867">
        <v>24.3</v>
      </c>
      <c r="G1867" t="s">
        <v>3317</v>
      </c>
      <c r="H1867">
        <v>9239</v>
      </c>
      <c r="I1867" s="2" t="s">
        <v>3358</v>
      </c>
      <c r="J1867" s="2" t="s">
        <v>3357</v>
      </c>
      <c r="K1867" t="str">
        <f t="shared" si="118"/>
        <v/>
      </c>
      <c r="L1867" t="str">
        <f t="shared" si="119"/>
        <v/>
      </c>
      <c r="M1867" t="str">
        <f t="shared" si="120"/>
        <v/>
      </c>
      <c r="N1867" t="str">
        <f t="shared" si="121"/>
        <v/>
      </c>
    </row>
    <row r="1868" spans="1:14" x14ac:dyDescent="0.25">
      <c r="A1868" t="s">
        <v>801</v>
      </c>
      <c r="B1868" t="s">
        <v>802</v>
      </c>
      <c r="C1868">
        <v>8</v>
      </c>
      <c r="D1868">
        <v>24</v>
      </c>
      <c r="E1868" t="s">
        <v>3190</v>
      </c>
      <c r="F1868">
        <v>24.3</v>
      </c>
      <c r="G1868" t="s">
        <v>3317</v>
      </c>
      <c r="H1868">
        <v>9240</v>
      </c>
      <c r="I1868" s="2" t="s">
        <v>3359</v>
      </c>
      <c r="J1868" s="2" t="s">
        <v>3360</v>
      </c>
      <c r="K1868" t="str">
        <f t="shared" si="118"/>
        <v/>
      </c>
      <c r="L1868" t="str">
        <f t="shared" si="119"/>
        <v/>
      </c>
      <c r="M1868" t="str">
        <f t="shared" si="120"/>
        <v/>
      </c>
      <c r="N1868" t="str">
        <f t="shared" si="121"/>
        <v/>
      </c>
    </row>
    <row r="1869" spans="1:14" x14ac:dyDescent="0.25">
      <c r="A1869" t="s">
        <v>801</v>
      </c>
      <c r="B1869" t="s">
        <v>802</v>
      </c>
      <c r="C1869">
        <v>8</v>
      </c>
      <c r="D1869">
        <v>24</v>
      </c>
      <c r="E1869" t="s">
        <v>3190</v>
      </c>
      <c r="F1869">
        <v>24.3</v>
      </c>
      <c r="G1869" t="s">
        <v>3317</v>
      </c>
      <c r="H1869">
        <v>9250</v>
      </c>
      <c r="I1869" s="2" t="s">
        <v>3361</v>
      </c>
      <c r="J1869" s="2" t="s">
        <v>3362</v>
      </c>
      <c r="K1869" t="str">
        <f t="shared" si="118"/>
        <v/>
      </c>
      <c r="L1869" t="str">
        <f t="shared" si="119"/>
        <v/>
      </c>
      <c r="M1869" t="str">
        <f t="shared" si="120"/>
        <v/>
      </c>
      <c r="N1869" t="str">
        <f t="shared" si="121"/>
        <v/>
      </c>
    </row>
    <row r="1870" spans="1:14" x14ac:dyDescent="0.25">
      <c r="A1870" t="s">
        <v>801</v>
      </c>
      <c r="B1870" t="s">
        <v>802</v>
      </c>
      <c r="C1870">
        <v>8</v>
      </c>
      <c r="D1870">
        <v>24</v>
      </c>
      <c r="E1870" t="s">
        <v>3190</v>
      </c>
      <c r="F1870">
        <v>24.3</v>
      </c>
      <c r="G1870" t="s">
        <v>3317</v>
      </c>
      <c r="H1870">
        <v>9252</v>
      </c>
      <c r="I1870" s="2" t="s">
        <v>3363</v>
      </c>
      <c r="J1870" s="2" t="s">
        <v>3364</v>
      </c>
      <c r="K1870" t="str">
        <f t="shared" si="118"/>
        <v/>
      </c>
      <c r="L1870" t="str">
        <f t="shared" si="119"/>
        <v/>
      </c>
      <c r="M1870" t="str">
        <f t="shared" si="120"/>
        <v/>
      </c>
      <c r="N1870" t="str">
        <f t="shared" si="121"/>
        <v/>
      </c>
    </row>
    <row r="1871" spans="1:14" x14ac:dyDescent="0.25">
      <c r="A1871" t="s">
        <v>801</v>
      </c>
      <c r="B1871" t="s">
        <v>802</v>
      </c>
      <c r="C1871">
        <v>7</v>
      </c>
      <c r="D1871">
        <v>24</v>
      </c>
      <c r="E1871" t="s">
        <v>3190</v>
      </c>
      <c r="F1871">
        <v>24.3</v>
      </c>
      <c r="G1871" t="s">
        <v>3317</v>
      </c>
      <c r="H1871">
        <v>9258</v>
      </c>
      <c r="I1871" s="2" t="s">
        <v>3365</v>
      </c>
      <c r="J1871" s="2" t="s">
        <v>3366</v>
      </c>
      <c r="K1871" t="str">
        <f t="shared" si="118"/>
        <v/>
      </c>
      <c r="L1871" t="str">
        <f t="shared" si="119"/>
        <v/>
      </c>
      <c r="M1871" t="str">
        <f t="shared" si="120"/>
        <v/>
      </c>
      <c r="N1871" t="str">
        <f t="shared" si="121"/>
        <v/>
      </c>
    </row>
    <row r="1872" spans="1:14" x14ac:dyDescent="0.25">
      <c r="A1872" t="s">
        <v>801</v>
      </c>
      <c r="B1872" t="s">
        <v>802</v>
      </c>
      <c r="C1872">
        <v>8</v>
      </c>
      <c r="D1872">
        <v>24</v>
      </c>
      <c r="E1872" t="s">
        <v>3190</v>
      </c>
      <c r="F1872">
        <v>24.3</v>
      </c>
      <c r="G1872" t="s">
        <v>3317</v>
      </c>
      <c r="H1872">
        <v>9259</v>
      </c>
      <c r="I1872" s="2" t="s">
        <v>3367</v>
      </c>
      <c r="J1872" s="2" t="s">
        <v>3366</v>
      </c>
      <c r="K1872" t="str">
        <f t="shared" si="118"/>
        <v/>
      </c>
      <c r="L1872" t="str">
        <f t="shared" si="119"/>
        <v/>
      </c>
      <c r="M1872" t="str">
        <f t="shared" si="120"/>
        <v/>
      </c>
      <c r="N1872" t="str">
        <f t="shared" si="121"/>
        <v/>
      </c>
    </row>
    <row r="1873" spans="1:14" x14ac:dyDescent="0.25">
      <c r="A1873" t="s">
        <v>801</v>
      </c>
      <c r="B1873" t="s">
        <v>802</v>
      </c>
      <c r="C1873">
        <v>5</v>
      </c>
      <c r="D1873">
        <v>24</v>
      </c>
      <c r="E1873" t="s">
        <v>3190</v>
      </c>
      <c r="F1873">
        <v>24.4</v>
      </c>
      <c r="G1873" t="s">
        <v>3368</v>
      </c>
      <c r="H1873">
        <v>9262</v>
      </c>
      <c r="I1873" s="2" t="s">
        <v>9230</v>
      </c>
      <c r="J1873" s="2" t="s">
        <v>3369</v>
      </c>
      <c r="K1873" t="str">
        <f t="shared" si="118"/>
        <v/>
      </c>
      <c r="L1873" t="str">
        <f t="shared" si="119"/>
        <v/>
      </c>
      <c r="M1873" t="str">
        <f t="shared" si="120"/>
        <v/>
      </c>
      <c r="N1873" t="str">
        <f t="shared" si="121"/>
        <v/>
      </c>
    </row>
    <row r="1874" spans="1:14" x14ac:dyDescent="0.25">
      <c r="A1874" t="s">
        <v>801</v>
      </c>
      <c r="B1874" t="s">
        <v>802</v>
      </c>
      <c r="C1874">
        <v>7</v>
      </c>
      <c r="D1874">
        <v>24</v>
      </c>
      <c r="E1874" t="s">
        <v>3190</v>
      </c>
      <c r="F1874">
        <v>24.4</v>
      </c>
      <c r="G1874" t="s">
        <v>3368</v>
      </c>
      <c r="H1874">
        <v>9263</v>
      </c>
      <c r="I1874" s="2" t="s">
        <v>3370</v>
      </c>
      <c r="J1874" s="2" t="s">
        <v>3371</v>
      </c>
      <c r="K1874" t="str">
        <f t="shared" si="118"/>
        <v/>
      </c>
      <c r="L1874" t="str">
        <f t="shared" si="119"/>
        <v/>
      </c>
      <c r="M1874" t="str">
        <f t="shared" si="120"/>
        <v/>
      </c>
      <c r="N1874" t="str">
        <f t="shared" si="121"/>
        <v/>
      </c>
    </row>
    <row r="1875" spans="1:14" x14ac:dyDescent="0.25">
      <c r="A1875" t="s">
        <v>801</v>
      </c>
      <c r="B1875" t="s">
        <v>802</v>
      </c>
      <c r="C1875">
        <v>8</v>
      </c>
      <c r="D1875">
        <v>24</v>
      </c>
      <c r="E1875" t="s">
        <v>3190</v>
      </c>
      <c r="F1875">
        <v>24.4</v>
      </c>
      <c r="G1875" t="s">
        <v>3368</v>
      </c>
      <c r="H1875">
        <v>9264</v>
      </c>
      <c r="I1875" s="2" t="s">
        <v>3372</v>
      </c>
      <c r="J1875" s="2" t="s">
        <v>3371</v>
      </c>
      <c r="K1875" t="str">
        <f t="shared" si="118"/>
        <v/>
      </c>
      <c r="L1875" t="str">
        <f t="shared" si="119"/>
        <v/>
      </c>
      <c r="M1875" t="str">
        <f t="shared" si="120"/>
        <v/>
      </c>
      <c r="N1875" t="str">
        <f t="shared" si="121"/>
        <v/>
      </c>
    </row>
    <row r="1876" spans="1:14" x14ac:dyDescent="0.25">
      <c r="A1876" t="s">
        <v>801</v>
      </c>
      <c r="B1876" t="s">
        <v>802</v>
      </c>
      <c r="C1876">
        <v>7</v>
      </c>
      <c r="D1876">
        <v>24</v>
      </c>
      <c r="E1876" t="s">
        <v>3190</v>
      </c>
      <c r="F1876">
        <v>24.4</v>
      </c>
      <c r="G1876" t="s">
        <v>3368</v>
      </c>
      <c r="H1876">
        <v>9270</v>
      </c>
      <c r="I1876" s="2" t="s">
        <v>3373</v>
      </c>
      <c r="J1876" s="2" t="s">
        <v>3374</v>
      </c>
      <c r="K1876" t="str">
        <f t="shared" si="118"/>
        <v/>
      </c>
      <c r="L1876" t="str">
        <f t="shared" si="119"/>
        <v/>
      </c>
      <c r="M1876" t="str">
        <f t="shared" si="120"/>
        <v/>
      </c>
      <c r="N1876" t="str">
        <f t="shared" si="121"/>
        <v/>
      </c>
    </row>
    <row r="1877" spans="1:14" x14ac:dyDescent="0.25">
      <c r="A1877" t="s">
        <v>801</v>
      </c>
      <c r="B1877" t="s">
        <v>802</v>
      </c>
      <c r="C1877">
        <v>8</v>
      </c>
      <c r="D1877">
        <v>24</v>
      </c>
      <c r="E1877" t="s">
        <v>3190</v>
      </c>
      <c r="F1877">
        <v>24.4</v>
      </c>
      <c r="G1877" t="s">
        <v>3368</v>
      </c>
      <c r="H1877">
        <v>9271</v>
      </c>
      <c r="I1877" s="2" t="s">
        <v>3375</v>
      </c>
      <c r="J1877" s="2" t="s">
        <v>3374</v>
      </c>
      <c r="K1877" t="str">
        <f t="shared" si="118"/>
        <v/>
      </c>
      <c r="L1877" t="str">
        <f t="shared" si="119"/>
        <v/>
      </c>
      <c r="M1877" t="str">
        <f t="shared" si="120"/>
        <v/>
      </c>
      <c r="N1877" t="str">
        <f t="shared" si="121"/>
        <v/>
      </c>
    </row>
    <row r="1878" spans="1:14" x14ac:dyDescent="0.25">
      <c r="A1878" t="s">
        <v>801</v>
      </c>
      <c r="B1878" t="s">
        <v>802</v>
      </c>
      <c r="C1878">
        <v>7</v>
      </c>
      <c r="D1878">
        <v>24</v>
      </c>
      <c r="E1878" t="s">
        <v>3190</v>
      </c>
      <c r="F1878">
        <v>24.4</v>
      </c>
      <c r="G1878" t="s">
        <v>3368</v>
      </c>
      <c r="H1878">
        <v>9281</v>
      </c>
      <c r="I1878" s="2" t="s">
        <v>3376</v>
      </c>
      <c r="J1878" s="2" t="s">
        <v>3377</v>
      </c>
      <c r="K1878" t="str">
        <f t="shared" si="118"/>
        <v/>
      </c>
      <c r="L1878" t="str">
        <f t="shared" si="119"/>
        <v/>
      </c>
      <c r="M1878" t="str">
        <f t="shared" si="120"/>
        <v/>
      </c>
      <c r="N1878" t="str">
        <f t="shared" si="121"/>
        <v/>
      </c>
    </row>
    <row r="1879" spans="1:14" x14ac:dyDescent="0.25">
      <c r="A1879" t="s">
        <v>801</v>
      </c>
      <c r="B1879" t="s">
        <v>802</v>
      </c>
      <c r="C1879">
        <v>8</v>
      </c>
      <c r="D1879">
        <v>24</v>
      </c>
      <c r="E1879" t="s">
        <v>3190</v>
      </c>
      <c r="F1879">
        <v>24.4</v>
      </c>
      <c r="G1879" t="s">
        <v>3368</v>
      </c>
      <c r="H1879">
        <v>9282</v>
      </c>
      <c r="I1879" s="2" t="s">
        <v>3378</v>
      </c>
      <c r="J1879" s="2" t="s">
        <v>3377</v>
      </c>
      <c r="K1879" t="str">
        <f t="shared" si="118"/>
        <v/>
      </c>
      <c r="L1879" t="str">
        <f t="shared" si="119"/>
        <v/>
      </c>
      <c r="M1879" t="str">
        <f t="shared" si="120"/>
        <v/>
      </c>
      <c r="N1879" t="str">
        <f t="shared" si="121"/>
        <v/>
      </c>
    </row>
    <row r="1880" spans="1:14" x14ac:dyDescent="0.25">
      <c r="A1880" t="s">
        <v>801</v>
      </c>
      <c r="B1880" t="s">
        <v>802</v>
      </c>
      <c r="C1880">
        <v>7</v>
      </c>
      <c r="D1880">
        <v>24</v>
      </c>
      <c r="E1880" t="s">
        <v>3190</v>
      </c>
      <c r="F1880">
        <v>24.4</v>
      </c>
      <c r="G1880" t="s">
        <v>3368</v>
      </c>
      <c r="H1880">
        <v>9314</v>
      </c>
      <c r="I1880" s="2" t="s">
        <v>3379</v>
      </c>
      <c r="J1880" s="2" t="s">
        <v>3380</v>
      </c>
      <c r="K1880" t="str">
        <f t="shared" si="118"/>
        <v/>
      </c>
      <c r="L1880" t="str">
        <f t="shared" si="119"/>
        <v/>
      </c>
      <c r="M1880" t="str">
        <f t="shared" si="120"/>
        <v/>
      </c>
      <c r="N1880" t="str">
        <f t="shared" si="121"/>
        <v/>
      </c>
    </row>
    <row r="1881" spans="1:14" x14ac:dyDescent="0.25">
      <c r="A1881" t="s">
        <v>801</v>
      </c>
      <c r="B1881" t="s">
        <v>802</v>
      </c>
      <c r="C1881">
        <v>8</v>
      </c>
      <c r="D1881">
        <v>24</v>
      </c>
      <c r="E1881" t="s">
        <v>3190</v>
      </c>
      <c r="F1881">
        <v>24.4</v>
      </c>
      <c r="G1881" t="s">
        <v>3368</v>
      </c>
      <c r="H1881">
        <v>9315</v>
      </c>
      <c r="I1881" s="2" t="s">
        <v>3381</v>
      </c>
      <c r="J1881" s="2" t="s">
        <v>3380</v>
      </c>
      <c r="K1881" t="str">
        <f t="shared" si="118"/>
        <v/>
      </c>
      <c r="L1881" t="str">
        <f t="shared" si="119"/>
        <v/>
      </c>
      <c r="M1881" t="str">
        <f t="shared" si="120"/>
        <v/>
      </c>
      <c r="N1881" t="str">
        <f t="shared" si="121"/>
        <v/>
      </c>
    </row>
    <row r="1882" spans="1:14" x14ac:dyDescent="0.25">
      <c r="A1882" t="s">
        <v>801</v>
      </c>
      <c r="B1882" t="s">
        <v>802</v>
      </c>
      <c r="C1882">
        <v>7</v>
      </c>
      <c r="D1882">
        <v>24</v>
      </c>
      <c r="E1882" t="s">
        <v>3190</v>
      </c>
      <c r="F1882">
        <v>24.4</v>
      </c>
      <c r="G1882" t="s">
        <v>3368</v>
      </c>
      <c r="H1882">
        <v>9318</v>
      </c>
      <c r="I1882" s="2" t="s">
        <v>3382</v>
      </c>
      <c r="J1882" s="2" t="s">
        <v>3383</v>
      </c>
      <c r="K1882" t="str">
        <f t="shared" si="118"/>
        <v/>
      </c>
      <c r="L1882" t="str">
        <f t="shared" si="119"/>
        <v/>
      </c>
      <c r="M1882" t="str">
        <f t="shared" si="120"/>
        <v/>
      </c>
      <c r="N1882" t="str">
        <f t="shared" si="121"/>
        <v/>
      </c>
    </row>
    <row r="1883" spans="1:14" x14ac:dyDescent="0.25">
      <c r="A1883" t="s">
        <v>801</v>
      </c>
      <c r="B1883" t="s">
        <v>802</v>
      </c>
      <c r="C1883">
        <v>8</v>
      </c>
      <c r="D1883">
        <v>24</v>
      </c>
      <c r="E1883" t="s">
        <v>3190</v>
      </c>
      <c r="F1883">
        <v>24.4</v>
      </c>
      <c r="G1883" t="s">
        <v>3368</v>
      </c>
      <c r="H1883">
        <v>9319</v>
      </c>
      <c r="I1883" s="2" t="s">
        <v>3384</v>
      </c>
      <c r="J1883" s="2" t="s">
        <v>3383</v>
      </c>
      <c r="K1883" t="str">
        <f t="shared" si="118"/>
        <v/>
      </c>
      <c r="L1883" t="str">
        <f t="shared" si="119"/>
        <v/>
      </c>
      <c r="M1883" t="str">
        <f t="shared" si="120"/>
        <v/>
      </c>
      <c r="N1883" t="str">
        <f t="shared" si="121"/>
        <v/>
      </c>
    </row>
    <row r="1884" spans="1:14" x14ac:dyDescent="0.25">
      <c r="A1884" t="s">
        <v>801</v>
      </c>
      <c r="B1884" t="s">
        <v>802</v>
      </c>
      <c r="C1884">
        <v>7</v>
      </c>
      <c r="D1884">
        <v>24</v>
      </c>
      <c r="E1884" t="s">
        <v>3190</v>
      </c>
      <c r="F1884">
        <v>24.4</v>
      </c>
      <c r="G1884" t="s">
        <v>3368</v>
      </c>
      <c r="H1884">
        <v>9323</v>
      </c>
      <c r="I1884" s="2" t="s">
        <v>3385</v>
      </c>
      <c r="J1884" s="2" t="s">
        <v>3386</v>
      </c>
      <c r="K1884" t="str">
        <f t="shared" si="118"/>
        <v/>
      </c>
      <c r="L1884" t="str">
        <f t="shared" si="119"/>
        <v/>
      </c>
      <c r="M1884" t="str">
        <f t="shared" si="120"/>
        <v/>
      </c>
      <c r="N1884" t="str">
        <f t="shared" si="121"/>
        <v/>
      </c>
    </row>
    <row r="1885" spans="1:14" x14ac:dyDescent="0.25">
      <c r="A1885" t="s">
        <v>801</v>
      </c>
      <c r="B1885" t="s">
        <v>802</v>
      </c>
      <c r="C1885">
        <v>8</v>
      </c>
      <c r="D1885">
        <v>24</v>
      </c>
      <c r="E1885" t="s">
        <v>3190</v>
      </c>
      <c r="F1885">
        <v>24.4</v>
      </c>
      <c r="G1885" t="s">
        <v>3368</v>
      </c>
      <c r="H1885">
        <v>9324</v>
      </c>
      <c r="I1885" s="2" t="s">
        <v>3387</v>
      </c>
      <c r="J1885" s="2" t="s">
        <v>3386</v>
      </c>
      <c r="K1885" t="str">
        <f t="shared" si="118"/>
        <v/>
      </c>
      <c r="L1885" t="str">
        <f t="shared" si="119"/>
        <v/>
      </c>
      <c r="M1885" t="str">
        <f t="shared" si="120"/>
        <v/>
      </c>
      <c r="N1885" t="str">
        <f t="shared" si="121"/>
        <v/>
      </c>
    </row>
    <row r="1886" spans="1:14" x14ac:dyDescent="0.25">
      <c r="A1886" t="s">
        <v>801</v>
      </c>
      <c r="B1886" t="s">
        <v>802</v>
      </c>
      <c r="C1886">
        <v>5</v>
      </c>
      <c r="D1886">
        <v>24</v>
      </c>
      <c r="E1886" t="s">
        <v>3190</v>
      </c>
      <c r="F1886">
        <v>24.4</v>
      </c>
      <c r="G1886" t="s">
        <v>3368</v>
      </c>
      <c r="H1886">
        <v>9326</v>
      </c>
      <c r="I1886" s="2" t="s">
        <v>9231</v>
      </c>
      <c r="J1886" s="2" t="s">
        <v>3388</v>
      </c>
      <c r="K1886" t="str">
        <f t="shared" si="118"/>
        <v/>
      </c>
      <c r="L1886" t="str">
        <f t="shared" si="119"/>
        <v/>
      </c>
      <c r="M1886" t="str">
        <f t="shared" si="120"/>
        <v/>
      </c>
      <c r="N1886" t="str">
        <f t="shared" si="121"/>
        <v/>
      </c>
    </row>
    <row r="1887" spans="1:14" x14ac:dyDescent="0.25">
      <c r="A1887" t="s">
        <v>801</v>
      </c>
      <c r="B1887" t="s">
        <v>802</v>
      </c>
      <c r="C1887">
        <v>7</v>
      </c>
      <c r="D1887">
        <v>24</v>
      </c>
      <c r="E1887" t="s">
        <v>3190</v>
      </c>
      <c r="F1887">
        <v>24.4</v>
      </c>
      <c r="G1887" t="s">
        <v>3368</v>
      </c>
      <c r="H1887">
        <v>9327</v>
      </c>
      <c r="I1887" s="2" t="s">
        <v>3389</v>
      </c>
      <c r="J1887" s="2" t="s">
        <v>3390</v>
      </c>
      <c r="K1887" t="str">
        <f t="shared" si="118"/>
        <v/>
      </c>
      <c r="L1887" t="str">
        <f t="shared" si="119"/>
        <v/>
      </c>
      <c r="M1887" t="str">
        <f t="shared" si="120"/>
        <v/>
      </c>
      <c r="N1887" t="str">
        <f t="shared" si="121"/>
        <v/>
      </c>
    </row>
    <row r="1888" spans="1:14" x14ac:dyDescent="0.25">
      <c r="A1888" t="s">
        <v>801</v>
      </c>
      <c r="B1888" t="s">
        <v>802</v>
      </c>
      <c r="C1888">
        <v>8</v>
      </c>
      <c r="D1888">
        <v>24</v>
      </c>
      <c r="E1888" t="s">
        <v>3190</v>
      </c>
      <c r="F1888">
        <v>24.4</v>
      </c>
      <c r="G1888" t="s">
        <v>3368</v>
      </c>
      <c r="H1888">
        <v>9328</v>
      </c>
      <c r="I1888" s="2" t="s">
        <v>3391</v>
      </c>
      <c r="J1888" s="2" t="s">
        <v>3392</v>
      </c>
      <c r="K1888" t="str">
        <f t="shared" si="118"/>
        <v/>
      </c>
      <c r="L1888" t="str">
        <f t="shared" si="119"/>
        <v/>
      </c>
      <c r="M1888" t="str">
        <f t="shared" si="120"/>
        <v/>
      </c>
      <c r="N1888" t="str">
        <f t="shared" si="121"/>
        <v/>
      </c>
    </row>
    <row r="1889" spans="1:14" x14ac:dyDescent="0.25">
      <c r="A1889" t="s">
        <v>801</v>
      </c>
      <c r="B1889" t="s">
        <v>802</v>
      </c>
      <c r="C1889">
        <v>8</v>
      </c>
      <c r="D1889">
        <v>24</v>
      </c>
      <c r="E1889" t="s">
        <v>3190</v>
      </c>
      <c r="F1889">
        <v>24.4</v>
      </c>
      <c r="G1889" t="s">
        <v>3368</v>
      </c>
      <c r="H1889">
        <v>9332</v>
      </c>
      <c r="I1889" s="2" t="s">
        <v>3393</v>
      </c>
      <c r="J1889" s="2" t="s">
        <v>3394</v>
      </c>
      <c r="K1889" t="str">
        <f t="shared" si="118"/>
        <v/>
      </c>
      <c r="L1889" t="str">
        <f t="shared" si="119"/>
        <v/>
      </c>
      <c r="M1889" t="str">
        <f t="shared" si="120"/>
        <v/>
      </c>
      <c r="N1889" t="str">
        <f t="shared" si="121"/>
        <v/>
      </c>
    </row>
    <row r="1890" spans="1:14" x14ac:dyDescent="0.25">
      <c r="A1890" t="s">
        <v>801</v>
      </c>
      <c r="B1890" t="s">
        <v>802</v>
      </c>
      <c r="C1890">
        <v>7</v>
      </c>
      <c r="D1890">
        <v>24</v>
      </c>
      <c r="E1890" t="s">
        <v>3190</v>
      </c>
      <c r="F1890">
        <v>24.4</v>
      </c>
      <c r="G1890" t="s">
        <v>3368</v>
      </c>
      <c r="H1890">
        <v>9334</v>
      </c>
      <c r="I1890" s="2" t="s">
        <v>3395</v>
      </c>
      <c r="J1890" s="2" t="s">
        <v>3396</v>
      </c>
      <c r="K1890" t="str">
        <f t="shared" si="118"/>
        <v/>
      </c>
      <c r="L1890" t="str">
        <f t="shared" si="119"/>
        <v/>
      </c>
      <c r="M1890" t="str">
        <f t="shared" si="120"/>
        <v/>
      </c>
      <c r="N1890" t="str">
        <f t="shared" si="121"/>
        <v/>
      </c>
    </row>
    <row r="1891" spans="1:14" x14ac:dyDescent="0.25">
      <c r="A1891" t="s">
        <v>801</v>
      </c>
      <c r="B1891" t="s">
        <v>802</v>
      </c>
      <c r="C1891">
        <v>8</v>
      </c>
      <c r="D1891">
        <v>24</v>
      </c>
      <c r="E1891" t="s">
        <v>3190</v>
      </c>
      <c r="F1891">
        <v>24.4</v>
      </c>
      <c r="G1891" t="s">
        <v>3368</v>
      </c>
      <c r="H1891">
        <v>9335</v>
      </c>
      <c r="I1891" s="2" t="s">
        <v>3397</v>
      </c>
      <c r="J1891" s="2" t="s">
        <v>3398</v>
      </c>
      <c r="K1891" t="str">
        <f t="shared" si="118"/>
        <v/>
      </c>
      <c r="L1891" t="str">
        <f t="shared" si="119"/>
        <v/>
      </c>
      <c r="M1891" t="str">
        <f t="shared" si="120"/>
        <v/>
      </c>
      <c r="N1891" t="str">
        <f t="shared" si="121"/>
        <v/>
      </c>
    </row>
    <row r="1892" spans="1:14" x14ac:dyDescent="0.25">
      <c r="A1892" t="s">
        <v>801</v>
      </c>
      <c r="B1892" t="s">
        <v>802</v>
      </c>
      <c r="C1892">
        <v>8</v>
      </c>
      <c r="D1892">
        <v>24</v>
      </c>
      <c r="E1892" t="s">
        <v>3190</v>
      </c>
      <c r="F1892">
        <v>24.4</v>
      </c>
      <c r="G1892" t="s">
        <v>3368</v>
      </c>
      <c r="H1892">
        <v>9337</v>
      </c>
      <c r="I1892" s="2" t="s">
        <v>3399</v>
      </c>
      <c r="J1892" s="2" t="s">
        <v>3400</v>
      </c>
      <c r="K1892" t="str">
        <f t="shared" si="118"/>
        <v/>
      </c>
      <c r="L1892" t="str">
        <f t="shared" si="119"/>
        <v/>
      </c>
      <c r="M1892" t="str">
        <f t="shared" si="120"/>
        <v/>
      </c>
      <c r="N1892" t="str">
        <f t="shared" si="121"/>
        <v/>
      </c>
    </row>
    <row r="1893" spans="1:14" x14ac:dyDescent="0.25">
      <c r="A1893" t="s">
        <v>801</v>
      </c>
      <c r="B1893" t="s">
        <v>802</v>
      </c>
      <c r="C1893">
        <v>8</v>
      </c>
      <c r="D1893">
        <v>24</v>
      </c>
      <c r="E1893" t="s">
        <v>3190</v>
      </c>
      <c r="F1893">
        <v>24.4</v>
      </c>
      <c r="G1893" t="s">
        <v>3368</v>
      </c>
      <c r="H1893">
        <v>9351</v>
      </c>
      <c r="I1893" s="2" t="s">
        <v>3401</v>
      </c>
      <c r="J1893" s="2" t="s">
        <v>3402</v>
      </c>
      <c r="K1893" t="str">
        <f t="shared" si="118"/>
        <v/>
      </c>
      <c r="L1893" t="str">
        <f t="shared" si="119"/>
        <v/>
      </c>
      <c r="M1893" t="str">
        <f t="shared" si="120"/>
        <v/>
      </c>
      <c r="N1893" t="str">
        <f t="shared" si="121"/>
        <v/>
      </c>
    </row>
    <row r="1894" spans="1:14" x14ac:dyDescent="0.25">
      <c r="A1894" t="s">
        <v>801</v>
      </c>
      <c r="B1894" t="s">
        <v>802</v>
      </c>
      <c r="C1894">
        <v>8</v>
      </c>
      <c r="D1894">
        <v>24</v>
      </c>
      <c r="E1894" t="s">
        <v>3190</v>
      </c>
      <c r="F1894">
        <v>24.4</v>
      </c>
      <c r="G1894" t="s">
        <v>3368</v>
      </c>
      <c r="H1894">
        <v>9353</v>
      </c>
      <c r="I1894" s="2" t="s">
        <v>3403</v>
      </c>
      <c r="J1894" s="2" t="s">
        <v>3404</v>
      </c>
      <c r="K1894" t="str">
        <f t="shared" si="118"/>
        <v/>
      </c>
      <c r="L1894" t="str">
        <f t="shared" si="119"/>
        <v/>
      </c>
      <c r="M1894" t="str">
        <f t="shared" si="120"/>
        <v/>
      </c>
      <c r="N1894" t="str">
        <f t="shared" si="121"/>
        <v/>
      </c>
    </row>
    <row r="1895" spans="1:14" x14ac:dyDescent="0.25">
      <c r="A1895" t="s">
        <v>801</v>
      </c>
      <c r="B1895" t="s">
        <v>802</v>
      </c>
      <c r="C1895">
        <v>8</v>
      </c>
      <c r="D1895">
        <v>24</v>
      </c>
      <c r="E1895" t="s">
        <v>3190</v>
      </c>
      <c r="F1895">
        <v>24.4</v>
      </c>
      <c r="G1895" t="s">
        <v>3368</v>
      </c>
      <c r="H1895">
        <v>9356</v>
      </c>
      <c r="I1895" s="2" t="s">
        <v>3405</v>
      </c>
      <c r="J1895" s="2" t="s">
        <v>3406</v>
      </c>
      <c r="K1895" t="str">
        <f t="shared" si="118"/>
        <v/>
      </c>
      <c r="L1895" t="str">
        <f t="shared" si="119"/>
        <v/>
      </c>
      <c r="M1895" t="str">
        <f t="shared" si="120"/>
        <v/>
      </c>
      <c r="N1895" t="str">
        <f t="shared" si="121"/>
        <v/>
      </c>
    </row>
    <row r="1896" spans="1:14" x14ac:dyDescent="0.25">
      <c r="A1896" t="s">
        <v>801</v>
      </c>
      <c r="B1896" t="s">
        <v>802</v>
      </c>
      <c r="C1896">
        <v>8</v>
      </c>
      <c r="D1896">
        <v>24</v>
      </c>
      <c r="E1896" t="s">
        <v>3190</v>
      </c>
      <c r="F1896">
        <v>24.4</v>
      </c>
      <c r="G1896" t="s">
        <v>3368</v>
      </c>
      <c r="H1896">
        <v>9358</v>
      </c>
      <c r="I1896" s="2" t="s">
        <v>3407</v>
      </c>
      <c r="J1896" s="2" t="s">
        <v>3408</v>
      </c>
      <c r="K1896" t="str">
        <f t="shared" si="118"/>
        <v/>
      </c>
      <c r="L1896" t="str">
        <f t="shared" si="119"/>
        <v/>
      </c>
      <c r="M1896" t="str">
        <f t="shared" si="120"/>
        <v/>
      </c>
      <c r="N1896" t="str">
        <f t="shared" si="121"/>
        <v/>
      </c>
    </row>
    <row r="1897" spans="1:14" x14ac:dyDescent="0.25">
      <c r="A1897" t="s">
        <v>801</v>
      </c>
      <c r="B1897" t="s">
        <v>802</v>
      </c>
      <c r="C1897">
        <v>7</v>
      </c>
      <c r="D1897">
        <v>24</v>
      </c>
      <c r="E1897" t="s">
        <v>3190</v>
      </c>
      <c r="F1897">
        <v>24.4</v>
      </c>
      <c r="G1897" t="s">
        <v>3368</v>
      </c>
      <c r="H1897">
        <v>9366</v>
      </c>
      <c r="I1897" s="2" t="s">
        <v>3409</v>
      </c>
      <c r="J1897" s="2" t="s">
        <v>3410</v>
      </c>
      <c r="K1897" t="str">
        <f t="shared" si="118"/>
        <v/>
      </c>
      <c r="L1897" t="str">
        <f t="shared" si="119"/>
        <v/>
      </c>
      <c r="M1897" t="str">
        <f t="shared" si="120"/>
        <v/>
      </c>
      <c r="N1897" t="str">
        <f t="shared" si="121"/>
        <v/>
      </c>
    </row>
    <row r="1898" spans="1:14" x14ac:dyDescent="0.25">
      <c r="A1898" t="s">
        <v>801</v>
      </c>
      <c r="B1898" t="s">
        <v>802</v>
      </c>
      <c r="C1898">
        <v>8</v>
      </c>
      <c r="D1898">
        <v>24</v>
      </c>
      <c r="E1898" t="s">
        <v>3190</v>
      </c>
      <c r="F1898">
        <v>24.4</v>
      </c>
      <c r="G1898" t="s">
        <v>3368</v>
      </c>
      <c r="H1898">
        <v>9367</v>
      </c>
      <c r="I1898" s="2" t="s">
        <v>3411</v>
      </c>
      <c r="J1898" s="2" t="s">
        <v>3410</v>
      </c>
      <c r="K1898" t="str">
        <f t="shared" si="118"/>
        <v/>
      </c>
      <c r="L1898" t="str">
        <f t="shared" si="119"/>
        <v/>
      </c>
      <c r="M1898" t="str">
        <f t="shared" si="120"/>
        <v/>
      </c>
      <c r="N1898" t="str">
        <f t="shared" si="121"/>
        <v/>
      </c>
    </row>
    <row r="1899" spans="1:14" x14ac:dyDescent="0.25">
      <c r="A1899" t="s">
        <v>801</v>
      </c>
      <c r="B1899" t="s">
        <v>802</v>
      </c>
      <c r="C1899">
        <v>5</v>
      </c>
      <c r="D1899">
        <v>24</v>
      </c>
      <c r="E1899" t="s">
        <v>3190</v>
      </c>
      <c r="F1899">
        <v>24.4</v>
      </c>
      <c r="G1899" t="s">
        <v>3368</v>
      </c>
      <c r="H1899">
        <v>9369</v>
      </c>
      <c r="I1899" s="2" t="s">
        <v>9232</v>
      </c>
      <c r="J1899" s="2" t="s">
        <v>3412</v>
      </c>
      <c r="K1899" t="str">
        <f t="shared" si="118"/>
        <v/>
      </c>
      <c r="L1899" t="str">
        <f t="shared" si="119"/>
        <v/>
      </c>
      <c r="M1899" t="str">
        <f t="shared" si="120"/>
        <v/>
      </c>
      <c r="N1899" t="str">
        <f t="shared" si="121"/>
        <v/>
      </c>
    </row>
    <row r="1900" spans="1:14" x14ac:dyDescent="0.25">
      <c r="A1900" t="s">
        <v>801</v>
      </c>
      <c r="B1900" t="s">
        <v>802</v>
      </c>
      <c r="C1900">
        <v>7</v>
      </c>
      <c r="D1900">
        <v>24</v>
      </c>
      <c r="E1900" t="s">
        <v>3190</v>
      </c>
      <c r="F1900">
        <v>24.4</v>
      </c>
      <c r="G1900" t="s">
        <v>3368</v>
      </c>
      <c r="H1900">
        <v>9370</v>
      </c>
      <c r="I1900" s="2" t="s">
        <v>3413</v>
      </c>
      <c r="J1900" s="2" t="s">
        <v>3414</v>
      </c>
      <c r="K1900" t="str">
        <f t="shared" si="118"/>
        <v/>
      </c>
      <c r="L1900" t="str">
        <f t="shared" si="119"/>
        <v/>
      </c>
      <c r="M1900" t="str">
        <f t="shared" si="120"/>
        <v/>
      </c>
      <c r="N1900" t="str">
        <f t="shared" si="121"/>
        <v/>
      </c>
    </row>
    <row r="1901" spans="1:14" x14ac:dyDescent="0.25">
      <c r="A1901" t="s">
        <v>801</v>
      </c>
      <c r="B1901" t="s">
        <v>802</v>
      </c>
      <c r="C1901">
        <v>8</v>
      </c>
      <c r="D1901">
        <v>24</v>
      </c>
      <c r="E1901" t="s">
        <v>3190</v>
      </c>
      <c r="F1901">
        <v>24.4</v>
      </c>
      <c r="G1901" t="s">
        <v>3368</v>
      </c>
      <c r="H1901">
        <v>9371</v>
      </c>
      <c r="I1901" s="2" t="s">
        <v>3415</v>
      </c>
      <c r="J1901" s="2" t="s">
        <v>3416</v>
      </c>
      <c r="K1901" t="str">
        <f t="shared" si="118"/>
        <v/>
      </c>
      <c r="L1901" t="str">
        <f t="shared" si="119"/>
        <v/>
      </c>
      <c r="M1901" t="str">
        <f t="shared" si="120"/>
        <v/>
      </c>
      <c r="N1901" t="str">
        <f t="shared" si="121"/>
        <v/>
      </c>
    </row>
    <row r="1902" spans="1:14" x14ac:dyDescent="0.25">
      <c r="A1902" t="s">
        <v>801</v>
      </c>
      <c r="B1902" t="s">
        <v>802</v>
      </c>
      <c r="C1902">
        <v>8</v>
      </c>
      <c r="D1902">
        <v>24</v>
      </c>
      <c r="E1902" t="s">
        <v>3190</v>
      </c>
      <c r="F1902">
        <v>24.4</v>
      </c>
      <c r="G1902" t="s">
        <v>3368</v>
      </c>
      <c r="H1902">
        <v>9373</v>
      </c>
      <c r="I1902" s="2" t="s">
        <v>3417</v>
      </c>
      <c r="J1902" s="2" t="s">
        <v>3418</v>
      </c>
      <c r="K1902" t="str">
        <f t="shared" si="118"/>
        <v/>
      </c>
      <c r="L1902" t="str">
        <f t="shared" si="119"/>
        <v/>
      </c>
      <c r="M1902" t="str">
        <f t="shared" si="120"/>
        <v/>
      </c>
      <c r="N1902" t="str">
        <f t="shared" si="121"/>
        <v/>
      </c>
    </row>
    <row r="1903" spans="1:14" x14ac:dyDescent="0.25">
      <c r="A1903" t="s">
        <v>801</v>
      </c>
      <c r="B1903" t="s">
        <v>802</v>
      </c>
      <c r="C1903">
        <v>8</v>
      </c>
      <c r="D1903">
        <v>24</v>
      </c>
      <c r="E1903" t="s">
        <v>3190</v>
      </c>
      <c r="F1903">
        <v>24.4</v>
      </c>
      <c r="G1903" t="s">
        <v>3368</v>
      </c>
      <c r="H1903">
        <v>9375</v>
      </c>
      <c r="I1903" s="2" t="s">
        <v>3419</v>
      </c>
      <c r="J1903" s="2" t="s">
        <v>3420</v>
      </c>
      <c r="K1903" t="str">
        <f t="shared" si="118"/>
        <v/>
      </c>
      <c r="L1903" t="str">
        <f t="shared" si="119"/>
        <v/>
      </c>
      <c r="M1903" t="str">
        <f t="shared" si="120"/>
        <v/>
      </c>
      <c r="N1903" t="str">
        <f t="shared" si="121"/>
        <v/>
      </c>
    </row>
    <row r="1904" spans="1:14" x14ac:dyDescent="0.25">
      <c r="A1904" t="s">
        <v>801</v>
      </c>
      <c r="B1904" t="s">
        <v>802</v>
      </c>
      <c r="C1904">
        <v>7</v>
      </c>
      <c r="D1904">
        <v>24</v>
      </c>
      <c r="E1904" t="s">
        <v>3190</v>
      </c>
      <c r="F1904">
        <v>24.4</v>
      </c>
      <c r="G1904" t="s">
        <v>3368</v>
      </c>
      <c r="H1904">
        <v>9377</v>
      </c>
      <c r="I1904" s="2" t="s">
        <v>3421</v>
      </c>
      <c r="J1904" s="2" t="s">
        <v>3422</v>
      </c>
      <c r="K1904" t="str">
        <f t="shared" si="118"/>
        <v/>
      </c>
      <c r="L1904" t="str">
        <f t="shared" si="119"/>
        <v/>
      </c>
      <c r="M1904" t="str">
        <f t="shared" si="120"/>
        <v/>
      </c>
      <c r="N1904" t="str">
        <f t="shared" si="121"/>
        <v/>
      </c>
    </row>
    <row r="1905" spans="1:14" x14ac:dyDescent="0.25">
      <c r="A1905" t="s">
        <v>801</v>
      </c>
      <c r="B1905" t="s">
        <v>802</v>
      </c>
      <c r="C1905">
        <v>8</v>
      </c>
      <c r="D1905">
        <v>24</v>
      </c>
      <c r="E1905" t="s">
        <v>3190</v>
      </c>
      <c r="F1905">
        <v>24.4</v>
      </c>
      <c r="G1905" t="s">
        <v>3368</v>
      </c>
      <c r="H1905">
        <v>9378</v>
      </c>
      <c r="I1905" s="2" t="s">
        <v>3423</v>
      </c>
      <c r="J1905" s="2" t="s">
        <v>3424</v>
      </c>
      <c r="K1905" t="str">
        <f t="shared" si="118"/>
        <v/>
      </c>
      <c r="L1905" t="str">
        <f t="shared" si="119"/>
        <v/>
      </c>
      <c r="M1905" t="str">
        <f t="shared" si="120"/>
        <v/>
      </c>
      <c r="N1905" t="str">
        <f t="shared" si="121"/>
        <v/>
      </c>
    </row>
    <row r="1906" spans="1:14" x14ac:dyDescent="0.25">
      <c r="A1906" t="s">
        <v>801</v>
      </c>
      <c r="B1906" t="s">
        <v>802</v>
      </c>
      <c r="C1906">
        <v>8</v>
      </c>
      <c r="D1906">
        <v>24</v>
      </c>
      <c r="E1906" t="s">
        <v>3190</v>
      </c>
      <c r="F1906">
        <v>24.4</v>
      </c>
      <c r="G1906" t="s">
        <v>3368</v>
      </c>
      <c r="H1906">
        <v>9383</v>
      </c>
      <c r="I1906" s="2" t="s">
        <v>3425</v>
      </c>
      <c r="J1906" s="2" t="s">
        <v>3426</v>
      </c>
      <c r="K1906" t="str">
        <f t="shared" si="118"/>
        <v/>
      </c>
      <c r="L1906" t="str">
        <f t="shared" si="119"/>
        <v/>
      </c>
      <c r="M1906" t="str">
        <f t="shared" si="120"/>
        <v/>
      </c>
      <c r="N1906" t="str">
        <f t="shared" si="121"/>
        <v/>
      </c>
    </row>
    <row r="1907" spans="1:14" x14ac:dyDescent="0.25">
      <c r="A1907" t="s">
        <v>801</v>
      </c>
      <c r="B1907" t="s">
        <v>802</v>
      </c>
      <c r="C1907">
        <v>8</v>
      </c>
      <c r="D1907">
        <v>24</v>
      </c>
      <c r="E1907" t="s">
        <v>3190</v>
      </c>
      <c r="F1907">
        <v>24.4</v>
      </c>
      <c r="G1907" t="s">
        <v>3368</v>
      </c>
      <c r="H1907">
        <v>9385</v>
      </c>
      <c r="I1907" s="2" t="s">
        <v>3427</v>
      </c>
      <c r="J1907" s="2" t="s">
        <v>3428</v>
      </c>
      <c r="K1907" t="str">
        <f t="shared" si="118"/>
        <v/>
      </c>
      <c r="L1907" t="str">
        <f t="shared" si="119"/>
        <v/>
      </c>
      <c r="M1907" t="str">
        <f t="shared" si="120"/>
        <v/>
      </c>
      <c r="N1907" t="str">
        <f t="shared" si="121"/>
        <v/>
      </c>
    </row>
    <row r="1908" spans="1:14" x14ac:dyDescent="0.25">
      <c r="A1908" t="s">
        <v>801</v>
      </c>
      <c r="B1908" t="s">
        <v>802</v>
      </c>
      <c r="C1908">
        <v>8</v>
      </c>
      <c r="D1908">
        <v>24</v>
      </c>
      <c r="E1908" t="s">
        <v>3190</v>
      </c>
      <c r="F1908">
        <v>24.4</v>
      </c>
      <c r="G1908" t="s">
        <v>3368</v>
      </c>
      <c r="H1908">
        <v>9392</v>
      </c>
      <c r="I1908" s="2" t="s">
        <v>3429</v>
      </c>
      <c r="J1908" s="2" t="s">
        <v>3430</v>
      </c>
      <c r="K1908" t="str">
        <f t="shared" si="118"/>
        <v/>
      </c>
      <c r="L1908" t="str">
        <f t="shared" si="119"/>
        <v/>
      </c>
      <c r="M1908" t="str">
        <f t="shared" si="120"/>
        <v/>
      </c>
      <c r="N1908" t="str">
        <f t="shared" si="121"/>
        <v/>
      </c>
    </row>
    <row r="1909" spans="1:14" x14ac:dyDescent="0.25">
      <c r="A1909" t="s">
        <v>801</v>
      </c>
      <c r="B1909" t="s">
        <v>802</v>
      </c>
      <c r="C1909">
        <v>7</v>
      </c>
      <c r="D1909">
        <v>24</v>
      </c>
      <c r="E1909" t="s">
        <v>3190</v>
      </c>
      <c r="F1909">
        <v>24.4</v>
      </c>
      <c r="G1909" t="s">
        <v>3368</v>
      </c>
      <c r="H1909">
        <v>9396</v>
      </c>
      <c r="I1909" s="2" t="s">
        <v>3431</v>
      </c>
      <c r="J1909" s="2" t="s">
        <v>3432</v>
      </c>
      <c r="K1909" t="str">
        <f t="shared" si="118"/>
        <v/>
      </c>
      <c r="L1909" t="str">
        <f t="shared" si="119"/>
        <v/>
      </c>
      <c r="M1909" t="str">
        <f t="shared" si="120"/>
        <v/>
      </c>
      <c r="N1909" t="str">
        <f t="shared" si="121"/>
        <v/>
      </c>
    </row>
    <row r="1910" spans="1:14" x14ac:dyDescent="0.25">
      <c r="A1910" t="s">
        <v>801</v>
      </c>
      <c r="B1910" t="s">
        <v>802</v>
      </c>
      <c r="C1910">
        <v>8</v>
      </c>
      <c r="D1910">
        <v>24</v>
      </c>
      <c r="E1910" t="s">
        <v>3190</v>
      </c>
      <c r="F1910">
        <v>24.4</v>
      </c>
      <c r="G1910" t="s">
        <v>3368</v>
      </c>
      <c r="H1910">
        <v>9397</v>
      </c>
      <c r="I1910" s="2" t="s">
        <v>3433</v>
      </c>
      <c r="J1910" s="2" t="s">
        <v>3432</v>
      </c>
      <c r="K1910" t="str">
        <f t="shared" si="118"/>
        <v/>
      </c>
      <c r="L1910" t="str">
        <f t="shared" si="119"/>
        <v/>
      </c>
      <c r="M1910" t="str">
        <f t="shared" si="120"/>
        <v/>
      </c>
      <c r="N1910" t="str">
        <f t="shared" si="121"/>
        <v/>
      </c>
    </row>
    <row r="1911" spans="1:14" x14ac:dyDescent="0.25">
      <c r="A1911" t="s">
        <v>801</v>
      </c>
      <c r="B1911" t="s">
        <v>802</v>
      </c>
      <c r="C1911">
        <v>5</v>
      </c>
      <c r="D1911">
        <v>24</v>
      </c>
      <c r="E1911" t="s">
        <v>3190</v>
      </c>
      <c r="F1911">
        <v>24.4</v>
      </c>
      <c r="G1911" t="s">
        <v>3368</v>
      </c>
      <c r="H1911">
        <v>9399</v>
      </c>
      <c r="I1911" s="2" t="s">
        <v>9233</v>
      </c>
      <c r="J1911" s="2" t="s">
        <v>3434</v>
      </c>
      <c r="K1911" t="str">
        <f t="shared" si="118"/>
        <v/>
      </c>
      <c r="L1911" t="str">
        <f t="shared" si="119"/>
        <v/>
      </c>
      <c r="M1911" t="str">
        <f t="shared" si="120"/>
        <v/>
      </c>
      <c r="N1911" t="str">
        <f t="shared" si="121"/>
        <v/>
      </c>
    </row>
    <row r="1912" spans="1:14" x14ac:dyDescent="0.25">
      <c r="A1912" t="s">
        <v>801</v>
      </c>
      <c r="B1912" t="s">
        <v>802</v>
      </c>
      <c r="C1912">
        <v>7</v>
      </c>
      <c r="D1912">
        <v>24</v>
      </c>
      <c r="E1912" t="s">
        <v>3190</v>
      </c>
      <c r="F1912">
        <v>24.4</v>
      </c>
      <c r="G1912" t="s">
        <v>3368</v>
      </c>
      <c r="H1912">
        <v>9400</v>
      </c>
      <c r="I1912" s="2" t="s">
        <v>3435</v>
      </c>
      <c r="J1912" s="2" t="s">
        <v>3436</v>
      </c>
      <c r="K1912" t="str">
        <f t="shared" si="118"/>
        <v/>
      </c>
      <c r="L1912" t="str">
        <f t="shared" si="119"/>
        <v/>
      </c>
      <c r="M1912" t="str">
        <f t="shared" si="120"/>
        <v/>
      </c>
      <c r="N1912" t="str">
        <f t="shared" si="121"/>
        <v/>
      </c>
    </row>
    <row r="1913" spans="1:14" x14ac:dyDescent="0.25">
      <c r="A1913" t="s">
        <v>801</v>
      </c>
      <c r="B1913" t="s">
        <v>802</v>
      </c>
      <c r="C1913">
        <v>8</v>
      </c>
      <c r="D1913">
        <v>24</v>
      </c>
      <c r="E1913" t="s">
        <v>3190</v>
      </c>
      <c r="F1913">
        <v>24.4</v>
      </c>
      <c r="G1913" t="s">
        <v>3368</v>
      </c>
      <c r="H1913">
        <v>9401</v>
      </c>
      <c r="I1913" s="2" t="s">
        <v>3437</v>
      </c>
      <c r="J1913" s="2" t="s">
        <v>3438</v>
      </c>
      <c r="K1913" t="str">
        <f t="shared" si="118"/>
        <v/>
      </c>
      <c r="L1913" t="str">
        <f t="shared" si="119"/>
        <v/>
      </c>
      <c r="M1913" t="str">
        <f t="shared" si="120"/>
        <v/>
      </c>
      <c r="N1913" t="str">
        <f t="shared" si="121"/>
        <v/>
      </c>
    </row>
    <row r="1914" spans="1:14" x14ac:dyDescent="0.25">
      <c r="A1914" t="s">
        <v>801</v>
      </c>
      <c r="B1914" t="s">
        <v>802</v>
      </c>
      <c r="C1914">
        <v>8</v>
      </c>
      <c r="D1914">
        <v>24</v>
      </c>
      <c r="E1914" t="s">
        <v>3190</v>
      </c>
      <c r="F1914">
        <v>24.4</v>
      </c>
      <c r="G1914" t="s">
        <v>3368</v>
      </c>
      <c r="H1914">
        <v>9404</v>
      </c>
      <c r="I1914" s="2" t="s">
        <v>3439</v>
      </c>
      <c r="J1914" s="2" t="s">
        <v>3440</v>
      </c>
      <c r="K1914" t="str">
        <f t="shared" si="118"/>
        <v/>
      </c>
      <c r="L1914" t="str">
        <f t="shared" si="119"/>
        <v/>
      </c>
      <c r="M1914" t="str">
        <f t="shared" si="120"/>
        <v/>
      </c>
      <c r="N1914" t="str">
        <f t="shared" si="121"/>
        <v/>
      </c>
    </row>
    <row r="1915" spans="1:14" x14ac:dyDescent="0.25">
      <c r="A1915" t="s">
        <v>801</v>
      </c>
      <c r="B1915" t="s">
        <v>802</v>
      </c>
      <c r="C1915">
        <v>8</v>
      </c>
      <c r="D1915">
        <v>24</v>
      </c>
      <c r="E1915" t="s">
        <v>3190</v>
      </c>
      <c r="F1915">
        <v>24.4</v>
      </c>
      <c r="G1915" t="s">
        <v>3368</v>
      </c>
      <c r="H1915">
        <v>9407</v>
      </c>
      <c r="I1915" s="2" t="s">
        <v>3441</v>
      </c>
      <c r="J1915" s="2" t="s">
        <v>3442</v>
      </c>
      <c r="K1915" t="str">
        <f t="shared" si="118"/>
        <v/>
      </c>
      <c r="L1915" t="str">
        <f t="shared" si="119"/>
        <v/>
      </c>
      <c r="M1915" t="str">
        <f t="shared" si="120"/>
        <v/>
      </c>
      <c r="N1915" t="str">
        <f t="shared" si="121"/>
        <v/>
      </c>
    </row>
    <row r="1916" spans="1:14" x14ac:dyDescent="0.25">
      <c r="A1916" t="s">
        <v>801</v>
      </c>
      <c r="B1916" t="s">
        <v>802</v>
      </c>
      <c r="C1916">
        <v>7</v>
      </c>
      <c r="D1916">
        <v>24</v>
      </c>
      <c r="E1916" t="s">
        <v>3190</v>
      </c>
      <c r="F1916">
        <v>24.4</v>
      </c>
      <c r="G1916" t="s">
        <v>3368</v>
      </c>
      <c r="H1916">
        <v>9411</v>
      </c>
      <c r="I1916" s="2" t="s">
        <v>3443</v>
      </c>
      <c r="J1916" s="2" t="s">
        <v>3444</v>
      </c>
      <c r="K1916" t="str">
        <f t="shared" si="118"/>
        <v/>
      </c>
      <c r="L1916" t="str">
        <f t="shared" si="119"/>
        <v/>
      </c>
      <c r="M1916" t="str">
        <f t="shared" si="120"/>
        <v/>
      </c>
      <c r="N1916" t="str">
        <f t="shared" si="121"/>
        <v/>
      </c>
    </row>
    <row r="1917" spans="1:14" x14ac:dyDescent="0.25">
      <c r="A1917" t="s">
        <v>801</v>
      </c>
      <c r="B1917" t="s">
        <v>802</v>
      </c>
      <c r="C1917">
        <v>8</v>
      </c>
      <c r="D1917">
        <v>24</v>
      </c>
      <c r="E1917" t="s">
        <v>3190</v>
      </c>
      <c r="F1917">
        <v>24.4</v>
      </c>
      <c r="G1917" t="s">
        <v>3368</v>
      </c>
      <c r="H1917">
        <v>9412</v>
      </c>
      <c r="I1917" s="2" t="s">
        <v>3445</v>
      </c>
      <c r="J1917" s="2" t="s">
        <v>3446</v>
      </c>
      <c r="K1917" t="str">
        <f t="shared" si="118"/>
        <v/>
      </c>
      <c r="L1917" t="str">
        <f t="shared" si="119"/>
        <v/>
      </c>
      <c r="M1917" t="str">
        <f t="shared" si="120"/>
        <v/>
      </c>
      <c r="N1917" t="str">
        <f t="shared" si="121"/>
        <v/>
      </c>
    </row>
    <row r="1918" spans="1:14" x14ac:dyDescent="0.25">
      <c r="A1918" t="s">
        <v>801</v>
      </c>
      <c r="B1918" t="s">
        <v>802</v>
      </c>
      <c r="C1918">
        <v>8</v>
      </c>
      <c r="D1918">
        <v>24</v>
      </c>
      <c r="E1918" t="s">
        <v>3190</v>
      </c>
      <c r="F1918">
        <v>24.4</v>
      </c>
      <c r="G1918" t="s">
        <v>3368</v>
      </c>
      <c r="H1918">
        <v>9415</v>
      </c>
      <c r="I1918" s="2" t="s">
        <v>3447</v>
      </c>
      <c r="J1918" s="2" t="s">
        <v>3448</v>
      </c>
      <c r="K1918" t="str">
        <f t="shared" si="118"/>
        <v/>
      </c>
      <c r="L1918" t="str">
        <f t="shared" si="119"/>
        <v/>
      </c>
      <c r="M1918" t="str">
        <f t="shared" si="120"/>
        <v/>
      </c>
      <c r="N1918" t="str">
        <f t="shared" si="121"/>
        <v/>
      </c>
    </row>
    <row r="1919" spans="1:14" x14ac:dyDescent="0.25">
      <c r="A1919" t="s">
        <v>801</v>
      </c>
      <c r="B1919" t="s">
        <v>802</v>
      </c>
      <c r="C1919">
        <v>8</v>
      </c>
      <c r="D1919">
        <v>24</v>
      </c>
      <c r="E1919" t="s">
        <v>3190</v>
      </c>
      <c r="F1919">
        <v>24.4</v>
      </c>
      <c r="G1919" t="s">
        <v>3368</v>
      </c>
      <c r="H1919">
        <v>9418</v>
      </c>
      <c r="I1919" s="2" t="s">
        <v>3449</v>
      </c>
      <c r="J1919" s="2" t="s">
        <v>3450</v>
      </c>
      <c r="K1919" t="str">
        <f t="shared" si="118"/>
        <v/>
      </c>
      <c r="L1919" t="str">
        <f t="shared" si="119"/>
        <v/>
      </c>
      <c r="M1919" t="str">
        <f t="shared" si="120"/>
        <v/>
      </c>
      <c r="N1919" t="str">
        <f t="shared" si="121"/>
        <v/>
      </c>
    </row>
    <row r="1920" spans="1:14" x14ac:dyDescent="0.25">
      <c r="A1920" t="s">
        <v>801</v>
      </c>
      <c r="B1920" t="s">
        <v>802</v>
      </c>
      <c r="C1920">
        <v>8</v>
      </c>
      <c r="D1920">
        <v>24</v>
      </c>
      <c r="E1920" t="s">
        <v>3190</v>
      </c>
      <c r="F1920">
        <v>24.4</v>
      </c>
      <c r="G1920" t="s">
        <v>3368</v>
      </c>
      <c r="H1920">
        <v>9420</v>
      </c>
      <c r="I1920" s="2" t="s">
        <v>3451</v>
      </c>
      <c r="J1920" s="2" t="s">
        <v>3452</v>
      </c>
      <c r="K1920" t="str">
        <f t="shared" si="118"/>
        <v/>
      </c>
      <c r="L1920" t="str">
        <f t="shared" si="119"/>
        <v/>
      </c>
      <c r="M1920" t="str">
        <f t="shared" si="120"/>
        <v/>
      </c>
      <c r="N1920" t="str">
        <f t="shared" si="121"/>
        <v/>
      </c>
    </row>
    <row r="1921" spans="1:14" x14ac:dyDescent="0.25">
      <c r="A1921" t="s">
        <v>801</v>
      </c>
      <c r="B1921" t="s">
        <v>802</v>
      </c>
      <c r="C1921">
        <v>8</v>
      </c>
      <c r="D1921">
        <v>24</v>
      </c>
      <c r="E1921" t="s">
        <v>3190</v>
      </c>
      <c r="F1921">
        <v>24.4</v>
      </c>
      <c r="G1921" t="s">
        <v>3368</v>
      </c>
      <c r="H1921">
        <v>9423</v>
      </c>
      <c r="I1921" s="2" t="s">
        <v>3453</v>
      </c>
      <c r="J1921" s="2" t="s">
        <v>3454</v>
      </c>
      <c r="K1921" t="str">
        <f t="shared" si="118"/>
        <v/>
      </c>
      <c r="L1921" t="str">
        <f t="shared" si="119"/>
        <v/>
      </c>
      <c r="M1921" t="str">
        <f t="shared" si="120"/>
        <v/>
      </c>
      <c r="N1921" t="str">
        <f t="shared" si="121"/>
        <v/>
      </c>
    </row>
    <row r="1922" spans="1:14" x14ac:dyDescent="0.25">
      <c r="A1922" t="s">
        <v>801</v>
      </c>
      <c r="B1922" t="s">
        <v>802</v>
      </c>
      <c r="C1922">
        <v>8</v>
      </c>
      <c r="D1922">
        <v>24</v>
      </c>
      <c r="E1922" t="s">
        <v>3190</v>
      </c>
      <c r="F1922">
        <v>24.4</v>
      </c>
      <c r="G1922" t="s">
        <v>3368</v>
      </c>
      <c r="H1922">
        <v>9425</v>
      </c>
      <c r="I1922" s="2" t="s">
        <v>3455</v>
      </c>
      <c r="J1922" s="2" t="s">
        <v>3456</v>
      </c>
      <c r="K1922" t="str">
        <f t="shared" si="118"/>
        <v/>
      </c>
      <c r="L1922" t="str">
        <f t="shared" si="119"/>
        <v/>
      </c>
      <c r="M1922" t="str">
        <f t="shared" si="120"/>
        <v/>
      </c>
      <c r="N1922" t="str">
        <f t="shared" si="121"/>
        <v/>
      </c>
    </row>
    <row r="1923" spans="1:14" x14ac:dyDescent="0.25">
      <c r="A1923" t="s">
        <v>801</v>
      </c>
      <c r="B1923" t="s">
        <v>802</v>
      </c>
      <c r="C1923">
        <v>7</v>
      </c>
      <c r="D1923">
        <v>24</v>
      </c>
      <c r="E1923" t="s">
        <v>3190</v>
      </c>
      <c r="F1923">
        <v>24.4</v>
      </c>
      <c r="G1923" t="s">
        <v>3368</v>
      </c>
      <c r="H1923">
        <v>9429</v>
      </c>
      <c r="I1923" s="2" t="s">
        <v>3457</v>
      </c>
      <c r="J1923" s="2" t="s">
        <v>3458</v>
      </c>
      <c r="K1923" t="str">
        <f t="shared" si="118"/>
        <v/>
      </c>
      <c r="L1923" t="str">
        <f t="shared" si="119"/>
        <v/>
      </c>
      <c r="M1923" t="str">
        <f t="shared" si="120"/>
        <v/>
      </c>
      <c r="N1923" t="str">
        <f t="shared" si="121"/>
        <v/>
      </c>
    </row>
    <row r="1924" spans="1:14" x14ac:dyDescent="0.25">
      <c r="A1924" t="s">
        <v>801</v>
      </c>
      <c r="B1924" t="s">
        <v>802</v>
      </c>
      <c r="C1924">
        <v>8</v>
      </c>
      <c r="D1924">
        <v>24</v>
      </c>
      <c r="E1924" t="s">
        <v>3190</v>
      </c>
      <c r="F1924">
        <v>24.4</v>
      </c>
      <c r="G1924" t="s">
        <v>3368</v>
      </c>
      <c r="H1924">
        <v>9430</v>
      </c>
      <c r="I1924" s="2" t="s">
        <v>3459</v>
      </c>
      <c r="J1924" s="2" t="s">
        <v>3458</v>
      </c>
      <c r="K1924" t="str">
        <f t="shared" si="118"/>
        <v/>
      </c>
      <c r="L1924" t="str">
        <f t="shared" si="119"/>
        <v/>
      </c>
      <c r="M1924" t="str">
        <f t="shared" si="120"/>
        <v/>
      </c>
      <c r="N1924" t="str">
        <f t="shared" si="121"/>
        <v/>
      </c>
    </row>
    <row r="1925" spans="1:14" x14ac:dyDescent="0.25">
      <c r="A1925" t="s">
        <v>801</v>
      </c>
      <c r="B1925" t="s">
        <v>802</v>
      </c>
      <c r="C1925">
        <v>5</v>
      </c>
      <c r="D1925">
        <v>24</v>
      </c>
      <c r="E1925" t="s">
        <v>3190</v>
      </c>
      <c r="F1925">
        <v>24.4</v>
      </c>
      <c r="G1925" t="s">
        <v>3368</v>
      </c>
      <c r="H1925">
        <v>9432</v>
      </c>
      <c r="I1925" s="2" t="s">
        <v>9234</v>
      </c>
      <c r="J1925" s="2" t="s">
        <v>3460</v>
      </c>
      <c r="K1925" t="str">
        <f t="shared" ref="K1925:K1988" si="122">IF(IFERROR(FIND(UPPER($K$1),UPPER(J1925)),0)&gt;0,J1925,"")</f>
        <v/>
      </c>
      <c r="L1925" t="str">
        <f t="shared" ref="L1925:L1988" si="123">IF(B1925=$B$1,E1925,"")</f>
        <v/>
      </c>
      <c r="M1925" t="str">
        <f t="shared" ref="M1925:M1988" si="124">IF(E1925=$E$1,G1925,"")</f>
        <v/>
      </c>
      <c r="N1925" t="str">
        <f t="shared" ref="N1925:N1988" si="125">IF(G1925=$G$1,J1925,"")</f>
        <v/>
      </c>
    </row>
    <row r="1926" spans="1:14" x14ac:dyDescent="0.25">
      <c r="A1926" t="s">
        <v>801</v>
      </c>
      <c r="B1926" t="s">
        <v>802</v>
      </c>
      <c r="C1926">
        <v>7</v>
      </c>
      <c r="D1926">
        <v>24</v>
      </c>
      <c r="E1926" t="s">
        <v>3190</v>
      </c>
      <c r="F1926">
        <v>24.4</v>
      </c>
      <c r="G1926" t="s">
        <v>3368</v>
      </c>
      <c r="H1926">
        <v>9433</v>
      </c>
      <c r="I1926" s="2" t="s">
        <v>3461</v>
      </c>
      <c r="J1926" s="2" t="s">
        <v>3462</v>
      </c>
      <c r="K1926" t="str">
        <f t="shared" si="122"/>
        <v/>
      </c>
      <c r="L1926" t="str">
        <f t="shared" si="123"/>
        <v/>
      </c>
      <c r="M1926" t="str">
        <f t="shared" si="124"/>
        <v/>
      </c>
      <c r="N1926" t="str">
        <f t="shared" si="125"/>
        <v/>
      </c>
    </row>
    <row r="1927" spans="1:14" x14ac:dyDescent="0.25">
      <c r="A1927" t="s">
        <v>801</v>
      </c>
      <c r="B1927" t="s">
        <v>802</v>
      </c>
      <c r="C1927">
        <v>8</v>
      </c>
      <c r="D1927">
        <v>24</v>
      </c>
      <c r="E1927" t="s">
        <v>3190</v>
      </c>
      <c r="F1927">
        <v>24.4</v>
      </c>
      <c r="G1927" t="s">
        <v>3368</v>
      </c>
      <c r="H1927">
        <v>9434</v>
      </c>
      <c r="I1927" s="2" t="s">
        <v>3463</v>
      </c>
      <c r="J1927" s="2" t="s">
        <v>3464</v>
      </c>
      <c r="K1927" t="str">
        <f t="shared" si="122"/>
        <v/>
      </c>
      <c r="L1927" t="str">
        <f t="shared" si="123"/>
        <v/>
      </c>
      <c r="M1927" t="str">
        <f t="shared" si="124"/>
        <v/>
      </c>
      <c r="N1927" t="str">
        <f t="shared" si="125"/>
        <v/>
      </c>
    </row>
    <row r="1928" spans="1:14" x14ac:dyDescent="0.25">
      <c r="A1928" t="s">
        <v>801</v>
      </c>
      <c r="B1928" t="s">
        <v>802</v>
      </c>
      <c r="C1928">
        <v>8</v>
      </c>
      <c r="D1928">
        <v>24</v>
      </c>
      <c r="E1928" t="s">
        <v>3190</v>
      </c>
      <c r="F1928">
        <v>24.4</v>
      </c>
      <c r="G1928" t="s">
        <v>3368</v>
      </c>
      <c r="H1928">
        <v>9436</v>
      </c>
      <c r="I1928" s="2" t="s">
        <v>3465</v>
      </c>
      <c r="J1928" s="2" t="s">
        <v>3466</v>
      </c>
      <c r="K1928" t="str">
        <f t="shared" si="122"/>
        <v/>
      </c>
      <c r="L1928" t="str">
        <f t="shared" si="123"/>
        <v/>
      </c>
      <c r="M1928" t="str">
        <f t="shared" si="124"/>
        <v/>
      </c>
      <c r="N1928" t="str">
        <f t="shared" si="125"/>
        <v/>
      </c>
    </row>
    <row r="1929" spans="1:14" x14ac:dyDescent="0.25">
      <c r="A1929" t="s">
        <v>801</v>
      </c>
      <c r="B1929" t="s">
        <v>802</v>
      </c>
      <c r="C1929">
        <v>7</v>
      </c>
      <c r="D1929">
        <v>24</v>
      </c>
      <c r="E1929" t="s">
        <v>3190</v>
      </c>
      <c r="F1929">
        <v>24.4</v>
      </c>
      <c r="G1929" t="s">
        <v>3368</v>
      </c>
      <c r="H1929">
        <v>9440</v>
      </c>
      <c r="I1929" s="2" t="s">
        <v>3467</v>
      </c>
      <c r="J1929" s="2" t="s">
        <v>3468</v>
      </c>
      <c r="K1929" t="str">
        <f t="shared" si="122"/>
        <v/>
      </c>
      <c r="L1929" t="str">
        <f t="shared" si="123"/>
        <v/>
      </c>
      <c r="M1929" t="str">
        <f t="shared" si="124"/>
        <v/>
      </c>
      <c r="N1929" t="str">
        <f t="shared" si="125"/>
        <v/>
      </c>
    </row>
    <row r="1930" spans="1:14" x14ac:dyDescent="0.25">
      <c r="A1930" t="s">
        <v>801</v>
      </c>
      <c r="B1930" t="s">
        <v>802</v>
      </c>
      <c r="C1930">
        <v>8</v>
      </c>
      <c r="D1930">
        <v>24</v>
      </c>
      <c r="E1930" t="s">
        <v>3190</v>
      </c>
      <c r="F1930">
        <v>24.4</v>
      </c>
      <c r="G1930" t="s">
        <v>3368</v>
      </c>
      <c r="H1930">
        <v>9441</v>
      </c>
      <c r="I1930" s="2" t="s">
        <v>3469</v>
      </c>
      <c r="J1930" s="2" t="s">
        <v>3470</v>
      </c>
      <c r="K1930" t="str">
        <f t="shared" si="122"/>
        <v/>
      </c>
      <c r="L1930" t="str">
        <f t="shared" si="123"/>
        <v/>
      </c>
      <c r="M1930" t="str">
        <f t="shared" si="124"/>
        <v/>
      </c>
      <c r="N1930" t="str">
        <f t="shared" si="125"/>
        <v/>
      </c>
    </row>
    <row r="1931" spans="1:14" x14ac:dyDescent="0.25">
      <c r="A1931" t="s">
        <v>801</v>
      </c>
      <c r="B1931" t="s">
        <v>802</v>
      </c>
      <c r="C1931">
        <v>8</v>
      </c>
      <c r="D1931">
        <v>24</v>
      </c>
      <c r="E1931" t="s">
        <v>3190</v>
      </c>
      <c r="F1931">
        <v>24.4</v>
      </c>
      <c r="G1931" t="s">
        <v>3368</v>
      </c>
      <c r="H1931">
        <v>9443</v>
      </c>
      <c r="I1931" s="2" t="s">
        <v>3471</v>
      </c>
      <c r="J1931" s="2" t="s">
        <v>3472</v>
      </c>
      <c r="K1931" t="str">
        <f t="shared" si="122"/>
        <v/>
      </c>
      <c r="L1931" t="str">
        <f t="shared" si="123"/>
        <v/>
      </c>
      <c r="M1931" t="str">
        <f t="shared" si="124"/>
        <v/>
      </c>
      <c r="N1931" t="str">
        <f t="shared" si="125"/>
        <v/>
      </c>
    </row>
    <row r="1932" spans="1:14" x14ac:dyDescent="0.25">
      <c r="A1932" t="s">
        <v>801</v>
      </c>
      <c r="B1932" t="s">
        <v>802</v>
      </c>
      <c r="C1932">
        <v>8</v>
      </c>
      <c r="D1932">
        <v>24</v>
      </c>
      <c r="E1932" t="s">
        <v>3190</v>
      </c>
      <c r="F1932">
        <v>24.4</v>
      </c>
      <c r="G1932" t="s">
        <v>3368</v>
      </c>
      <c r="H1932">
        <v>9447</v>
      </c>
      <c r="I1932" s="2" t="s">
        <v>3473</v>
      </c>
      <c r="J1932" s="2" t="s">
        <v>3474</v>
      </c>
      <c r="K1932" t="str">
        <f t="shared" si="122"/>
        <v/>
      </c>
      <c r="L1932" t="str">
        <f t="shared" si="123"/>
        <v/>
      </c>
      <c r="M1932" t="str">
        <f t="shared" si="124"/>
        <v/>
      </c>
      <c r="N1932" t="str">
        <f t="shared" si="125"/>
        <v/>
      </c>
    </row>
    <row r="1933" spans="1:14" x14ac:dyDescent="0.25">
      <c r="A1933" t="s">
        <v>801</v>
      </c>
      <c r="B1933" t="s">
        <v>802</v>
      </c>
      <c r="C1933">
        <v>8</v>
      </c>
      <c r="D1933">
        <v>24</v>
      </c>
      <c r="E1933" t="s">
        <v>3190</v>
      </c>
      <c r="F1933">
        <v>24.4</v>
      </c>
      <c r="G1933" t="s">
        <v>3368</v>
      </c>
      <c r="H1933">
        <v>9452</v>
      </c>
      <c r="I1933" s="2" t="s">
        <v>3475</v>
      </c>
      <c r="J1933" s="2" t="s">
        <v>3476</v>
      </c>
      <c r="K1933" t="str">
        <f t="shared" si="122"/>
        <v/>
      </c>
      <c r="L1933" t="str">
        <f t="shared" si="123"/>
        <v/>
      </c>
      <c r="M1933" t="str">
        <f t="shared" si="124"/>
        <v/>
      </c>
      <c r="N1933" t="str">
        <f t="shared" si="125"/>
        <v/>
      </c>
    </row>
    <row r="1934" spans="1:14" x14ac:dyDescent="0.25">
      <c r="A1934" t="s">
        <v>801</v>
      </c>
      <c r="B1934" t="s">
        <v>802</v>
      </c>
      <c r="C1934">
        <v>7</v>
      </c>
      <c r="D1934">
        <v>24</v>
      </c>
      <c r="E1934" t="s">
        <v>3190</v>
      </c>
      <c r="F1934">
        <v>24.4</v>
      </c>
      <c r="G1934" t="s">
        <v>3368</v>
      </c>
      <c r="H1934">
        <v>9456</v>
      </c>
      <c r="I1934" s="2" t="s">
        <v>3477</v>
      </c>
      <c r="J1934" s="2" t="s">
        <v>3478</v>
      </c>
      <c r="K1934" t="str">
        <f t="shared" si="122"/>
        <v/>
      </c>
      <c r="L1934" t="str">
        <f t="shared" si="123"/>
        <v/>
      </c>
      <c r="M1934" t="str">
        <f t="shared" si="124"/>
        <v/>
      </c>
      <c r="N1934" t="str">
        <f t="shared" si="125"/>
        <v/>
      </c>
    </row>
    <row r="1935" spans="1:14" x14ac:dyDescent="0.25">
      <c r="A1935" t="s">
        <v>801</v>
      </c>
      <c r="B1935" t="s">
        <v>802</v>
      </c>
      <c r="C1935">
        <v>8</v>
      </c>
      <c r="D1935">
        <v>24</v>
      </c>
      <c r="E1935" t="s">
        <v>3190</v>
      </c>
      <c r="F1935">
        <v>24.4</v>
      </c>
      <c r="G1935" t="s">
        <v>3368</v>
      </c>
      <c r="H1935">
        <v>9457</v>
      </c>
      <c r="I1935" s="2" t="s">
        <v>3479</v>
      </c>
      <c r="J1935" s="2" t="s">
        <v>3478</v>
      </c>
      <c r="K1935" t="str">
        <f t="shared" si="122"/>
        <v/>
      </c>
      <c r="L1935" t="str">
        <f t="shared" si="123"/>
        <v/>
      </c>
      <c r="M1935" t="str">
        <f t="shared" si="124"/>
        <v/>
      </c>
      <c r="N1935" t="str">
        <f t="shared" si="125"/>
        <v/>
      </c>
    </row>
    <row r="1936" spans="1:14" x14ac:dyDescent="0.25">
      <c r="A1936" t="s">
        <v>801</v>
      </c>
      <c r="B1936" t="s">
        <v>802</v>
      </c>
      <c r="C1936">
        <v>7</v>
      </c>
      <c r="D1936">
        <v>24</v>
      </c>
      <c r="E1936" t="s">
        <v>3190</v>
      </c>
      <c r="F1936">
        <v>24.4</v>
      </c>
      <c r="G1936" t="s">
        <v>3368</v>
      </c>
      <c r="H1936">
        <v>9588</v>
      </c>
      <c r="I1936" s="2" t="s">
        <v>3480</v>
      </c>
      <c r="J1936" s="2" t="s">
        <v>3481</v>
      </c>
      <c r="K1936" t="str">
        <f t="shared" si="122"/>
        <v/>
      </c>
      <c r="L1936" t="str">
        <f t="shared" si="123"/>
        <v/>
      </c>
      <c r="M1936" t="str">
        <f t="shared" si="124"/>
        <v/>
      </c>
      <c r="N1936" t="str">
        <f t="shared" si="125"/>
        <v/>
      </c>
    </row>
    <row r="1937" spans="1:14" x14ac:dyDescent="0.25">
      <c r="A1937" t="s">
        <v>801</v>
      </c>
      <c r="B1937" t="s">
        <v>802</v>
      </c>
      <c r="C1937">
        <v>8</v>
      </c>
      <c r="D1937">
        <v>24</v>
      </c>
      <c r="E1937" t="s">
        <v>3190</v>
      </c>
      <c r="F1937">
        <v>24.4</v>
      </c>
      <c r="G1937" t="s">
        <v>3368</v>
      </c>
      <c r="H1937">
        <v>9589</v>
      </c>
      <c r="I1937" s="2" t="s">
        <v>3482</v>
      </c>
      <c r="J1937" s="2" t="s">
        <v>3481</v>
      </c>
      <c r="K1937" t="str">
        <f t="shared" si="122"/>
        <v/>
      </c>
      <c r="L1937" t="str">
        <f t="shared" si="123"/>
        <v/>
      </c>
      <c r="M1937" t="str">
        <f t="shared" si="124"/>
        <v/>
      </c>
      <c r="N1937" t="str">
        <f t="shared" si="125"/>
        <v/>
      </c>
    </row>
    <row r="1938" spans="1:14" x14ac:dyDescent="0.25">
      <c r="A1938" t="s">
        <v>801</v>
      </c>
      <c r="B1938" t="s">
        <v>802</v>
      </c>
      <c r="C1938">
        <v>5</v>
      </c>
      <c r="D1938">
        <v>24</v>
      </c>
      <c r="E1938" t="s">
        <v>3190</v>
      </c>
      <c r="F1938">
        <v>24.4</v>
      </c>
      <c r="G1938" t="s">
        <v>3368</v>
      </c>
      <c r="H1938">
        <v>9591</v>
      </c>
      <c r="I1938" s="2" t="s">
        <v>9235</v>
      </c>
      <c r="J1938" s="2" t="s">
        <v>3483</v>
      </c>
      <c r="K1938" t="str">
        <f t="shared" si="122"/>
        <v/>
      </c>
      <c r="L1938" t="str">
        <f t="shared" si="123"/>
        <v/>
      </c>
      <c r="M1938" t="str">
        <f t="shared" si="124"/>
        <v/>
      </c>
      <c r="N1938" t="str">
        <f t="shared" si="125"/>
        <v/>
      </c>
    </row>
    <row r="1939" spans="1:14" x14ac:dyDescent="0.25">
      <c r="A1939" t="s">
        <v>801</v>
      </c>
      <c r="B1939" t="s">
        <v>802</v>
      </c>
      <c r="C1939">
        <v>7</v>
      </c>
      <c r="D1939">
        <v>24</v>
      </c>
      <c r="E1939" t="s">
        <v>3190</v>
      </c>
      <c r="F1939">
        <v>24.4</v>
      </c>
      <c r="G1939" t="s">
        <v>3368</v>
      </c>
      <c r="H1939">
        <v>9592</v>
      </c>
      <c r="I1939" s="2" t="s">
        <v>3484</v>
      </c>
      <c r="J1939" s="2" t="s">
        <v>3485</v>
      </c>
      <c r="K1939" t="str">
        <f t="shared" si="122"/>
        <v/>
      </c>
      <c r="L1939" t="str">
        <f t="shared" si="123"/>
        <v/>
      </c>
      <c r="M1939" t="str">
        <f t="shared" si="124"/>
        <v/>
      </c>
      <c r="N1939" t="str">
        <f t="shared" si="125"/>
        <v/>
      </c>
    </row>
    <row r="1940" spans="1:14" x14ac:dyDescent="0.25">
      <c r="A1940" t="s">
        <v>801</v>
      </c>
      <c r="B1940" t="s">
        <v>802</v>
      </c>
      <c r="C1940">
        <v>8</v>
      </c>
      <c r="D1940">
        <v>24</v>
      </c>
      <c r="E1940" t="s">
        <v>3190</v>
      </c>
      <c r="F1940">
        <v>24.4</v>
      </c>
      <c r="G1940" t="s">
        <v>3368</v>
      </c>
      <c r="H1940">
        <v>9593</v>
      </c>
      <c r="I1940" s="2" t="s">
        <v>3486</v>
      </c>
      <c r="J1940" s="2" t="s">
        <v>3485</v>
      </c>
      <c r="K1940" t="str">
        <f t="shared" si="122"/>
        <v/>
      </c>
      <c r="L1940" t="str">
        <f t="shared" si="123"/>
        <v/>
      </c>
      <c r="M1940" t="str">
        <f t="shared" si="124"/>
        <v/>
      </c>
      <c r="N1940" t="str">
        <f t="shared" si="125"/>
        <v/>
      </c>
    </row>
    <row r="1941" spans="1:14" x14ac:dyDescent="0.25">
      <c r="A1941" t="s">
        <v>801</v>
      </c>
      <c r="B1941" t="s">
        <v>802</v>
      </c>
      <c r="C1941">
        <v>7</v>
      </c>
      <c r="D1941">
        <v>24</v>
      </c>
      <c r="E1941" t="s">
        <v>3190</v>
      </c>
      <c r="F1941">
        <v>24.4</v>
      </c>
      <c r="G1941" t="s">
        <v>3368</v>
      </c>
      <c r="H1941">
        <v>9599</v>
      </c>
      <c r="I1941" s="2" t="s">
        <v>3487</v>
      </c>
      <c r="J1941" s="2" t="s">
        <v>3488</v>
      </c>
      <c r="K1941" t="str">
        <f t="shared" si="122"/>
        <v/>
      </c>
      <c r="L1941" t="str">
        <f t="shared" si="123"/>
        <v/>
      </c>
      <c r="M1941" t="str">
        <f t="shared" si="124"/>
        <v/>
      </c>
      <c r="N1941" t="str">
        <f t="shared" si="125"/>
        <v/>
      </c>
    </row>
    <row r="1942" spans="1:14" x14ac:dyDescent="0.25">
      <c r="A1942" t="s">
        <v>801</v>
      </c>
      <c r="B1942" t="s">
        <v>802</v>
      </c>
      <c r="C1942">
        <v>8</v>
      </c>
      <c r="D1942">
        <v>24</v>
      </c>
      <c r="E1942" t="s">
        <v>3190</v>
      </c>
      <c r="F1942">
        <v>24.4</v>
      </c>
      <c r="G1942" t="s">
        <v>3368</v>
      </c>
      <c r="H1942">
        <v>9600</v>
      </c>
      <c r="I1942" s="2" t="s">
        <v>3489</v>
      </c>
      <c r="J1942" s="2" t="s">
        <v>3488</v>
      </c>
      <c r="K1942" t="str">
        <f t="shared" si="122"/>
        <v/>
      </c>
      <c r="L1942" t="str">
        <f t="shared" si="123"/>
        <v/>
      </c>
      <c r="M1942" t="str">
        <f t="shared" si="124"/>
        <v/>
      </c>
      <c r="N1942" t="str">
        <f t="shared" si="125"/>
        <v/>
      </c>
    </row>
    <row r="1943" spans="1:14" x14ac:dyDescent="0.25">
      <c r="A1943" t="s">
        <v>801</v>
      </c>
      <c r="B1943" t="s">
        <v>802</v>
      </c>
      <c r="C1943">
        <v>5</v>
      </c>
      <c r="D1943">
        <v>24</v>
      </c>
      <c r="E1943" t="s">
        <v>3190</v>
      </c>
      <c r="F1943">
        <v>24.5</v>
      </c>
      <c r="G1943" t="s">
        <v>3490</v>
      </c>
      <c r="H1943">
        <v>9603</v>
      </c>
      <c r="I1943" s="2" t="s">
        <v>9236</v>
      </c>
      <c r="J1943" s="2" t="s">
        <v>3491</v>
      </c>
      <c r="K1943" t="str">
        <f t="shared" si="122"/>
        <v/>
      </c>
      <c r="L1943" t="str">
        <f t="shared" si="123"/>
        <v/>
      </c>
      <c r="M1943" t="str">
        <f t="shared" si="124"/>
        <v/>
      </c>
      <c r="N1943" t="str">
        <f t="shared" si="125"/>
        <v/>
      </c>
    </row>
    <row r="1944" spans="1:14" x14ac:dyDescent="0.25">
      <c r="A1944" t="s">
        <v>801</v>
      </c>
      <c r="B1944" t="s">
        <v>802</v>
      </c>
      <c r="C1944">
        <v>7</v>
      </c>
      <c r="D1944">
        <v>24</v>
      </c>
      <c r="E1944" t="s">
        <v>3190</v>
      </c>
      <c r="F1944">
        <v>24.5</v>
      </c>
      <c r="G1944" t="s">
        <v>3490</v>
      </c>
      <c r="H1944">
        <v>9604</v>
      </c>
      <c r="I1944" s="2" t="s">
        <v>3492</v>
      </c>
      <c r="J1944" s="2" t="s">
        <v>3491</v>
      </c>
      <c r="K1944" t="str">
        <f t="shared" si="122"/>
        <v/>
      </c>
      <c r="L1944" t="str">
        <f t="shared" si="123"/>
        <v/>
      </c>
      <c r="M1944" t="str">
        <f t="shared" si="124"/>
        <v/>
      </c>
      <c r="N1944" t="str">
        <f t="shared" si="125"/>
        <v/>
      </c>
    </row>
    <row r="1945" spans="1:14" x14ac:dyDescent="0.25">
      <c r="A1945" t="s">
        <v>801</v>
      </c>
      <c r="B1945" t="s">
        <v>802</v>
      </c>
      <c r="C1945">
        <v>8</v>
      </c>
      <c r="D1945">
        <v>24</v>
      </c>
      <c r="E1945" t="s">
        <v>3190</v>
      </c>
      <c r="F1945">
        <v>24.5</v>
      </c>
      <c r="G1945" t="s">
        <v>3490</v>
      </c>
      <c r="H1945">
        <v>9605</v>
      </c>
      <c r="I1945" s="2" t="s">
        <v>3493</v>
      </c>
      <c r="J1945" s="2" t="s">
        <v>3494</v>
      </c>
      <c r="K1945" t="str">
        <f t="shared" si="122"/>
        <v/>
      </c>
      <c r="L1945" t="str">
        <f t="shared" si="123"/>
        <v/>
      </c>
      <c r="M1945" t="str">
        <f t="shared" si="124"/>
        <v/>
      </c>
      <c r="N1945" t="str">
        <f t="shared" si="125"/>
        <v/>
      </c>
    </row>
    <row r="1946" spans="1:14" x14ac:dyDescent="0.25">
      <c r="A1946" t="s">
        <v>801</v>
      </c>
      <c r="B1946" t="s">
        <v>802</v>
      </c>
      <c r="C1946">
        <v>8</v>
      </c>
      <c r="D1946">
        <v>24</v>
      </c>
      <c r="E1946" t="s">
        <v>3190</v>
      </c>
      <c r="F1946">
        <v>24.5</v>
      </c>
      <c r="G1946" t="s">
        <v>3490</v>
      </c>
      <c r="H1946">
        <v>9607</v>
      </c>
      <c r="I1946" s="2" t="s">
        <v>3495</v>
      </c>
      <c r="J1946" s="2" t="s">
        <v>3496</v>
      </c>
      <c r="K1946" t="str">
        <f t="shared" si="122"/>
        <v/>
      </c>
      <c r="L1946" t="str">
        <f t="shared" si="123"/>
        <v/>
      </c>
      <c r="M1946" t="str">
        <f t="shared" si="124"/>
        <v/>
      </c>
      <c r="N1946" t="str">
        <f t="shared" si="125"/>
        <v/>
      </c>
    </row>
    <row r="1947" spans="1:14" x14ac:dyDescent="0.25">
      <c r="A1947" t="s">
        <v>801</v>
      </c>
      <c r="B1947" t="s">
        <v>802</v>
      </c>
      <c r="C1947">
        <v>8</v>
      </c>
      <c r="D1947">
        <v>24</v>
      </c>
      <c r="E1947" t="s">
        <v>3190</v>
      </c>
      <c r="F1947">
        <v>24.5</v>
      </c>
      <c r="G1947" t="s">
        <v>3490</v>
      </c>
      <c r="H1947">
        <v>9609</v>
      </c>
      <c r="I1947" s="2" t="s">
        <v>3497</v>
      </c>
      <c r="J1947" s="2" t="s">
        <v>3498</v>
      </c>
      <c r="K1947" t="str">
        <f t="shared" si="122"/>
        <v/>
      </c>
      <c r="L1947" t="str">
        <f t="shared" si="123"/>
        <v/>
      </c>
      <c r="M1947" t="str">
        <f t="shared" si="124"/>
        <v/>
      </c>
      <c r="N1947" t="str">
        <f t="shared" si="125"/>
        <v/>
      </c>
    </row>
    <row r="1948" spans="1:14" x14ac:dyDescent="0.25">
      <c r="A1948" t="s">
        <v>801</v>
      </c>
      <c r="B1948" t="s">
        <v>802</v>
      </c>
      <c r="C1948">
        <v>7</v>
      </c>
      <c r="D1948">
        <v>24</v>
      </c>
      <c r="E1948" t="s">
        <v>3190</v>
      </c>
      <c r="F1948">
        <v>24.5</v>
      </c>
      <c r="G1948" t="s">
        <v>3490</v>
      </c>
      <c r="H1948">
        <v>9611</v>
      </c>
      <c r="I1948" s="2" t="s">
        <v>3499</v>
      </c>
      <c r="J1948" s="2" t="s">
        <v>3500</v>
      </c>
      <c r="K1948" t="str">
        <f t="shared" si="122"/>
        <v/>
      </c>
      <c r="L1948" t="str">
        <f t="shared" si="123"/>
        <v/>
      </c>
      <c r="M1948" t="str">
        <f t="shared" si="124"/>
        <v/>
      </c>
      <c r="N1948" t="str">
        <f t="shared" si="125"/>
        <v/>
      </c>
    </row>
    <row r="1949" spans="1:14" x14ac:dyDescent="0.25">
      <c r="A1949" t="s">
        <v>801</v>
      </c>
      <c r="B1949" t="s">
        <v>802</v>
      </c>
      <c r="C1949">
        <v>8</v>
      </c>
      <c r="D1949">
        <v>24</v>
      </c>
      <c r="E1949" t="s">
        <v>3190</v>
      </c>
      <c r="F1949">
        <v>24.5</v>
      </c>
      <c r="G1949" t="s">
        <v>3490</v>
      </c>
      <c r="H1949">
        <v>9612</v>
      </c>
      <c r="I1949" s="2" t="s">
        <v>3501</v>
      </c>
      <c r="J1949" s="2" t="s">
        <v>3500</v>
      </c>
      <c r="K1949" t="str">
        <f t="shared" si="122"/>
        <v/>
      </c>
      <c r="L1949" t="str">
        <f t="shared" si="123"/>
        <v/>
      </c>
      <c r="M1949" t="str">
        <f t="shared" si="124"/>
        <v/>
      </c>
      <c r="N1949" t="str">
        <f t="shared" si="125"/>
        <v/>
      </c>
    </row>
    <row r="1950" spans="1:14" x14ac:dyDescent="0.25">
      <c r="A1950" t="s">
        <v>801</v>
      </c>
      <c r="B1950" t="s">
        <v>802</v>
      </c>
      <c r="C1950">
        <v>7</v>
      </c>
      <c r="D1950">
        <v>24</v>
      </c>
      <c r="E1950" t="s">
        <v>3190</v>
      </c>
      <c r="F1950">
        <v>24.5</v>
      </c>
      <c r="G1950" t="s">
        <v>3490</v>
      </c>
      <c r="H1950">
        <v>9615</v>
      </c>
      <c r="I1950" s="2" t="s">
        <v>3502</v>
      </c>
      <c r="J1950" s="2" t="s">
        <v>3503</v>
      </c>
      <c r="K1950" t="str">
        <f t="shared" si="122"/>
        <v/>
      </c>
      <c r="L1950" t="str">
        <f t="shared" si="123"/>
        <v/>
      </c>
      <c r="M1950" t="str">
        <f t="shared" si="124"/>
        <v/>
      </c>
      <c r="N1950" t="str">
        <f t="shared" si="125"/>
        <v/>
      </c>
    </row>
    <row r="1951" spans="1:14" x14ac:dyDescent="0.25">
      <c r="A1951" t="s">
        <v>801</v>
      </c>
      <c r="B1951" t="s">
        <v>802</v>
      </c>
      <c r="C1951">
        <v>8</v>
      </c>
      <c r="D1951">
        <v>24</v>
      </c>
      <c r="E1951" t="s">
        <v>3190</v>
      </c>
      <c r="F1951">
        <v>24.5</v>
      </c>
      <c r="G1951" t="s">
        <v>3490</v>
      </c>
      <c r="H1951">
        <v>9616</v>
      </c>
      <c r="I1951" s="2" t="s">
        <v>3504</v>
      </c>
      <c r="J1951" s="2" t="s">
        <v>3503</v>
      </c>
      <c r="K1951" t="str">
        <f t="shared" si="122"/>
        <v/>
      </c>
      <c r="L1951" t="str">
        <f t="shared" si="123"/>
        <v/>
      </c>
      <c r="M1951" t="str">
        <f t="shared" si="124"/>
        <v/>
      </c>
      <c r="N1951" t="str">
        <f t="shared" si="125"/>
        <v/>
      </c>
    </row>
    <row r="1952" spans="1:14" x14ac:dyDescent="0.25">
      <c r="A1952" t="s">
        <v>801</v>
      </c>
      <c r="B1952" t="s">
        <v>802</v>
      </c>
      <c r="C1952">
        <v>7</v>
      </c>
      <c r="D1952">
        <v>24</v>
      </c>
      <c r="E1952" t="s">
        <v>3190</v>
      </c>
      <c r="F1952">
        <v>24.5</v>
      </c>
      <c r="G1952" t="s">
        <v>3490</v>
      </c>
      <c r="H1952">
        <v>9618</v>
      </c>
      <c r="I1952" s="2" t="s">
        <v>3505</v>
      </c>
      <c r="J1952" s="2" t="s">
        <v>3506</v>
      </c>
      <c r="K1952" t="str">
        <f t="shared" si="122"/>
        <v/>
      </c>
      <c r="L1952" t="str">
        <f t="shared" si="123"/>
        <v/>
      </c>
      <c r="M1952" t="str">
        <f t="shared" si="124"/>
        <v/>
      </c>
      <c r="N1952" t="str">
        <f t="shared" si="125"/>
        <v/>
      </c>
    </row>
    <row r="1953" spans="1:14" x14ac:dyDescent="0.25">
      <c r="A1953" t="s">
        <v>801</v>
      </c>
      <c r="B1953" t="s">
        <v>802</v>
      </c>
      <c r="C1953">
        <v>8</v>
      </c>
      <c r="D1953">
        <v>24</v>
      </c>
      <c r="E1953" t="s">
        <v>3190</v>
      </c>
      <c r="F1953">
        <v>24.5</v>
      </c>
      <c r="G1953" t="s">
        <v>3490</v>
      </c>
      <c r="H1953">
        <v>9619</v>
      </c>
      <c r="I1953" s="2" t="s">
        <v>3507</v>
      </c>
      <c r="J1953" s="2" t="s">
        <v>3506</v>
      </c>
      <c r="K1953" t="str">
        <f t="shared" si="122"/>
        <v/>
      </c>
      <c r="L1953" t="str">
        <f t="shared" si="123"/>
        <v/>
      </c>
      <c r="M1953" t="str">
        <f t="shared" si="124"/>
        <v/>
      </c>
      <c r="N1953" t="str">
        <f t="shared" si="125"/>
        <v/>
      </c>
    </row>
    <row r="1954" spans="1:14" x14ac:dyDescent="0.25">
      <c r="A1954" t="s">
        <v>801</v>
      </c>
      <c r="B1954" t="s">
        <v>802</v>
      </c>
      <c r="C1954">
        <v>5</v>
      </c>
      <c r="D1954">
        <v>24</v>
      </c>
      <c r="E1954" t="s">
        <v>3190</v>
      </c>
      <c r="F1954">
        <v>24.5</v>
      </c>
      <c r="G1954" t="s">
        <v>3490</v>
      </c>
      <c r="H1954">
        <v>9621</v>
      </c>
      <c r="I1954" s="2" t="s">
        <v>9237</v>
      </c>
      <c r="J1954" s="2" t="s">
        <v>3508</v>
      </c>
      <c r="K1954" t="str">
        <f t="shared" si="122"/>
        <v/>
      </c>
      <c r="L1954" t="str">
        <f t="shared" si="123"/>
        <v/>
      </c>
      <c r="M1954" t="str">
        <f t="shared" si="124"/>
        <v/>
      </c>
      <c r="N1954" t="str">
        <f t="shared" si="125"/>
        <v/>
      </c>
    </row>
    <row r="1955" spans="1:14" x14ac:dyDescent="0.25">
      <c r="A1955" t="s">
        <v>801</v>
      </c>
      <c r="B1955" t="s">
        <v>802</v>
      </c>
      <c r="C1955">
        <v>7</v>
      </c>
      <c r="D1955">
        <v>24</v>
      </c>
      <c r="E1955" t="s">
        <v>3190</v>
      </c>
      <c r="F1955">
        <v>24.5</v>
      </c>
      <c r="G1955" t="s">
        <v>3490</v>
      </c>
      <c r="H1955">
        <v>9622</v>
      </c>
      <c r="I1955" s="2" t="s">
        <v>3509</v>
      </c>
      <c r="J1955" s="2" t="s">
        <v>3508</v>
      </c>
      <c r="K1955" t="str">
        <f t="shared" si="122"/>
        <v/>
      </c>
      <c r="L1955" t="str">
        <f t="shared" si="123"/>
        <v/>
      </c>
      <c r="M1955" t="str">
        <f t="shared" si="124"/>
        <v/>
      </c>
      <c r="N1955" t="str">
        <f t="shared" si="125"/>
        <v/>
      </c>
    </row>
    <row r="1956" spans="1:14" x14ac:dyDescent="0.25">
      <c r="A1956" t="s">
        <v>801</v>
      </c>
      <c r="B1956" t="s">
        <v>802</v>
      </c>
      <c r="C1956">
        <v>8</v>
      </c>
      <c r="D1956">
        <v>24</v>
      </c>
      <c r="E1956" t="s">
        <v>3190</v>
      </c>
      <c r="F1956">
        <v>24.5</v>
      </c>
      <c r="G1956" t="s">
        <v>3490</v>
      </c>
      <c r="H1956">
        <v>9623</v>
      </c>
      <c r="I1956" s="2" t="s">
        <v>3510</v>
      </c>
      <c r="J1956" s="2" t="s">
        <v>3508</v>
      </c>
      <c r="K1956" t="str">
        <f t="shared" si="122"/>
        <v/>
      </c>
      <c r="L1956" t="str">
        <f t="shared" si="123"/>
        <v/>
      </c>
      <c r="M1956" t="str">
        <f t="shared" si="124"/>
        <v/>
      </c>
      <c r="N1956" t="str">
        <f t="shared" si="125"/>
        <v/>
      </c>
    </row>
    <row r="1957" spans="1:14" x14ac:dyDescent="0.25">
      <c r="A1957" t="s">
        <v>801</v>
      </c>
      <c r="B1957" t="s">
        <v>802</v>
      </c>
      <c r="C1957">
        <v>7</v>
      </c>
      <c r="D1957">
        <v>24</v>
      </c>
      <c r="E1957" t="s">
        <v>3190</v>
      </c>
      <c r="F1957">
        <v>24.5</v>
      </c>
      <c r="G1957" t="s">
        <v>3490</v>
      </c>
      <c r="H1957">
        <v>9625</v>
      </c>
      <c r="I1957" s="2" t="s">
        <v>3511</v>
      </c>
      <c r="J1957" s="2" t="s">
        <v>3512</v>
      </c>
      <c r="K1957" t="str">
        <f t="shared" si="122"/>
        <v/>
      </c>
      <c r="L1957" t="str">
        <f t="shared" si="123"/>
        <v/>
      </c>
      <c r="M1957" t="str">
        <f t="shared" si="124"/>
        <v/>
      </c>
      <c r="N1957" t="str">
        <f t="shared" si="125"/>
        <v/>
      </c>
    </row>
    <row r="1958" spans="1:14" x14ac:dyDescent="0.25">
      <c r="A1958" t="s">
        <v>801</v>
      </c>
      <c r="B1958" t="s">
        <v>802</v>
      </c>
      <c r="C1958">
        <v>8</v>
      </c>
      <c r="D1958">
        <v>24</v>
      </c>
      <c r="E1958" t="s">
        <v>3190</v>
      </c>
      <c r="F1958">
        <v>24.5</v>
      </c>
      <c r="G1958" t="s">
        <v>3490</v>
      </c>
      <c r="H1958">
        <v>9626</v>
      </c>
      <c r="I1958" s="2" t="s">
        <v>3513</v>
      </c>
      <c r="J1958" s="2" t="s">
        <v>3512</v>
      </c>
      <c r="K1958" t="str">
        <f t="shared" si="122"/>
        <v/>
      </c>
      <c r="L1958" t="str">
        <f t="shared" si="123"/>
        <v/>
      </c>
      <c r="M1958" t="str">
        <f t="shared" si="124"/>
        <v/>
      </c>
      <c r="N1958" t="str">
        <f t="shared" si="125"/>
        <v/>
      </c>
    </row>
    <row r="1959" spans="1:14" x14ac:dyDescent="0.25">
      <c r="A1959" t="s">
        <v>801</v>
      </c>
      <c r="B1959" t="s">
        <v>802</v>
      </c>
      <c r="C1959">
        <v>7</v>
      </c>
      <c r="D1959">
        <v>24</v>
      </c>
      <c r="E1959" t="s">
        <v>3190</v>
      </c>
      <c r="F1959">
        <v>24.5</v>
      </c>
      <c r="G1959" t="s">
        <v>3490</v>
      </c>
      <c r="H1959">
        <v>9628</v>
      </c>
      <c r="I1959" s="2" t="s">
        <v>3514</v>
      </c>
      <c r="J1959" s="2" t="s">
        <v>3515</v>
      </c>
      <c r="K1959" t="str">
        <f t="shared" si="122"/>
        <v/>
      </c>
      <c r="L1959" t="str">
        <f t="shared" si="123"/>
        <v/>
      </c>
      <c r="M1959" t="str">
        <f t="shared" si="124"/>
        <v/>
      </c>
      <c r="N1959" t="str">
        <f t="shared" si="125"/>
        <v/>
      </c>
    </row>
    <row r="1960" spans="1:14" x14ac:dyDescent="0.25">
      <c r="A1960" t="s">
        <v>801</v>
      </c>
      <c r="B1960" t="s">
        <v>802</v>
      </c>
      <c r="C1960">
        <v>8</v>
      </c>
      <c r="D1960">
        <v>24</v>
      </c>
      <c r="E1960" t="s">
        <v>3190</v>
      </c>
      <c r="F1960">
        <v>24.5</v>
      </c>
      <c r="G1960" t="s">
        <v>3490</v>
      </c>
      <c r="H1960">
        <v>9629</v>
      </c>
      <c r="I1960" s="2" t="s">
        <v>3516</v>
      </c>
      <c r="J1960" s="2" t="s">
        <v>3515</v>
      </c>
      <c r="K1960" t="str">
        <f t="shared" si="122"/>
        <v/>
      </c>
      <c r="L1960" t="str">
        <f t="shared" si="123"/>
        <v/>
      </c>
      <c r="M1960" t="str">
        <f t="shared" si="124"/>
        <v/>
      </c>
      <c r="N1960" t="str">
        <f t="shared" si="125"/>
        <v/>
      </c>
    </row>
    <row r="1961" spans="1:14" x14ac:dyDescent="0.25">
      <c r="A1961" t="s">
        <v>801</v>
      </c>
      <c r="B1961" t="s">
        <v>802</v>
      </c>
      <c r="C1961">
        <v>5</v>
      </c>
      <c r="D1961">
        <v>24</v>
      </c>
      <c r="E1961" t="s">
        <v>3190</v>
      </c>
      <c r="F1961">
        <v>24.5</v>
      </c>
      <c r="G1961" t="s">
        <v>3490</v>
      </c>
      <c r="H1961">
        <v>9631</v>
      </c>
      <c r="I1961" s="2" t="s">
        <v>9238</v>
      </c>
      <c r="J1961" s="2" t="s">
        <v>3517</v>
      </c>
      <c r="K1961" t="str">
        <f t="shared" si="122"/>
        <v/>
      </c>
      <c r="L1961" t="str">
        <f t="shared" si="123"/>
        <v/>
      </c>
      <c r="M1961" t="str">
        <f t="shared" si="124"/>
        <v/>
      </c>
      <c r="N1961" t="str">
        <f t="shared" si="125"/>
        <v/>
      </c>
    </row>
    <row r="1962" spans="1:14" x14ac:dyDescent="0.25">
      <c r="A1962" t="s">
        <v>801</v>
      </c>
      <c r="B1962" t="s">
        <v>802</v>
      </c>
      <c r="C1962">
        <v>7</v>
      </c>
      <c r="D1962">
        <v>24</v>
      </c>
      <c r="E1962" t="s">
        <v>3190</v>
      </c>
      <c r="F1962">
        <v>24.5</v>
      </c>
      <c r="G1962" t="s">
        <v>3490</v>
      </c>
      <c r="H1962">
        <v>9632</v>
      </c>
      <c r="I1962" s="2" t="s">
        <v>3518</v>
      </c>
      <c r="J1962" s="2" t="s">
        <v>3517</v>
      </c>
      <c r="K1962" t="str">
        <f t="shared" si="122"/>
        <v/>
      </c>
      <c r="L1962" t="str">
        <f t="shared" si="123"/>
        <v/>
      </c>
      <c r="M1962" t="str">
        <f t="shared" si="124"/>
        <v/>
      </c>
      <c r="N1962" t="str">
        <f t="shared" si="125"/>
        <v/>
      </c>
    </row>
    <row r="1963" spans="1:14" x14ac:dyDescent="0.25">
      <c r="A1963" t="s">
        <v>801</v>
      </c>
      <c r="B1963" t="s">
        <v>802</v>
      </c>
      <c r="C1963">
        <v>8</v>
      </c>
      <c r="D1963">
        <v>24</v>
      </c>
      <c r="E1963" t="s">
        <v>3190</v>
      </c>
      <c r="F1963">
        <v>24.5</v>
      </c>
      <c r="G1963" t="s">
        <v>3490</v>
      </c>
      <c r="H1963">
        <v>9633</v>
      </c>
      <c r="I1963" s="2" t="s">
        <v>3519</v>
      </c>
      <c r="J1963" s="2" t="s">
        <v>3517</v>
      </c>
      <c r="K1963" t="str">
        <f t="shared" si="122"/>
        <v/>
      </c>
      <c r="L1963" t="str">
        <f t="shared" si="123"/>
        <v/>
      </c>
      <c r="M1963" t="str">
        <f t="shared" si="124"/>
        <v/>
      </c>
      <c r="N1963" t="str">
        <f t="shared" si="125"/>
        <v/>
      </c>
    </row>
    <row r="1964" spans="1:14" x14ac:dyDescent="0.25">
      <c r="A1964" t="s">
        <v>801</v>
      </c>
      <c r="B1964" t="s">
        <v>802</v>
      </c>
      <c r="C1964">
        <v>5</v>
      </c>
      <c r="D1964">
        <v>24</v>
      </c>
      <c r="E1964" t="s">
        <v>3190</v>
      </c>
      <c r="F1964">
        <v>24.5</v>
      </c>
      <c r="G1964" t="s">
        <v>3490</v>
      </c>
      <c r="H1964">
        <v>9635</v>
      </c>
      <c r="I1964" s="2" t="s">
        <v>9239</v>
      </c>
      <c r="J1964" s="2" t="s">
        <v>3520</v>
      </c>
      <c r="K1964" t="str">
        <f t="shared" si="122"/>
        <v/>
      </c>
      <c r="L1964" t="str">
        <f t="shared" si="123"/>
        <v/>
      </c>
      <c r="M1964" t="str">
        <f t="shared" si="124"/>
        <v/>
      </c>
      <c r="N1964" t="str">
        <f t="shared" si="125"/>
        <v/>
      </c>
    </row>
    <row r="1965" spans="1:14" x14ac:dyDescent="0.25">
      <c r="A1965" t="s">
        <v>801</v>
      </c>
      <c r="B1965" t="s">
        <v>802</v>
      </c>
      <c r="C1965">
        <v>7</v>
      </c>
      <c r="D1965">
        <v>24</v>
      </c>
      <c r="E1965" t="s">
        <v>3190</v>
      </c>
      <c r="F1965">
        <v>24.5</v>
      </c>
      <c r="G1965" t="s">
        <v>3490</v>
      </c>
      <c r="H1965">
        <v>9636</v>
      </c>
      <c r="I1965" s="2" t="s">
        <v>3521</v>
      </c>
      <c r="J1965" s="2" t="s">
        <v>3520</v>
      </c>
      <c r="K1965" t="str">
        <f t="shared" si="122"/>
        <v/>
      </c>
      <c r="L1965" t="str">
        <f t="shared" si="123"/>
        <v/>
      </c>
      <c r="M1965" t="str">
        <f t="shared" si="124"/>
        <v/>
      </c>
      <c r="N1965" t="str">
        <f t="shared" si="125"/>
        <v/>
      </c>
    </row>
    <row r="1966" spans="1:14" x14ac:dyDescent="0.25">
      <c r="A1966" t="s">
        <v>801</v>
      </c>
      <c r="B1966" t="s">
        <v>802</v>
      </c>
      <c r="C1966">
        <v>8</v>
      </c>
      <c r="D1966">
        <v>24</v>
      </c>
      <c r="E1966" t="s">
        <v>3190</v>
      </c>
      <c r="F1966">
        <v>24.5</v>
      </c>
      <c r="G1966" t="s">
        <v>3490</v>
      </c>
      <c r="H1966">
        <v>9637</v>
      </c>
      <c r="I1966" s="2" t="s">
        <v>3522</v>
      </c>
      <c r="J1966" s="2" t="s">
        <v>3520</v>
      </c>
      <c r="K1966" t="str">
        <f t="shared" si="122"/>
        <v/>
      </c>
      <c r="L1966" t="str">
        <f t="shared" si="123"/>
        <v/>
      </c>
      <c r="M1966" t="str">
        <f t="shared" si="124"/>
        <v/>
      </c>
      <c r="N1966" t="str">
        <f t="shared" si="125"/>
        <v/>
      </c>
    </row>
    <row r="1967" spans="1:14" x14ac:dyDescent="0.25">
      <c r="A1967" t="s">
        <v>801</v>
      </c>
      <c r="B1967" t="s">
        <v>802</v>
      </c>
      <c r="C1967">
        <v>5</v>
      </c>
      <c r="D1967">
        <v>25</v>
      </c>
      <c r="E1967" t="s">
        <v>3523</v>
      </c>
      <c r="F1967">
        <v>25.1</v>
      </c>
      <c r="G1967" t="s">
        <v>3524</v>
      </c>
      <c r="H1967">
        <v>9641</v>
      </c>
      <c r="I1967" s="2" t="s">
        <v>9599</v>
      </c>
      <c r="J1967" s="2" t="s">
        <v>3525</v>
      </c>
      <c r="K1967" t="str">
        <f t="shared" si="122"/>
        <v>Металлоконструкции строительные и их части</v>
      </c>
      <c r="L1967" t="str">
        <f t="shared" si="123"/>
        <v/>
      </c>
      <c r="M1967" t="str">
        <f t="shared" si="124"/>
        <v/>
      </c>
      <c r="N1967" t="str">
        <f t="shared" si="125"/>
        <v/>
      </c>
    </row>
    <row r="1968" spans="1:14" x14ac:dyDescent="0.25">
      <c r="A1968" t="s">
        <v>801</v>
      </c>
      <c r="B1968" t="s">
        <v>802</v>
      </c>
      <c r="C1968">
        <v>7</v>
      </c>
      <c r="D1968">
        <v>25</v>
      </c>
      <c r="E1968" t="s">
        <v>3523</v>
      </c>
      <c r="F1968">
        <v>25.1</v>
      </c>
      <c r="G1968" t="s">
        <v>3524</v>
      </c>
      <c r="H1968">
        <v>9642</v>
      </c>
      <c r="I1968" s="2" t="s">
        <v>3526</v>
      </c>
      <c r="J1968" s="2" t="s">
        <v>3527</v>
      </c>
      <c r="K1968" t="str">
        <f t="shared" si="122"/>
        <v/>
      </c>
      <c r="L1968" t="str">
        <f t="shared" si="123"/>
        <v/>
      </c>
      <c r="M1968" t="str">
        <f t="shared" si="124"/>
        <v/>
      </c>
      <c r="N1968" t="str">
        <f t="shared" si="125"/>
        <v/>
      </c>
    </row>
    <row r="1969" spans="1:14" x14ac:dyDescent="0.25">
      <c r="A1969" t="s">
        <v>801</v>
      </c>
      <c r="B1969" t="s">
        <v>802</v>
      </c>
      <c r="C1969">
        <v>8</v>
      </c>
      <c r="D1969">
        <v>25</v>
      </c>
      <c r="E1969" t="s">
        <v>3523</v>
      </c>
      <c r="F1969">
        <v>25.1</v>
      </c>
      <c r="G1969" t="s">
        <v>3524</v>
      </c>
      <c r="H1969">
        <v>9643</v>
      </c>
      <c r="I1969" s="2" t="s">
        <v>3528</v>
      </c>
      <c r="J1969" s="2" t="s">
        <v>3527</v>
      </c>
      <c r="K1969" t="str">
        <f t="shared" si="122"/>
        <v/>
      </c>
      <c r="L1969" t="str">
        <f t="shared" si="123"/>
        <v/>
      </c>
      <c r="M1969" t="str">
        <f t="shared" si="124"/>
        <v/>
      </c>
      <c r="N1969" t="str">
        <f t="shared" si="125"/>
        <v/>
      </c>
    </row>
    <row r="1970" spans="1:14" x14ac:dyDescent="0.25">
      <c r="A1970" t="s">
        <v>801</v>
      </c>
      <c r="B1970" t="s">
        <v>802</v>
      </c>
      <c r="C1970">
        <v>7</v>
      </c>
      <c r="D1970">
        <v>25</v>
      </c>
      <c r="E1970" t="s">
        <v>3523</v>
      </c>
      <c r="F1970">
        <v>25.1</v>
      </c>
      <c r="G1970" t="s">
        <v>3524</v>
      </c>
      <c r="H1970">
        <v>9645</v>
      </c>
      <c r="I1970" s="2" t="s">
        <v>3529</v>
      </c>
      <c r="J1970" s="2" t="s">
        <v>3525</v>
      </c>
      <c r="K1970" t="str">
        <f t="shared" si="122"/>
        <v>Металлоконструкции строительные и их части</v>
      </c>
      <c r="L1970" t="str">
        <f t="shared" si="123"/>
        <v/>
      </c>
      <c r="M1970" t="str">
        <f t="shared" si="124"/>
        <v/>
      </c>
      <c r="N1970" t="str">
        <f t="shared" si="125"/>
        <v/>
      </c>
    </row>
    <row r="1971" spans="1:14" x14ac:dyDescent="0.25">
      <c r="A1971" t="s">
        <v>801</v>
      </c>
      <c r="B1971" t="s">
        <v>802</v>
      </c>
      <c r="C1971">
        <v>8</v>
      </c>
      <c r="D1971">
        <v>25</v>
      </c>
      <c r="E1971" t="s">
        <v>3523</v>
      </c>
      <c r="F1971">
        <v>25.1</v>
      </c>
      <c r="G1971" t="s">
        <v>3524</v>
      </c>
      <c r="H1971">
        <v>9646</v>
      </c>
      <c r="I1971" s="2" t="s">
        <v>3530</v>
      </c>
      <c r="J1971" s="2" t="s">
        <v>3531</v>
      </c>
      <c r="K1971" t="str">
        <f t="shared" si="122"/>
        <v/>
      </c>
      <c r="L1971" t="str">
        <f t="shared" si="123"/>
        <v/>
      </c>
      <c r="M1971" t="str">
        <f t="shared" si="124"/>
        <v/>
      </c>
      <c r="N1971" t="str">
        <f t="shared" si="125"/>
        <v/>
      </c>
    </row>
    <row r="1972" spans="1:14" x14ac:dyDescent="0.25">
      <c r="A1972" t="s">
        <v>801</v>
      </c>
      <c r="B1972" t="s">
        <v>802</v>
      </c>
      <c r="C1972">
        <v>8</v>
      </c>
      <c r="D1972">
        <v>25</v>
      </c>
      <c r="E1972" t="s">
        <v>3523</v>
      </c>
      <c r="F1972">
        <v>25.1</v>
      </c>
      <c r="G1972" t="s">
        <v>3524</v>
      </c>
      <c r="H1972">
        <v>9655</v>
      </c>
      <c r="I1972" s="2" t="s">
        <v>3532</v>
      </c>
      <c r="J1972" s="2" t="s">
        <v>3533</v>
      </c>
      <c r="K1972" t="str">
        <f t="shared" si="122"/>
        <v/>
      </c>
      <c r="L1972" t="str">
        <f t="shared" si="123"/>
        <v/>
      </c>
      <c r="M1972" t="str">
        <f t="shared" si="124"/>
        <v/>
      </c>
      <c r="N1972" t="str">
        <f t="shared" si="125"/>
        <v/>
      </c>
    </row>
    <row r="1973" spans="1:14" x14ac:dyDescent="0.25">
      <c r="A1973" t="s">
        <v>801</v>
      </c>
      <c r="B1973" t="s">
        <v>802</v>
      </c>
      <c r="C1973">
        <v>8</v>
      </c>
      <c r="D1973">
        <v>25</v>
      </c>
      <c r="E1973" t="s">
        <v>3523</v>
      </c>
      <c r="F1973">
        <v>25.1</v>
      </c>
      <c r="G1973" t="s">
        <v>3524</v>
      </c>
      <c r="H1973">
        <v>9665</v>
      </c>
      <c r="I1973" s="2" t="s">
        <v>3534</v>
      </c>
      <c r="J1973" s="2" t="s">
        <v>3535</v>
      </c>
      <c r="K1973" t="str">
        <f t="shared" si="122"/>
        <v/>
      </c>
      <c r="L1973" t="str">
        <f t="shared" si="123"/>
        <v/>
      </c>
      <c r="M1973" t="str">
        <f t="shared" si="124"/>
        <v/>
      </c>
      <c r="N1973" t="str">
        <f t="shared" si="125"/>
        <v/>
      </c>
    </row>
    <row r="1974" spans="1:14" x14ac:dyDescent="0.25">
      <c r="A1974" t="s">
        <v>801</v>
      </c>
      <c r="B1974" t="s">
        <v>802</v>
      </c>
      <c r="C1974">
        <v>7</v>
      </c>
      <c r="D1974">
        <v>25</v>
      </c>
      <c r="E1974" t="s">
        <v>3523</v>
      </c>
      <c r="F1974">
        <v>25.1</v>
      </c>
      <c r="G1974" t="s">
        <v>3524</v>
      </c>
      <c r="H1974">
        <v>9685</v>
      </c>
      <c r="I1974" s="2" t="s">
        <v>3536</v>
      </c>
      <c r="J1974" s="2" t="s">
        <v>3537</v>
      </c>
      <c r="K1974" t="str">
        <f t="shared" si="122"/>
        <v/>
      </c>
      <c r="L1974" t="str">
        <f t="shared" si="123"/>
        <v/>
      </c>
      <c r="M1974" t="str">
        <f t="shared" si="124"/>
        <v/>
      </c>
      <c r="N1974" t="str">
        <f t="shared" si="125"/>
        <v/>
      </c>
    </row>
    <row r="1975" spans="1:14" x14ac:dyDescent="0.25">
      <c r="A1975" t="s">
        <v>801</v>
      </c>
      <c r="B1975" t="s">
        <v>802</v>
      </c>
      <c r="C1975">
        <v>8</v>
      </c>
      <c r="D1975">
        <v>25</v>
      </c>
      <c r="E1975" t="s">
        <v>3523</v>
      </c>
      <c r="F1975">
        <v>25.1</v>
      </c>
      <c r="G1975" t="s">
        <v>3524</v>
      </c>
      <c r="H1975">
        <v>9686</v>
      </c>
      <c r="I1975" s="2" t="s">
        <v>3538</v>
      </c>
      <c r="J1975" s="2" t="s">
        <v>3537</v>
      </c>
      <c r="K1975" t="str">
        <f t="shared" si="122"/>
        <v/>
      </c>
      <c r="L1975" t="str">
        <f t="shared" si="123"/>
        <v/>
      </c>
      <c r="M1975" t="str">
        <f t="shared" si="124"/>
        <v/>
      </c>
      <c r="N1975" t="str">
        <f t="shared" si="125"/>
        <v/>
      </c>
    </row>
    <row r="1976" spans="1:14" x14ac:dyDescent="0.25">
      <c r="A1976" t="s">
        <v>801</v>
      </c>
      <c r="B1976" t="s">
        <v>802</v>
      </c>
      <c r="C1976">
        <v>5</v>
      </c>
      <c r="D1976">
        <v>25</v>
      </c>
      <c r="E1976" t="s">
        <v>3523</v>
      </c>
      <c r="F1976">
        <v>25.1</v>
      </c>
      <c r="G1976" t="s">
        <v>3524</v>
      </c>
      <c r="H1976">
        <v>9688</v>
      </c>
      <c r="I1976" s="2" t="s">
        <v>9600</v>
      </c>
      <c r="J1976" s="2" t="s">
        <v>3539</v>
      </c>
      <c r="K1976" t="str">
        <f t="shared" si="122"/>
        <v/>
      </c>
      <c r="L1976" t="str">
        <f t="shared" si="123"/>
        <v/>
      </c>
      <c r="M1976" t="str">
        <f t="shared" si="124"/>
        <v/>
      </c>
      <c r="N1976" t="str">
        <f t="shared" si="125"/>
        <v/>
      </c>
    </row>
    <row r="1977" spans="1:14" x14ac:dyDescent="0.25">
      <c r="A1977" t="s">
        <v>801</v>
      </c>
      <c r="B1977" t="s">
        <v>802</v>
      </c>
      <c r="C1977">
        <v>7</v>
      </c>
      <c r="D1977">
        <v>25</v>
      </c>
      <c r="E1977" t="s">
        <v>3523</v>
      </c>
      <c r="F1977">
        <v>25.1</v>
      </c>
      <c r="G1977" t="s">
        <v>3524</v>
      </c>
      <c r="H1977">
        <v>9689</v>
      </c>
      <c r="I1977" s="2" t="s">
        <v>3540</v>
      </c>
      <c r="J1977" s="2" t="s">
        <v>3541</v>
      </c>
      <c r="K1977" t="str">
        <f t="shared" si="122"/>
        <v/>
      </c>
      <c r="L1977" t="str">
        <f t="shared" si="123"/>
        <v/>
      </c>
      <c r="M1977" t="str">
        <f t="shared" si="124"/>
        <v/>
      </c>
      <c r="N1977" t="str">
        <f t="shared" si="125"/>
        <v/>
      </c>
    </row>
    <row r="1978" spans="1:14" x14ac:dyDescent="0.25">
      <c r="A1978" t="s">
        <v>801</v>
      </c>
      <c r="B1978" t="s">
        <v>802</v>
      </c>
      <c r="C1978">
        <v>8</v>
      </c>
      <c r="D1978">
        <v>25</v>
      </c>
      <c r="E1978" t="s">
        <v>3523</v>
      </c>
      <c r="F1978">
        <v>25.1</v>
      </c>
      <c r="G1978" t="s">
        <v>3524</v>
      </c>
      <c r="H1978">
        <v>9690</v>
      </c>
      <c r="I1978" s="2" t="s">
        <v>3542</v>
      </c>
      <c r="J1978" s="2" t="s">
        <v>3541</v>
      </c>
      <c r="K1978" t="str">
        <f t="shared" si="122"/>
        <v/>
      </c>
      <c r="L1978" t="str">
        <f t="shared" si="123"/>
        <v/>
      </c>
      <c r="M1978" t="str">
        <f t="shared" si="124"/>
        <v/>
      </c>
      <c r="N1978" t="str">
        <f t="shared" si="125"/>
        <v/>
      </c>
    </row>
    <row r="1979" spans="1:14" x14ac:dyDescent="0.25">
      <c r="A1979" t="s">
        <v>801</v>
      </c>
      <c r="B1979" t="s">
        <v>802</v>
      </c>
      <c r="C1979">
        <v>7</v>
      </c>
      <c r="D1979">
        <v>25</v>
      </c>
      <c r="E1979" t="s">
        <v>3523</v>
      </c>
      <c r="F1979">
        <v>25.1</v>
      </c>
      <c r="G1979" t="s">
        <v>3524</v>
      </c>
      <c r="H1979">
        <v>9692</v>
      </c>
      <c r="I1979" s="2" t="s">
        <v>3543</v>
      </c>
      <c r="J1979" s="2" t="s">
        <v>3544</v>
      </c>
      <c r="K1979" t="str">
        <f t="shared" si="122"/>
        <v/>
      </c>
      <c r="L1979" t="str">
        <f t="shared" si="123"/>
        <v/>
      </c>
      <c r="M1979" t="str">
        <f t="shared" si="124"/>
        <v/>
      </c>
      <c r="N1979" t="str">
        <f t="shared" si="125"/>
        <v/>
      </c>
    </row>
    <row r="1980" spans="1:14" x14ac:dyDescent="0.25">
      <c r="A1980" t="s">
        <v>801</v>
      </c>
      <c r="B1980" t="s">
        <v>802</v>
      </c>
      <c r="C1980">
        <v>8</v>
      </c>
      <c r="D1980">
        <v>25</v>
      </c>
      <c r="E1980" t="s">
        <v>3523</v>
      </c>
      <c r="F1980">
        <v>25.1</v>
      </c>
      <c r="G1980" t="s">
        <v>3524</v>
      </c>
      <c r="H1980">
        <v>9693</v>
      </c>
      <c r="I1980" s="2" t="s">
        <v>3545</v>
      </c>
      <c r="J1980" s="2" t="s">
        <v>3544</v>
      </c>
      <c r="K1980" t="str">
        <f t="shared" si="122"/>
        <v/>
      </c>
      <c r="L1980" t="str">
        <f t="shared" si="123"/>
        <v/>
      </c>
      <c r="M1980" t="str">
        <f t="shared" si="124"/>
        <v/>
      </c>
      <c r="N1980" t="str">
        <f t="shared" si="125"/>
        <v/>
      </c>
    </row>
    <row r="1981" spans="1:14" x14ac:dyDescent="0.25">
      <c r="A1981" t="s">
        <v>801</v>
      </c>
      <c r="B1981" t="s">
        <v>802</v>
      </c>
      <c r="C1981">
        <v>5</v>
      </c>
      <c r="D1981">
        <v>25</v>
      </c>
      <c r="E1981" t="s">
        <v>3523</v>
      </c>
      <c r="F1981">
        <v>25.2</v>
      </c>
      <c r="G1981" t="s">
        <v>3546</v>
      </c>
      <c r="H1981">
        <v>9696</v>
      </c>
      <c r="I1981" s="2" t="s">
        <v>9240</v>
      </c>
      <c r="J1981" s="2" t="s">
        <v>3547</v>
      </c>
      <c r="K1981" t="str">
        <f t="shared" si="122"/>
        <v/>
      </c>
      <c r="L1981" t="str">
        <f t="shared" si="123"/>
        <v/>
      </c>
      <c r="M1981" t="str">
        <f t="shared" si="124"/>
        <v/>
      </c>
      <c r="N1981" t="str">
        <f t="shared" si="125"/>
        <v/>
      </c>
    </row>
    <row r="1982" spans="1:14" x14ac:dyDescent="0.25">
      <c r="A1982" t="s">
        <v>801</v>
      </c>
      <c r="B1982" t="s">
        <v>802</v>
      </c>
      <c r="C1982">
        <v>7</v>
      </c>
      <c r="D1982">
        <v>25</v>
      </c>
      <c r="E1982" t="s">
        <v>3523</v>
      </c>
      <c r="F1982">
        <v>25.2</v>
      </c>
      <c r="G1982" t="s">
        <v>3546</v>
      </c>
      <c r="H1982">
        <v>9697</v>
      </c>
      <c r="I1982" s="2" t="s">
        <v>3548</v>
      </c>
      <c r="J1982" s="2" t="s">
        <v>3547</v>
      </c>
      <c r="K1982" t="str">
        <f t="shared" si="122"/>
        <v/>
      </c>
      <c r="L1982" t="str">
        <f t="shared" si="123"/>
        <v/>
      </c>
      <c r="M1982" t="str">
        <f t="shared" si="124"/>
        <v/>
      </c>
      <c r="N1982" t="str">
        <f t="shared" si="125"/>
        <v/>
      </c>
    </row>
    <row r="1983" spans="1:14" x14ac:dyDescent="0.25">
      <c r="A1983" t="s">
        <v>801</v>
      </c>
      <c r="B1983" t="s">
        <v>802</v>
      </c>
      <c r="C1983">
        <v>8</v>
      </c>
      <c r="D1983">
        <v>25</v>
      </c>
      <c r="E1983" t="s">
        <v>3523</v>
      </c>
      <c r="F1983">
        <v>25.2</v>
      </c>
      <c r="G1983" t="s">
        <v>3546</v>
      </c>
      <c r="H1983">
        <v>9698</v>
      </c>
      <c r="I1983" s="2" t="s">
        <v>3549</v>
      </c>
      <c r="J1983" s="2" t="s">
        <v>3550</v>
      </c>
      <c r="K1983" t="str">
        <f t="shared" si="122"/>
        <v/>
      </c>
      <c r="L1983" t="str">
        <f t="shared" si="123"/>
        <v/>
      </c>
      <c r="M1983" t="str">
        <f t="shared" si="124"/>
        <v/>
      </c>
      <c r="N1983" t="str">
        <f t="shared" si="125"/>
        <v/>
      </c>
    </row>
    <row r="1984" spans="1:14" x14ac:dyDescent="0.25">
      <c r="A1984" t="s">
        <v>801</v>
      </c>
      <c r="B1984" t="s">
        <v>802</v>
      </c>
      <c r="C1984">
        <v>8</v>
      </c>
      <c r="D1984">
        <v>25</v>
      </c>
      <c r="E1984" t="s">
        <v>3523</v>
      </c>
      <c r="F1984">
        <v>25.2</v>
      </c>
      <c r="G1984" t="s">
        <v>3546</v>
      </c>
      <c r="H1984">
        <v>9705</v>
      </c>
      <c r="I1984" s="2" t="s">
        <v>3551</v>
      </c>
      <c r="J1984" s="2" t="s">
        <v>3552</v>
      </c>
      <c r="K1984" t="str">
        <f t="shared" si="122"/>
        <v/>
      </c>
      <c r="L1984" t="str">
        <f t="shared" si="123"/>
        <v/>
      </c>
      <c r="M1984" t="str">
        <f t="shared" si="124"/>
        <v/>
      </c>
      <c r="N1984" t="str">
        <f t="shared" si="125"/>
        <v/>
      </c>
    </row>
    <row r="1985" spans="1:14" x14ac:dyDescent="0.25">
      <c r="A1985" t="s">
        <v>801</v>
      </c>
      <c r="B1985" t="s">
        <v>802</v>
      </c>
      <c r="C1985">
        <v>8</v>
      </c>
      <c r="D1985">
        <v>25</v>
      </c>
      <c r="E1985" t="s">
        <v>3523</v>
      </c>
      <c r="F1985">
        <v>25.2</v>
      </c>
      <c r="G1985" t="s">
        <v>3546</v>
      </c>
      <c r="H1985">
        <v>9707</v>
      </c>
      <c r="I1985" s="2" t="s">
        <v>3553</v>
      </c>
      <c r="J1985" s="2" t="s">
        <v>3554</v>
      </c>
      <c r="K1985" t="str">
        <f t="shared" si="122"/>
        <v/>
      </c>
      <c r="L1985" t="str">
        <f t="shared" si="123"/>
        <v/>
      </c>
      <c r="M1985" t="str">
        <f t="shared" si="124"/>
        <v/>
      </c>
      <c r="N1985" t="str">
        <f t="shared" si="125"/>
        <v/>
      </c>
    </row>
    <row r="1986" spans="1:14" x14ac:dyDescent="0.25">
      <c r="A1986" t="s">
        <v>801</v>
      </c>
      <c r="B1986" t="s">
        <v>802</v>
      </c>
      <c r="C1986">
        <v>7</v>
      </c>
      <c r="D1986">
        <v>25</v>
      </c>
      <c r="E1986" t="s">
        <v>3523</v>
      </c>
      <c r="F1986">
        <v>25.2</v>
      </c>
      <c r="G1986" t="s">
        <v>3546</v>
      </c>
      <c r="H1986">
        <v>9709</v>
      </c>
      <c r="I1986" s="2" t="s">
        <v>3555</v>
      </c>
      <c r="J1986" s="2" t="s">
        <v>3556</v>
      </c>
      <c r="K1986" t="str">
        <f t="shared" si="122"/>
        <v/>
      </c>
      <c r="L1986" t="str">
        <f t="shared" si="123"/>
        <v/>
      </c>
      <c r="M1986" t="str">
        <f t="shared" si="124"/>
        <v/>
      </c>
      <c r="N1986" t="str">
        <f t="shared" si="125"/>
        <v/>
      </c>
    </row>
    <row r="1987" spans="1:14" x14ac:dyDescent="0.25">
      <c r="A1987" t="s">
        <v>801</v>
      </c>
      <c r="B1987" t="s">
        <v>802</v>
      </c>
      <c r="C1987">
        <v>8</v>
      </c>
      <c r="D1987">
        <v>25</v>
      </c>
      <c r="E1987" t="s">
        <v>3523</v>
      </c>
      <c r="F1987">
        <v>25.2</v>
      </c>
      <c r="G1987" t="s">
        <v>3546</v>
      </c>
      <c r="H1987">
        <v>9710</v>
      </c>
      <c r="I1987" s="2" t="s">
        <v>3557</v>
      </c>
      <c r="J1987" s="2" t="s">
        <v>3556</v>
      </c>
      <c r="K1987" t="str">
        <f t="shared" si="122"/>
        <v/>
      </c>
      <c r="L1987" t="str">
        <f t="shared" si="123"/>
        <v/>
      </c>
      <c r="M1987" t="str">
        <f t="shared" si="124"/>
        <v/>
      </c>
      <c r="N1987" t="str">
        <f t="shared" si="125"/>
        <v/>
      </c>
    </row>
    <row r="1988" spans="1:14" x14ac:dyDescent="0.25">
      <c r="A1988" t="s">
        <v>801</v>
      </c>
      <c r="B1988" t="s">
        <v>802</v>
      </c>
      <c r="C1988">
        <v>5</v>
      </c>
      <c r="D1988">
        <v>25</v>
      </c>
      <c r="E1988" t="s">
        <v>3523</v>
      </c>
      <c r="F1988">
        <v>25.2</v>
      </c>
      <c r="G1988" t="s">
        <v>3546</v>
      </c>
      <c r="H1988">
        <v>9712</v>
      </c>
      <c r="I1988" s="2" t="s">
        <v>9241</v>
      </c>
      <c r="J1988" s="2" t="s">
        <v>3558</v>
      </c>
      <c r="K1988" t="str">
        <f t="shared" si="122"/>
        <v/>
      </c>
      <c r="L1988" t="str">
        <f t="shared" si="123"/>
        <v/>
      </c>
      <c r="M1988" t="str">
        <f t="shared" si="124"/>
        <v/>
      </c>
      <c r="N1988" t="str">
        <f t="shared" si="125"/>
        <v/>
      </c>
    </row>
    <row r="1989" spans="1:14" x14ac:dyDescent="0.25">
      <c r="A1989" t="s">
        <v>801</v>
      </c>
      <c r="B1989" t="s">
        <v>802</v>
      </c>
      <c r="C1989">
        <v>7</v>
      </c>
      <c r="D1989">
        <v>25</v>
      </c>
      <c r="E1989" t="s">
        <v>3523</v>
      </c>
      <c r="F1989">
        <v>25.2</v>
      </c>
      <c r="G1989" t="s">
        <v>3546</v>
      </c>
      <c r="H1989">
        <v>9713</v>
      </c>
      <c r="I1989" s="2" t="s">
        <v>3559</v>
      </c>
      <c r="J1989" s="2" t="s">
        <v>3558</v>
      </c>
      <c r="K1989" t="str">
        <f t="shared" ref="K1989:K2052" si="126">IF(IFERROR(FIND(UPPER($K$1),UPPER(J1989)),0)&gt;0,J1989,"")</f>
        <v/>
      </c>
      <c r="L1989" t="str">
        <f t="shared" ref="L1989:L2052" si="127">IF(B1989=$B$1,E1989,"")</f>
        <v/>
      </c>
      <c r="M1989" t="str">
        <f t="shared" ref="M1989:M2052" si="128">IF(E1989=$E$1,G1989,"")</f>
        <v/>
      </c>
      <c r="N1989" t="str">
        <f t="shared" ref="N1989:N2052" si="129">IF(G1989=$G$1,J1989,"")</f>
        <v/>
      </c>
    </row>
    <row r="1990" spans="1:14" x14ac:dyDescent="0.25">
      <c r="A1990" t="s">
        <v>801</v>
      </c>
      <c r="B1990" t="s">
        <v>802</v>
      </c>
      <c r="C1990">
        <v>8</v>
      </c>
      <c r="D1990">
        <v>25</v>
      </c>
      <c r="E1990" t="s">
        <v>3523</v>
      </c>
      <c r="F1990">
        <v>25.2</v>
      </c>
      <c r="G1990" t="s">
        <v>3546</v>
      </c>
      <c r="H1990">
        <v>9714</v>
      </c>
      <c r="I1990" s="2" t="s">
        <v>3560</v>
      </c>
      <c r="J1990" s="2" t="s">
        <v>3561</v>
      </c>
      <c r="K1990" t="str">
        <f t="shared" si="126"/>
        <v/>
      </c>
      <c r="L1990" t="str">
        <f t="shared" si="127"/>
        <v/>
      </c>
      <c r="M1990" t="str">
        <f t="shared" si="128"/>
        <v/>
      </c>
      <c r="N1990" t="str">
        <f t="shared" si="129"/>
        <v/>
      </c>
    </row>
    <row r="1991" spans="1:14" x14ac:dyDescent="0.25">
      <c r="A1991" t="s">
        <v>801</v>
      </c>
      <c r="B1991" t="s">
        <v>802</v>
      </c>
      <c r="C1991">
        <v>8</v>
      </c>
      <c r="D1991">
        <v>25</v>
      </c>
      <c r="E1991" t="s">
        <v>3523</v>
      </c>
      <c r="F1991">
        <v>25.2</v>
      </c>
      <c r="G1991" t="s">
        <v>3546</v>
      </c>
      <c r="H1991">
        <v>9726</v>
      </c>
      <c r="I1991" s="2" t="s">
        <v>3562</v>
      </c>
      <c r="J1991" s="2" t="s">
        <v>3563</v>
      </c>
      <c r="K1991" t="str">
        <f t="shared" si="126"/>
        <v/>
      </c>
      <c r="L1991" t="str">
        <f t="shared" si="127"/>
        <v/>
      </c>
      <c r="M1991" t="str">
        <f t="shared" si="128"/>
        <v/>
      </c>
      <c r="N1991" t="str">
        <f t="shared" si="129"/>
        <v/>
      </c>
    </row>
    <row r="1992" spans="1:14" x14ac:dyDescent="0.25">
      <c r="A1992" t="s">
        <v>801</v>
      </c>
      <c r="B1992" t="s">
        <v>802</v>
      </c>
      <c r="C1992">
        <v>7</v>
      </c>
      <c r="D1992">
        <v>25</v>
      </c>
      <c r="E1992" t="s">
        <v>3523</v>
      </c>
      <c r="F1992">
        <v>25.2</v>
      </c>
      <c r="G1992" t="s">
        <v>3546</v>
      </c>
      <c r="H1992">
        <v>9734</v>
      </c>
      <c r="I1992" s="2" t="s">
        <v>3564</v>
      </c>
      <c r="J1992" s="2" t="s">
        <v>3565</v>
      </c>
      <c r="K1992" t="str">
        <f t="shared" si="126"/>
        <v/>
      </c>
      <c r="L1992" t="str">
        <f t="shared" si="127"/>
        <v/>
      </c>
      <c r="M1992" t="str">
        <f t="shared" si="128"/>
        <v/>
      </c>
      <c r="N1992" t="str">
        <f t="shared" si="129"/>
        <v/>
      </c>
    </row>
    <row r="1993" spans="1:14" x14ac:dyDescent="0.25">
      <c r="A1993" t="s">
        <v>801</v>
      </c>
      <c r="B1993" t="s">
        <v>802</v>
      </c>
      <c r="C1993">
        <v>8</v>
      </c>
      <c r="D1993">
        <v>25</v>
      </c>
      <c r="E1993" t="s">
        <v>3523</v>
      </c>
      <c r="F1993">
        <v>25.2</v>
      </c>
      <c r="G1993" t="s">
        <v>3546</v>
      </c>
      <c r="H1993">
        <v>9735</v>
      </c>
      <c r="I1993" s="2" t="s">
        <v>3566</v>
      </c>
      <c r="J1993" s="2" t="s">
        <v>3565</v>
      </c>
      <c r="K1993" t="str">
        <f t="shared" si="126"/>
        <v/>
      </c>
      <c r="L1993" t="str">
        <f t="shared" si="127"/>
        <v/>
      </c>
      <c r="M1993" t="str">
        <f t="shared" si="128"/>
        <v/>
      </c>
      <c r="N1993" t="str">
        <f t="shared" si="129"/>
        <v/>
      </c>
    </row>
    <row r="1994" spans="1:14" x14ac:dyDescent="0.25">
      <c r="A1994" t="s">
        <v>801</v>
      </c>
      <c r="B1994" t="s">
        <v>802</v>
      </c>
      <c r="C1994">
        <v>7</v>
      </c>
      <c r="D1994">
        <v>25</v>
      </c>
      <c r="E1994" t="s">
        <v>3523</v>
      </c>
      <c r="F1994">
        <v>25.3</v>
      </c>
      <c r="G1994" t="s">
        <v>3567</v>
      </c>
      <c r="H1994">
        <v>9739</v>
      </c>
      <c r="I1994" s="2" t="s">
        <v>3568</v>
      </c>
      <c r="J1994" s="2" t="s">
        <v>3569</v>
      </c>
      <c r="K1994" t="str">
        <f t="shared" si="126"/>
        <v/>
      </c>
      <c r="L1994" t="str">
        <f t="shared" si="127"/>
        <v/>
      </c>
      <c r="M1994" t="str">
        <f t="shared" si="128"/>
        <v/>
      </c>
      <c r="N1994" t="str">
        <f t="shared" si="129"/>
        <v/>
      </c>
    </row>
    <row r="1995" spans="1:14" x14ac:dyDescent="0.25">
      <c r="A1995" t="s">
        <v>801</v>
      </c>
      <c r="B1995" t="s">
        <v>802</v>
      </c>
      <c r="C1995">
        <v>8</v>
      </c>
      <c r="D1995">
        <v>25</v>
      </c>
      <c r="E1995" t="s">
        <v>3523</v>
      </c>
      <c r="F1995">
        <v>25.3</v>
      </c>
      <c r="G1995" t="s">
        <v>3567</v>
      </c>
      <c r="H1995">
        <v>9740</v>
      </c>
      <c r="I1995" s="2" t="s">
        <v>3570</v>
      </c>
      <c r="J1995" s="2" t="s">
        <v>3571</v>
      </c>
      <c r="K1995" t="str">
        <f t="shared" si="126"/>
        <v/>
      </c>
      <c r="L1995" t="str">
        <f t="shared" si="127"/>
        <v/>
      </c>
      <c r="M1995" t="str">
        <f t="shared" si="128"/>
        <v/>
      </c>
      <c r="N1995" t="str">
        <f t="shared" si="129"/>
        <v/>
      </c>
    </row>
    <row r="1996" spans="1:14" x14ac:dyDescent="0.25">
      <c r="A1996" t="s">
        <v>801</v>
      </c>
      <c r="B1996" t="s">
        <v>802</v>
      </c>
      <c r="C1996">
        <v>8</v>
      </c>
      <c r="D1996">
        <v>25</v>
      </c>
      <c r="E1996" t="s">
        <v>3523</v>
      </c>
      <c r="F1996">
        <v>25.3</v>
      </c>
      <c r="G1996" t="s">
        <v>3567</v>
      </c>
      <c r="H1996">
        <v>9745</v>
      </c>
      <c r="I1996" s="2" t="s">
        <v>3572</v>
      </c>
      <c r="J1996" s="2" t="s">
        <v>3573</v>
      </c>
      <c r="K1996" t="str">
        <f t="shared" si="126"/>
        <v/>
      </c>
      <c r="L1996" t="str">
        <f t="shared" si="127"/>
        <v/>
      </c>
      <c r="M1996" t="str">
        <f t="shared" si="128"/>
        <v/>
      </c>
      <c r="N1996" t="str">
        <f t="shared" si="129"/>
        <v/>
      </c>
    </row>
    <row r="1997" spans="1:14" x14ac:dyDescent="0.25">
      <c r="A1997" t="s">
        <v>801</v>
      </c>
      <c r="B1997" t="s">
        <v>802</v>
      </c>
      <c r="C1997">
        <v>8</v>
      </c>
      <c r="D1997">
        <v>25</v>
      </c>
      <c r="E1997" t="s">
        <v>3523</v>
      </c>
      <c r="F1997">
        <v>25.3</v>
      </c>
      <c r="G1997" t="s">
        <v>3567</v>
      </c>
      <c r="H1997">
        <v>9757</v>
      </c>
      <c r="I1997" s="2" t="s">
        <v>3574</v>
      </c>
      <c r="J1997" s="2" t="s">
        <v>3575</v>
      </c>
      <c r="K1997" t="str">
        <f t="shared" si="126"/>
        <v/>
      </c>
      <c r="L1997" t="str">
        <f t="shared" si="127"/>
        <v/>
      </c>
      <c r="M1997" t="str">
        <f t="shared" si="128"/>
        <v/>
      </c>
      <c r="N1997" t="str">
        <f t="shared" si="129"/>
        <v/>
      </c>
    </row>
    <row r="1998" spans="1:14" x14ac:dyDescent="0.25">
      <c r="A1998" t="s">
        <v>801</v>
      </c>
      <c r="B1998" t="s">
        <v>802</v>
      </c>
      <c r="C1998">
        <v>7</v>
      </c>
      <c r="D1998">
        <v>25</v>
      </c>
      <c r="E1998" t="s">
        <v>3523</v>
      </c>
      <c r="F1998">
        <v>25.3</v>
      </c>
      <c r="G1998" t="s">
        <v>3567</v>
      </c>
      <c r="H1998">
        <v>9759</v>
      </c>
      <c r="I1998" s="2" t="s">
        <v>3576</v>
      </c>
      <c r="J1998" s="2" t="s">
        <v>3577</v>
      </c>
      <c r="K1998" t="str">
        <f t="shared" si="126"/>
        <v/>
      </c>
      <c r="L1998" t="str">
        <f t="shared" si="127"/>
        <v/>
      </c>
      <c r="M1998" t="str">
        <f t="shared" si="128"/>
        <v/>
      </c>
      <c r="N1998" t="str">
        <f t="shared" si="129"/>
        <v/>
      </c>
    </row>
    <row r="1999" spans="1:14" x14ac:dyDescent="0.25">
      <c r="A1999" t="s">
        <v>801</v>
      </c>
      <c r="B1999" t="s">
        <v>802</v>
      </c>
      <c r="C1999">
        <v>8</v>
      </c>
      <c r="D1999">
        <v>25</v>
      </c>
      <c r="E1999" t="s">
        <v>3523</v>
      </c>
      <c r="F1999">
        <v>25.3</v>
      </c>
      <c r="G1999" t="s">
        <v>3567</v>
      </c>
      <c r="H1999">
        <v>9760</v>
      </c>
      <c r="I1999" s="2" t="s">
        <v>3578</v>
      </c>
      <c r="J1999" s="2" t="s">
        <v>3579</v>
      </c>
      <c r="K1999" t="str">
        <f t="shared" si="126"/>
        <v/>
      </c>
      <c r="L1999" t="str">
        <f t="shared" si="127"/>
        <v/>
      </c>
      <c r="M1999" t="str">
        <f t="shared" si="128"/>
        <v/>
      </c>
      <c r="N1999" t="str">
        <f t="shared" si="129"/>
        <v/>
      </c>
    </row>
    <row r="2000" spans="1:14" x14ac:dyDescent="0.25">
      <c r="A2000" t="s">
        <v>801</v>
      </c>
      <c r="B2000" t="s">
        <v>802</v>
      </c>
      <c r="C2000">
        <v>8</v>
      </c>
      <c r="D2000">
        <v>25</v>
      </c>
      <c r="E2000" t="s">
        <v>3523</v>
      </c>
      <c r="F2000">
        <v>25.3</v>
      </c>
      <c r="G2000" t="s">
        <v>3567</v>
      </c>
      <c r="H2000">
        <v>9773</v>
      </c>
      <c r="I2000" s="2" t="s">
        <v>3580</v>
      </c>
      <c r="J2000" s="2" t="s">
        <v>3581</v>
      </c>
      <c r="K2000" t="str">
        <f t="shared" si="126"/>
        <v/>
      </c>
      <c r="L2000" t="str">
        <f t="shared" si="127"/>
        <v/>
      </c>
      <c r="M2000" t="str">
        <f t="shared" si="128"/>
        <v/>
      </c>
      <c r="N2000" t="str">
        <f t="shared" si="129"/>
        <v/>
      </c>
    </row>
    <row r="2001" spans="1:14" x14ac:dyDescent="0.25">
      <c r="A2001" t="s">
        <v>801</v>
      </c>
      <c r="B2001" t="s">
        <v>802</v>
      </c>
      <c r="C2001">
        <v>7</v>
      </c>
      <c r="D2001">
        <v>25</v>
      </c>
      <c r="E2001" t="s">
        <v>3523</v>
      </c>
      <c r="F2001">
        <v>25.3</v>
      </c>
      <c r="G2001" t="s">
        <v>3567</v>
      </c>
      <c r="H2001">
        <v>9825</v>
      </c>
      <c r="I2001" s="2" t="s">
        <v>3582</v>
      </c>
      <c r="J2001" s="2" t="s">
        <v>3583</v>
      </c>
      <c r="K2001" t="str">
        <f t="shared" si="126"/>
        <v/>
      </c>
      <c r="L2001" t="str">
        <f t="shared" si="127"/>
        <v/>
      </c>
      <c r="M2001" t="str">
        <f t="shared" si="128"/>
        <v/>
      </c>
      <c r="N2001" t="str">
        <f t="shared" si="129"/>
        <v/>
      </c>
    </row>
    <row r="2002" spans="1:14" x14ac:dyDescent="0.25">
      <c r="A2002" t="s">
        <v>801</v>
      </c>
      <c r="B2002" t="s">
        <v>802</v>
      </c>
      <c r="C2002">
        <v>8</v>
      </c>
      <c r="D2002">
        <v>25</v>
      </c>
      <c r="E2002" t="s">
        <v>3523</v>
      </c>
      <c r="F2002">
        <v>25.3</v>
      </c>
      <c r="G2002" t="s">
        <v>3567</v>
      </c>
      <c r="H2002">
        <v>9826</v>
      </c>
      <c r="I2002" s="2" t="s">
        <v>3584</v>
      </c>
      <c r="J2002" s="2" t="s">
        <v>3583</v>
      </c>
      <c r="K2002" t="str">
        <f t="shared" si="126"/>
        <v/>
      </c>
      <c r="L2002" t="str">
        <f t="shared" si="127"/>
        <v/>
      </c>
      <c r="M2002" t="str">
        <f t="shared" si="128"/>
        <v/>
      </c>
      <c r="N2002" t="str">
        <f t="shared" si="129"/>
        <v/>
      </c>
    </row>
    <row r="2003" spans="1:14" x14ac:dyDescent="0.25">
      <c r="A2003" t="s">
        <v>801</v>
      </c>
      <c r="B2003" t="s">
        <v>802</v>
      </c>
      <c r="C2003">
        <v>7</v>
      </c>
      <c r="D2003">
        <v>25</v>
      </c>
      <c r="E2003" t="s">
        <v>3523</v>
      </c>
      <c r="F2003">
        <v>25.4</v>
      </c>
      <c r="G2003" t="s">
        <v>3585</v>
      </c>
      <c r="H2003">
        <v>9839</v>
      </c>
      <c r="I2003" s="2" t="s">
        <v>3586</v>
      </c>
      <c r="J2003" s="2" t="s">
        <v>3587</v>
      </c>
      <c r="K2003" t="str">
        <f t="shared" si="126"/>
        <v/>
      </c>
      <c r="L2003" t="str">
        <f t="shared" si="127"/>
        <v/>
      </c>
      <c r="M2003" t="str">
        <f t="shared" si="128"/>
        <v/>
      </c>
      <c r="N2003" t="str">
        <f t="shared" si="129"/>
        <v/>
      </c>
    </row>
    <row r="2004" spans="1:14" x14ac:dyDescent="0.25">
      <c r="A2004" t="s">
        <v>801</v>
      </c>
      <c r="B2004" t="s">
        <v>802</v>
      </c>
      <c r="C2004">
        <v>8</v>
      </c>
      <c r="D2004">
        <v>25</v>
      </c>
      <c r="E2004" t="s">
        <v>3523</v>
      </c>
      <c r="F2004">
        <v>25.4</v>
      </c>
      <c r="G2004" t="s">
        <v>3585</v>
      </c>
      <c r="H2004">
        <v>9840</v>
      </c>
      <c r="I2004" s="2" t="s">
        <v>3588</v>
      </c>
      <c r="J2004" s="2" t="s">
        <v>3589</v>
      </c>
      <c r="K2004" t="str">
        <f t="shared" si="126"/>
        <v/>
      </c>
      <c r="L2004" t="str">
        <f t="shared" si="127"/>
        <v/>
      </c>
      <c r="M2004" t="str">
        <f t="shared" si="128"/>
        <v/>
      </c>
      <c r="N2004" t="str">
        <f t="shared" si="129"/>
        <v/>
      </c>
    </row>
    <row r="2005" spans="1:14" x14ac:dyDescent="0.25">
      <c r="A2005" t="s">
        <v>801</v>
      </c>
      <c r="B2005" t="s">
        <v>802</v>
      </c>
      <c r="C2005">
        <v>8</v>
      </c>
      <c r="D2005">
        <v>25</v>
      </c>
      <c r="E2005" t="s">
        <v>3523</v>
      </c>
      <c r="F2005">
        <v>25.4</v>
      </c>
      <c r="G2005" t="s">
        <v>3585</v>
      </c>
      <c r="H2005">
        <v>9842</v>
      </c>
      <c r="I2005" s="2" t="s">
        <v>3590</v>
      </c>
      <c r="J2005" s="2" t="s">
        <v>3591</v>
      </c>
      <c r="K2005" t="str">
        <f t="shared" si="126"/>
        <v/>
      </c>
      <c r="L2005" t="str">
        <f t="shared" si="127"/>
        <v/>
      </c>
      <c r="M2005" t="str">
        <f t="shared" si="128"/>
        <v/>
      </c>
      <c r="N2005" t="str">
        <f t="shared" si="129"/>
        <v/>
      </c>
    </row>
    <row r="2006" spans="1:14" x14ac:dyDescent="0.25">
      <c r="A2006" t="s">
        <v>801</v>
      </c>
      <c r="B2006" t="s">
        <v>802</v>
      </c>
      <c r="C2006">
        <v>8</v>
      </c>
      <c r="D2006">
        <v>25</v>
      </c>
      <c r="E2006" t="s">
        <v>3523</v>
      </c>
      <c r="F2006">
        <v>25.4</v>
      </c>
      <c r="G2006" t="s">
        <v>3585</v>
      </c>
      <c r="H2006">
        <v>9863</v>
      </c>
      <c r="I2006" s="2" t="s">
        <v>3592</v>
      </c>
      <c r="J2006" s="2" t="s">
        <v>3593</v>
      </c>
      <c r="K2006" t="str">
        <f t="shared" si="126"/>
        <v/>
      </c>
      <c r="L2006" t="str">
        <f t="shared" si="127"/>
        <v/>
      </c>
      <c r="M2006" t="str">
        <f t="shared" si="128"/>
        <v/>
      </c>
      <c r="N2006" t="str">
        <f t="shared" si="129"/>
        <v/>
      </c>
    </row>
    <row r="2007" spans="1:14" x14ac:dyDescent="0.25">
      <c r="A2007" t="s">
        <v>801</v>
      </c>
      <c r="B2007" t="s">
        <v>802</v>
      </c>
      <c r="C2007">
        <v>8</v>
      </c>
      <c r="D2007">
        <v>25</v>
      </c>
      <c r="E2007" t="s">
        <v>3523</v>
      </c>
      <c r="F2007">
        <v>25.4</v>
      </c>
      <c r="G2007" t="s">
        <v>3585</v>
      </c>
      <c r="H2007">
        <v>9866</v>
      </c>
      <c r="I2007" s="2" t="s">
        <v>3594</v>
      </c>
      <c r="J2007" s="2" t="s">
        <v>3595</v>
      </c>
      <c r="K2007" t="str">
        <f t="shared" si="126"/>
        <v/>
      </c>
      <c r="L2007" t="str">
        <f t="shared" si="127"/>
        <v/>
      </c>
      <c r="M2007" t="str">
        <f t="shared" si="128"/>
        <v/>
      </c>
      <c r="N2007" t="str">
        <f t="shared" si="129"/>
        <v/>
      </c>
    </row>
    <row r="2008" spans="1:14" x14ac:dyDescent="0.25">
      <c r="A2008" t="s">
        <v>801</v>
      </c>
      <c r="B2008" t="s">
        <v>802</v>
      </c>
      <c r="C2008">
        <v>7</v>
      </c>
      <c r="D2008">
        <v>25</v>
      </c>
      <c r="E2008" t="s">
        <v>3523</v>
      </c>
      <c r="F2008">
        <v>25.4</v>
      </c>
      <c r="G2008" t="s">
        <v>3585</v>
      </c>
      <c r="H2008">
        <v>9869</v>
      </c>
      <c r="I2008" s="2" t="s">
        <v>3596</v>
      </c>
      <c r="J2008" s="2" t="s">
        <v>3597</v>
      </c>
      <c r="K2008" t="str">
        <f t="shared" si="126"/>
        <v/>
      </c>
      <c r="L2008" t="str">
        <f t="shared" si="127"/>
        <v/>
      </c>
      <c r="M2008" t="str">
        <f t="shared" si="128"/>
        <v/>
      </c>
      <c r="N2008" t="str">
        <f t="shared" si="129"/>
        <v/>
      </c>
    </row>
    <row r="2009" spans="1:14" x14ac:dyDescent="0.25">
      <c r="A2009" t="s">
        <v>801</v>
      </c>
      <c r="B2009" t="s">
        <v>802</v>
      </c>
      <c r="C2009">
        <v>8</v>
      </c>
      <c r="D2009">
        <v>25</v>
      </c>
      <c r="E2009" t="s">
        <v>3523</v>
      </c>
      <c r="F2009">
        <v>25.4</v>
      </c>
      <c r="G2009" t="s">
        <v>3585</v>
      </c>
      <c r="H2009">
        <v>9870</v>
      </c>
      <c r="I2009" s="2" t="s">
        <v>3598</v>
      </c>
      <c r="J2009" s="2" t="s">
        <v>3597</v>
      </c>
      <c r="K2009" t="str">
        <f t="shared" si="126"/>
        <v/>
      </c>
      <c r="L2009" t="str">
        <f t="shared" si="127"/>
        <v/>
      </c>
      <c r="M2009" t="str">
        <f t="shared" si="128"/>
        <v/>
      </c>
      <c r="N2009" t="str">
        <f t="shared" si="129"/>
        <v/>
      </c>
    </row>
    <row r="2010" spans="1:14" x14ac:dyDescent="0.25">
      <c r="A2010" t="s">
        <v>801</v>
      </c>
      <c r="B2010" t="s">
        <v>802</v>
      </c>
      <c r="C2010">
        <v>7</v>
      </c>
      <c r="D2010">
        <v>25</v>
      </c>
      <c r="E2010" t="s">
        <v>3523</v>
      </c>
      <c r="F2010">
        <v>25.5</v>
      </c>
      <c r="G2010" t="s">
        <v>3599</v>
      </c>
      <c r="H2010">
        <v>9874</v>
      </c>
      <c r="I2010" s="2" t="s">
        <v>3600</v>
      </c>
      <c r="J2010" s="2" t="s">
        <v>3601</v>
      </c>
      <c r="K2010" t="str">
        <f t="shared" si="126"/>
        <v/>
      </c>
      <c r="L2010" t="str">
        <f t="shared" si="127"/>
        <v/>
      </c>
      <c r="M2010" t="str">
        <f t="shared" si="128"/>
        <v/>
      </c>
      <c r="N2010" t="str">
        <f t="shared" si="129"/>
        <v/>
      </c>
    </row>
    <row r="2011" spans="1:14" x14ac:dyDescent="0.25">
      <c r="A2011" t="s">
        <v>801</v>
      </c>
      <c r="B2011" t="s">
        <v>802</v>
      </c>
      <c r="C2011">
        <v>8</v>
      </c>
      <c r="D2011">
        <v>25</v>
      </c>
      <c r="E2011" t="s">
        <v>3523</v>
      </c>
      <c r="F2011">
        <v>25.5</v>
      </c>
      <c r="G2011" t="s">
        <v>3599</v>
      </c>
      <c r="H2011">
        <v>9875</v>
      </c>
      <c r="I2011" s="2" t="s">
        <v>3602</v>
      </c>
      <c r="J2011" s="2" t="s">
        <v>3603</v>
      </c>
      <c r="K2011" t="str">
        <f t="shared" si="126"/>
        <v/>
      </c>
      <c r="L2011" t="str">
        <f t="shared" si="127"/>
        <v/>
      </c>
      <c r="M2011" t="str">
        <f t="shared" si="128"/>
        <v/>
      </c>
      <c r="N2011" t="str">
        <f t="shared" si="129"/>
        <v/>
      </c>
    </row>
    <row r="2012" spans="1:14" x14ac:dyDescent="0.25">
      <c r="A2012" t="s">
        <v>801</v>
      </c>
      <c r="B2012" t="s">
        <v>802</v>
      </c>
      <c r="C2012">
        <v>8</v>
      </c>
      <c r="D2012">
        <v>25</v>
      </c>
      <c r="E2012" t="s">
        <v>3523</v>
      </c>
      <c r="F2012">
        <v>25.5</v>
      </c>
      <c r="G2012" t="s">
        <v>3599</v>
      </c>
      <c r="H2012">
        <v>9878</v>
      </c>
      <c r="I2012" s="2" t="s">
        <v>3604</v>
      </c>
      <c r="J2012" s="2" t="s">
        <v>3605</v>
      </c>
      <c r="K2012" t="str">
        <f t="shared" si="126"/>
        <v/>
      </c>
      <c r="L2012" t="str">
        <f t="shared" si="127"/>
        <v/>
      </c>
      <c r="M2012" t="str">
        <f t="shared" si="128"/>
        <v/>
      </c>
      <c r="N2012" t="str">
        <f t="shared" si="129"/>
        <v/>
      </c>
    </row>
    <row r="2013" spans="1:14" x14ac:dyDescent="0.25">
      <c r="A2013" t="s">
        <v>801</v>
      </c>
      <c r="B2013" t="s">
        <v>802</v>
      </c>
      <c r="C2013">
        <v>8</v>
      </c>
      <c r="D2013">
        <v>25</v>
      </c>
      <c r="E2013" t="s">
        <v>3523</v>
      </c>
      <c r="F2013">
        <v>25.5</v>
      </c>
      <c r="G2013" t="s">
        <v>3599</v>
      </c>
      <c r="H2013">
        <v>9881</v>
      </c>
      <c r="I2013" s="2" t="s">
        <v>3606</v>
      </c>
      <c r="J2013" s="2" t="s">
        <v>3607</v>
      </c>
      <c r="K2013" t="str">
        <f t="shared" si="126"/>
        <v/>
      </c>
      <c r="L2013" t="str">
        <f t="shared" si="127"/>
        <v/>
      </c>
      <c r="M2013" t="str">
        <f t="shared" si="128"/>
        <v/>
      </c>
      <c r="N2013" t="str">
        <f t="shared" si="129"/>
        <v/>
      </c>
    </row>
    <row r="2014" spans="1:14" x14ac:dyDescent="0.25">
      <c r="A2014" t="s">
        <v>801</v>
      </c>
      <c r="B2014" t="s">
        <v>802</v>
      </c>
      <c r="C2014">
        <v>7</v>
      </c>
      <c r="D2014">
        <v>25</v>
      </c>
      <c r="E2014" t="s">
        <v>3523</v>
      </c>
      <c r="F2014">
        <v>25.5</v>
      </c>
      <c r="G2014" t="s">
        <v>3599</v>
      </c>
      <c r="H2014">
        <v>9883</v>
      </c>
      <c r="I2014" s="2" t="s">
        <v>3608</v>
      </c>
      <c r="J2014" s="2" t="s">
        <v>3609</v>
      </c>
      <c r="K2014" t="str">
        <f t="shared" si="126"/>
        <v/>
      </c>
      <c r="L2014" t="str">
        <f t="shared" si="127"/>
        <v/>
      </c>
      <c r="M2014" t="str">
        <f t="shared" si="128"/>
        <v/>
      </c>
      <c r="N2014" t="str">
        <f t="shared" si="129"/>
        <v/>
      </c>
    </row>
    <row r="2015" spans="1:14" x14ac:dyDescent="0.25">
      <c r="A2015" t="s">
        <v>801</v>
      </c>
      <c r="B2015" t="s">
        <v>802</v>
      </c>
      <c r="C2015">
        <v>8</v>
      </c>
      <c r="D2015">
        <v>25</v>
      </c>
      <c r="E2015" t="s">
        <v>3523</v>
      </c>
      <c r="F2015">
        <v>25.5</v>
      </c>
      <c r="G2015" t="s">
        <v>3599</v>
      </c>
      <c r="H2015">
        <v>9884</v>
      </c>
      <c r="I2015" s="2" t="s">
        <v>3610</v>
      </c>
      <c r="J2015" s="2" t="s">
        <v>3609</v>
      </c>
      <c r="K2015" t="str">
        <f t="shared" si="126"/>
        <v/>
      </c>
      <c r="L2015" t="str">
        <f t="shared" si="127"/>
        <v/>
      </c>
      <c r="M2015" t="str">
        <f t="shared" si="128"/>
        <v/>
      </c>
      <c r="N2015" t="str">
        <f t="shared" si="129"/>
        <v/>
      </c>
    </row>
    <row r="2016" spans="1:14" x14ac:dyDescent="0.25">
      <c r="A2016" t="s">
        <v>801</v>
      </c>
      <c r="B2016" t="s">
        <v>802</v>
      </c>
      <c r="C2016">
        <v>5</v>
      </c>
      <c r="D2016">
        <v>25</v>
      </c>
      <c r="E2016" t="s">
        <v>3523</v>
      </c>
      <c r="F2016">
        <v>25.6</v>
      </c>
      <c r="G2016" t="s">
        <v>3611</v>
      </c>
      <c r="H2016">
        <v>9888</v>
      </c>
      <c r="I2016" s="2" t="s">
        <v>9242</v>
      </c>
      <c r="J2016" s="2" t="s">
        <v>3612</v>
      </c>
      <c r="K2016" t="str">
        <f t="shared" si="126"/>
        <v/>
      </c>
      <c r="L2016" t="str">
        <f t="shared" si="127"/>
        <v/>
      </c>
      <c r="M2016" t="str">
        <f t="shared" si="128"/>
        <v/>
      </c>
      <c r="N2016" t="str">
        <f t="shared" si="129"/>
        <v/>
      </c>
    </row>
    <row r="2017" spans="1:14" x14ac:dyDescent="0.25">
      <c r="A2017" t="s">
        <v>801</v>
      </c>
      <c r="B2017" t="s">
        <v>802</v>
      </c>
      <c r="C2017">
        <v>7</v>
      </c>
      <c r="D2017">
        <v>25</v>
      </c>
      <c r="E2017" t="s">
        <v>3523</v>
      </c>
      <c r="F2017">
        <v>25.6</v>
      </c>
      <c r="G2017" t="s">
        <v>3611</v>
      </c>
      <c r="H2017">
        <v>9889</v>
      </c>
      <c r="I2017" s="2" t="s">
        <v>3613</v>
      </c>
      <c r="J2017" s="2" t="s">
        <v>3614</v>
      </c>
      <c r="K2017" t="str">
        <f t="shared" si="126"/>
        <v/>
      </c>
      <c r="L2017" t="str">
        <f t="shared" si="127"/>
        <v/>
      </c>
      <c r="M2017" t="str">
        <f t="shared" si="128"/>
        <v/>
      </c>
      <c r="N2017" t="str">
        <f t="shared" si="129"/>
        <v/>
      </c>
    </row>
    <row r="2018" spans="1:14" x14ac:dyDescent="0.25">
      <c r="A2018" t="s">
        <v>801</v>
      </c>
      <c r="B2018" t="s">
        <v>802</v>
      </c>
      <c r="C2018">
        <v>8</v>
      </c>
      <c r="D2018">
        <v>25</v>
      </c>
      <c r="E2018" t="s">
        <v>3523</v>
      </c>
      <c r="F2018">
        <v>25.6</v>
      </c>
      <c r="G2018" t="s">
        <v>3611</v>
      </c>
      <c r="H2018">
        <v>9890</v>
      </c>
      <c r="I2018" s="2" t="s">
        <v>3615</v>
      </c>
      <c r="J2018" s="2" t="s">
        <v>3616</v>
      </c>
      <c r="K2018" t="str">
        <f t="shared" si="126"/>
        <v/>
      </c>
      <c r="L2018" t="str">
        <f t="shared" si="127"/>
        <v/>
      </c>
      <c r="M2018" t="str">
        <f t="shared" si="128"/>
        <v/>
      </c>
      <c r="N2018" t="str">
        <f t="shared" si="129"/>
        <v/>
      </c>
    </row>
    <row r="2019" spans="1:14" x14ac:dyDescent="0.25">
      <c r="A2019" t="s">
        <v>801</v>
      </c>
      <c r="B2019" t="s">
        <v>802</v>
      </c>
      <c r="C2019">
        <v>8</v>
      </c>
      <c r="D2019">
        <v>25</v>
      </c>
      <c r="E2019" t="s">
        <v>3523</v>
      </c>
      <c r="F2019">
        <v>25.6</v>
      </c>
      <c r="G2019" t="s">
        <v>3611</v>
      </c>
      <c r="H2019">
        <v>9898</v>
      </c>
      <c r="I2019" s="2" t="s">
        <v>3617</v>
      </c>
      <c r="J2019" s="2" t="s">
        <v>3618</v>
      </c>
      <c r="K2019" t="str">
        <f t="shared" si="126"/>
        <v/>
      </c>
      <c r="L2019" t="str">
        <f t="shared" si="127"/>
        <v/>
      </c>
      <c r="M2019" t="str">
        <f t="shared" si="128"/>
        <v/>
      </c>
      <c r="N2019" t="str">
        <f t="shared" si="129"/>
        <v/>
      </c>
    </row>
    <row r="2020" spans="1:14" x14ac:dyDescent="0.25">
      <c r="A2020" t="s">
        <v>801</v>
      </c>
      <c r="B2020" t="s">
        <v>802</v>
      </c>
      <c r="C2020">
        <v>7</v>
      </c>
      <c r="D2020">
        <v>25</v>
      </c>
      <c r="E2020" t="s">
        <v>3523</v>
      </c>
      <c r="F2020">
        <v>25.6</v>
      </c>
      <c r="G2020" t="s">
        <v>3611</v>
      </c>
      <c r="H2020">
        <v>9903</v>
      </c>
      <c r="I2020" s="2" t="s">
        <v>3619</v>
      </c>
      <c r="J2020" s="2" t="s">
        <v>3620</v>
      </c>
      <c r="K2020" t="str">
        <f t="shared" si="126"/>
        <v/>
      </c>
      <c r="L2020" t="str">
        <f t="shared" si="127"/>
        <v/>
      </c>
      <c r="M2020" t="str">
        <f t="shared" si="128"/>
        <v/>
      </c>
      <c r="N2020" t="str">
        <f t="shared" si="129"/>
        <v/>
      </c>
    </row>
    <row r="2021" spans="1:14" x14ac:dyDescent="0.25">
      <c r="A2021" t="s">
        <v>801</v>
      </c>
      <c r="B2021" t="s">
        <v>802</v>
      </c>
      <c r="C2021">
        <v>8</v>
      </c>
      <c r="D2021">
        <v>25</v>
      </c>
      <c r="E2021" t="s">
        <v>3523</v>
      </c>
      <c r="F2021">
        <v>25.6</v>
      </c>
      <c r="G2021" t="s">
        <v>3611</v>
      </c>
      <c r="H2021">
        <v>9904</v>
      </c>
      <c r="I2021" s="2" t="s">
        <v>3621</v>
      </c>
      <c r="J2021" s="2" t="s">
        <v>3622</v>
      </c>
      <c r="K2021" t="str">
        <f t="shared" si="126"/>
        <v/>
      </c>
      <c r="L2021" t="str">
        <f t="shared" si="127"/>
        <v/>
      </c>
      <c r="M2021" t="str">
        <f t="shared" si="128"/>
        <v/>
      </c>
      <c r="N2021" t="str">
        <f t="shared" si="129"/>
        <v/>
      </c>
    </row>
    <row r="2022" spans="1:14" x14ac:dyDescent="0.25">
      <c r="A2022" t="s">
        <v>801</v>
      </c>
      <c r="B2022" t="s">
        <v>802</v>
      </c>
      <c r="C2022">
        <v>8</v>
      </c>
      <c r="D2022">
        <v>25</v>
      </c>
      <c r="E2022" t="s">
        <v>3523</v>
      </c>
      <c r="F2022">
        <v>25.6</v>
      </c>
      <c r="G2022" t="s">
        <v>3611</v>
      </c>
      <c r="H2022">
        <v>9906</v>
      </c>
      <c r="I2022" s="2" t="s">
        <v>3623</v>
      </c>
      <c r="J2022" s="2" t="s">
        <v>3624</v>
      </c>
      <c r="K2022" t="str">
        <f t="shared" si="126"/>
        <v/>
      </c>
      <c r="L2022" t="str">
        <f t="shared" si="127"/>
        <v/>
      </c>
      <c r="M2022" t="str">
        <f t="shared" si="128"/>
        <v/>
      </c>
      <c r="N2022" t="str">
        <f t="shared" si="129"/>
        <v/>
      </c>
    </row>
    <row r="2023" spans="1:14" x14ac:dyDescent="0.25">
      <c r="A2023" t="s">
        <v>801</v>
      </c>
      <c r="B2023" t="s">
        <v>802</v>
      </c>
      <c r="C2023">
        <v>5</v>
      </c>
      <c r="D2023">
        <v>25</v>
      </c>
      <c r="E2023" t="s">
        <v>3523</v>
      </c>
      <c r="F2023">
        <v>25.6</v>
      </c>
      <c r="G2023" t="s">
        <v>3611</v>
      </c>
      <c r="H2023">
        <v>9913</v>
      </c>
      <c r="I2023" s="2" t="s">
        <v>9243</v>
      </c>
      <c r="J2023" s="2" t="s">
        <v>3625</v>
      </c>
      <c r="K2023" t="str">
        <f t="shared" si="126"/>
        <v/>
      </c>
      <c r="L2023" t="str">
        <f t="shared" si="127"/>
        <v/>
      </c>
      <c r="M2023" t="str">
        <f t="shared" si="128"/>
        <v/>
      </c>
      <c r="N2023" t="str">
        <f t="shared" si="129"/>
        <v/>
      </c>
    </row>
    <row r="2024" spans="1:14" x14ac:dyDescent="0.25">
      <c r="A2024" t="s">
        <v>801</v>
      </c>
      <c r="B2024" t="s">
        <v>802</v>
      </c>
      <c r="C2024">
        <v>7</v>
      </c>
      <c r="D2024">
        <v>25</v>
      </c>
      <c r="E2024" t="s">
        <v>3523</v>
      </c>
      <c r="F2024">
        <v>25.6</v>
      </c>
      <c r="G2024" t="s">
        <v>3611</v>
      </c>
      <c r="H2024">
        <v>9914</v>
      </c>
      <c r="I2024" s="2" t="s">
        <v>3626</v>
      </c>
      <c r="J2024" s="2" t="s">
        <v>3627</v>
      </c>
      <c r="K2024" t="str">
        <f t="shared" si="126"/>
        <v/>
      </c>
      <c r="L2024" t="str">
        <f t="shared" si="127"/>
        <v/>
      </c>
      <c r="M2024" t="str">
        <f t="shared" si="128"/>
        <v/>
      </c>
      <c r="N2024" t="str">
        <f t="shared" si="129"/>
        <v/>
      </c>
    </row>
    <row r="2025" spans="1:14" x14ac:dyDescent="0.25">
      <c r="A2025" t="s">
        <v>801</v>
      </c>
      <c r="B2025" t="s">
        <v>802</v>
      </c>
      <c r="C2025">
        <v>8</v>
      </c>
      <c r="D2025">
        <v>25</v>
      </c>
      <c r="E2025" t="s">
        <v>3523</v>
      </c>
      <c r="F2025">
        <v>25.6</v>
      </c>
      <c r="G2025" t="s">
        <v>3611</v>
      </c>
      <c r="H2025">
        <v>9915</v>
      </c>
      <c r="I2025" s="2" t="s">
        <v>3628</v>
      </c>
      <c r="J2025" s="2" t="s">
        <v>3627</v>
      </c>
      <c r="K2025" t="str">
        <f t="shared" si="126"/>
        <v/>
      </c>
      <c r="L2025" t="str">
        <f t="shared" si="127"/>
        <v/>
      </c>
      <c r="M2025" t="str">
        <f t="shared" si="128"/>
        <v/>
      </c>
      <c r="N2025" t="str">
        <f t="shared" si="129"/>
        <v/>
      </c>
    </row>
    <row r="2026" spans="1:14" x14ac:dyDescent="0.25">
      <c r="A2026" t="s">
        <v>801</v>
      </c>
      <c r="B2026" t="s">
        <v>802</v>
      </c>
      <c r="C2026">
        <v>7</v>
      </c>
      <c r="D2026">
        <v>25</v>
      </c>
      <c r="E2026" t="s">
        <v>3523</v>
      </c>
      <c r="F2026">
        <v>25.6</v>
      </c>
      <c r="G2026" t="s">
        <v>3611</v>
      </c>
      <c r="H2026">
        <v>9917</v>
      </c>
      <c r="I2026" s="2" t="s">
        <v>3629</v>
      </c>
      <c r="J2026" s="2" t="s">
        <v>3630</v>
      </c>
      <c r="K2026" t="str">
        <f t="shared" si="126"/>
        <v/>
      </c>
      <c r="L2026" t="str">
        <f t="shared" si="127"/>
        <v/>
      </c>
      <c r="M2026" t="str">
        <f t="shared" si="128"/>
        <v/>
      </c>
      <c r="N2026" t="str">
        <f t="shared" si="129"/>
        <v/>
      </c>
    </row>
    <row r="2027" spans="1:14" x14ac:dyDescent="0.25">
      <c r="A2027" t="s">
        <v>801</v>
      </c>
      <c r="B2027" t="s">
        <v>802</v>
      </c>
      <c r="C2027">
        <v>8</v>
      </c>
      <c r="D2027">
        <v>25</v>
      </c>
      <c r="E2027" t="s">
        <v>3523</v>
      </c>
      <c r="F2027">
        <v>25.6</v>
      </c>
      <c r="G2027" t="s">
        <v>3611</v>
      </c>
      <c r="H2027">
        <v>9918</v>
      </c>
      <c r="I2027" s="2" t="s">
        <v>3631</v>
      </c>
      <c r="J2027" s="2" t="s">
        <v>3630</v>
      </c>
      <c r="K2027" t="str">
        <f t="shared" si="126"/>
        <v/>
      </c>
      <c r="L2027" t="str">
        <f t="shared" si="127"/>
        <v/>
      </c>
      <c r="M2027" t="str">
        <f t="shared" si="128"/>
        <v/>
      </c>
      <c r="N2027" t="str">
        <f t="shared" si="129"/>
        <v/>
      </c>
    </row>
    <row r="2028" spans="1:14" x14ac:dyDescent="0.25">
      <c r="A2028" t="s">
        <v>801</v>
      </c>
      <c r="B2028" t="s">
        <v>802</v>
      </c>
      <c r="C2028">
        <v>5</v>
      </c>
      <c r="D2028">
        <v>25</v>
      </c>
      <c r="E2028" t="s">
        <v>3523</v>
      </c>
      <c r="F2028">
        <v>25.7</v>
      </c>
      <c r="G2028" t="s">
        <v>3632</v>
      </c>
      <c r="H2028">
        <v>9921</v>
      </c>
      <c r="I2028" s="2" t="s">
        <v>9244</v>
      </c>
      <c r="J2028" s="2" t="s">
        <v>3633</v>
      </c>
      <c r="K2028" t="str">
        <f t="shared" si="126"/>
        <v/>
      </c>
      <c r="L2028" t="str">
        <f t="shared" si="127"/>
        <v/>
      </c>
      <c r="M2028" t="str">
        <f t="shared" si="128"/>
        <v/>
      </c>
      <c r="N2028" t="str">
        <f t="shared" si="129"/>
        <v/>
      </c>
    </row>
    <row r="2029" spans="1:14" x14ac:dyDescent="0.25">
      <c r="A2029" t="s">
        <v>801</v>
      </c>
      <c r="B2029" t="s">
        <v>802</v>
      </c>
      <c r="C2029">
        <v>7</v>
      </c>
      <c r="D2029">
        <v>25</v>
      </c>
      <c r="E2029" t="s">
        <v>3523</v>
      </c>
      <c r="F2029">
        <v>25.7</v>
      </c>
      <c r="G2029" t="s">
        <v>3632</v>
      </c>
      <c r="H2029">
        <v>9922</v>
      </c>
      <c r="I2029" s="2" t="s">
        <v>3634</v>
      </c>
      <c r="J2029" s="2" t="s">
        <v>3633</v>
      </c>
      <c r="K2029" t="str">
        <f t="shared" si="126"/>
        <v/>
      </c>
      <c r="L2029" t="str">
        <f t="shared" si="127"/>
        <v/>
      </c>
      <c r="M2029" t="str">
        <f t="shared" si="128"/>
        <v/>
      </c>
      <c r="N2029" t="str">
        <f t="shared" si="129"/>
        <v/>
      </c>
    </row>
    <row r="2030" spans="1:14" x14ac:dyDescent="0.25">
      <c r="A2030" t="s">
        <v>801</v>
      </c>
      <c r="B2030" t="s">
        <v>802</v>
      </c>
      <c r="C2030">
        <v>8</v>
      </c>
      <c r="D2030">
        <v>25</v>
      </c>
      <c r="E2030" t="s">
        <v>3523</v>
      </c>
      <c r="F2030">
        <v>25.7</v>
      </c>
      <c r="G2030" t="s">
        <v>3632</v>
      </c>
      <c r="H2030">
        <v>9923</v>
      </c>
      <c r="I2030" s="2" t="s">
        <v>3635</v>
      </c>
      <c r="J2030" s="2" t="s">
        <v>3636</v>
      </c>
      <c r="K2030" t="str">
        <f t="shared" si="126"/>
        <v/>
      </c>
      <c r="L2030" t="str">
        <f t="shared" si="127"/>
        <v/>
      </c>
      <c r="M2030" t="str">
        <f t="shared" si="128"/>
        <v/>
      </c>
      <c r="N2030" t="str">
        <f t="shared" si="129"/>
        <v/>
      </c>
    </row>
    <row r="2031" spans="1:14" x14ac:dyDescent="0.25">
      <c r="A2031" t="s">
        <v>801</v>
      </c>
      <c r="B2031" t="s">
        <v>802</v>
      </c>
      <c r="C2031">
        <v>8</v>
      </c>
      <c r="D2031">
        <v>25</v>
      </c>
      <c r="E2031" t="s">
        <v>3523</v>
      </c>
      <c r="F2031">
        <v>25.7</v>
      </c>
      <c r="G2031" t="s">
        <v>3632</v>
      </c>
      <c r="H2031">
        <v>9927</v>
      </c>
      <c r="I2031" s="2" t="s">
        <v>3637</v>
      </c>
      <c r="J2031" s="2" t="s">
        <v>3638</v>
      </c>
      <c r="K2031" t="str">
        <f t="shared" si="126"/>
        <v/>
      </c>
      <c r="L2031" t="str">
        <f t="shared" si="127"/>
        <v/>
      </c>
      <c r="M2031" t="str">
        <f t="shared" si="128"/>
        <v/>
      </c>
      <c r="N2031" t="str">
        <f t="shared" si="129"/>
        <v/>
      </c>
    </row>
    <row r="2032" spans="1:14" x14ac:dyDescent="0.25">
      <c r="A2032" t="s">
        <v>801</v>
      </c>
      <c r="B2032" t="s">
        <v>802</v>
      </c>
      <c r="C2032">
        <v>8</v>
      </c>
      <c r="D2032">
        <v>25</v>
      </c>
      <c r="E2032" t="s">
        <v>3523</v>
      </c>
      <c r="F2032">
        <v>25.7</v>
      </c>
      <c r="G2032" t="s">
        <v>3632</v>
      </c>
      <c r="H2032">
        <v>9931</v>
      </c>
      <c r="I2032" s="2" t="s">
        <v>3639</v>
      </c>
      <c r="J2032" s="2" t="s">
        <v>3640</v>
      </c>
      <c r="K2032" t="str">
        <f t="shared" si="126"/>
        <v/>
      </c>
      <c r="L2032" t="str">
        <f t="shared" si="127"/>
        <v/>
      </c>
      <c r="M2032" t="str">
        <f t="shared" si="128"/>
        <v/>
      </c>
      <c r="N2032" t="str">
        <f t="shared" si="129"/>
        <v/>
      </c>
    </row>
    <row r="2033" spans="1:14" x14ac:dyDescent="0.25">
      <c r="A2033" t="s">
        <v>801</v>
      </c>
      <c r="B2033" t="s">
        <v>802</v>
      </c>
      <c r="C2033">
        <v>8</v>
      </c>
      <c r="D2033">
        <v>25</v>
      </c>
      <c r="E2033" t="s">
        <v>3523</v>
      </c>
      <c r="F2033">
        <v>25.7</v>
      </c>
      <c r="G2033" t="s">
        <v>3632</v>
      </c>
      <c r="H2033">
        <v>9935</v>
      </c>
      <c r="I2033" s="2" t="s">
        <v>3641</v>
      </c>
      <c r="J2033" s="2" t="s">
        <v>3642</v>
      </c>
      <c r="K2033" t="str">
        <f t="shared" si="126"/>
        <v/>
      </c>
      <c r="L2033" t="str">
        <f t="shared" si="127"/>
        <v/>
      </c>
      <c r="M2033" t="str">
        <f t="shared" si="128"/>
        <v/>
      </c>
      <c r="N2033" t="str">
        <f t="shared" si="129"/>
        <v/>
      </c>
    </row>
    <row r="2034" spans="1:14" x14ac:dyDescent="0.25">
      <c r="A2034" t="s">
        <v>801</v>
      </c>
      <c r="B2034" t="s">
        <v>802</v>
      </c>
      <c r="C2034">
        <v>8</v>
      </c>
      <c r="D2034">
        <v>25</v>
      </c>
      <c r="E2034" t="s">
        <v>3523</v>
      </c>
      <c r="F2034">
        <v>25.7</v>
      </c>
      <c r="G2034" t="s">
        <v>3632</v>
      </c>
      <c r="H2034">
        <v>9940</v>
      </c>
      <c r="I2034" s="2" t="s">
        <v>3643</v>
      </c>
      <c r="J2034" s="2" t="s">
        <v>3644</v>
      </c>
      <c r="K2034" t="str">
        <f t="shared" si="126"/>
        <v/>
      </c>
      <c r="L2034" t="str">
        <f t="shared" si="127"/>
        <v/>
      </c>
      <c r="M2034" t="str">
        <f t="shared" si="128"/>
        <v/>
      </c>
      <c r="N2034" t="str">
        <f t="shared" si="129"/>
        <v/>
      </c>
    </row>
    <row r="2035" spans="1:14" x14ac:dyDescent="0.25">
      <c r="A2035" t="s">
        <v>801</v>
      </c>
      <c r="B2035" t="s">
        <v>802</v>
      </c>
      <c r="C2035">
        <v>7</v>
      </c>
      <c r="D2035">
        <v>25</v>
      </c>
      <c r="E2035" t="s">
        <v>3523</v>
      </c>
      <c r="F2035">
        <v>25.7</v>
      </c>
      <c r="G2035" t="s">
        <v>3632</v>
      </c>
      <c r="H2035">
        <v>9946</v>
      </c>
      <c r="I2035" s="2" t="s">
        <v>3645</v>
      </c>
      <c r="J2035" s="2" t="s">
        <v>3646</v>
      </c>
      <c r="K2035" t="str">
        <f t="shared" si="126"/>
        <v/>
      </c>
      <c r="L2035" t="str">
        <f t="shared" si="127"/>
        <v/>
      </c>
      <c r="M2035" t="str">
        <f t="shared" si="128"/>
        <v/>
      </c>
      <c r="N2035" t="str">
        <f t="shared" si="129"/>
        <v/>
      </c>
    </row>
    <row r="2036" spans="1:14" x14ac:dyDescent="0.25">
      <c r="A2036" t="s">
        <v>801</v>
      </c>
      <c r="B2036" t="s">
        <v>802</v>
      </c>
      <c r="C2036">
        <v>8</v>
      </c>
      <c r="D2036">
        <v>25</v>
      </c>
      <c r="E2036" t="s">
        <v>3523</v>
      </c>
      <c r="F2036">
        <v>25.7</v>
      </c>
      <c r="G2036" t="s">
        <v>3632</v>
      </c>
      <c r="H2036">
        <v>9947</v>
      </c>
      <c r="I2036" s="2" t="s">
        <v>3647</v>
      </c>
      <c r="J2036" s="2" t="s">
        <v>3646</v>
      </c>
      <c r="K2036" t="str">
        <f t="shared" si="126"/>
        <v/>
      </c>
      <c r="L2036" t="str">
        <f t="shared" si="127"/>
        <v/>
      </c>
      <c r="M2036" t="str">
        <f t="shared" si="128"/>
        <v/>
      </c>
      <c r="N2036" t="str">
        <f t="shared" si="129"/>
        <v/>
      </c>
    </row>
    <row r="2037" spans="1:14" x14ac:dyDescent="0.25">
      <c r="A2037" t="s">
        <v>801</v>
      </c>
      <c r="B2037" t="s">
        <v>802</v>
      </c>
      <c r="C2037">
        <v>5</v>
      </c>
      <c r="D2037">
        <v>25</v>
      </c>
      <c r="E2037" t="s">
        <v>3523</v>
      </c>
      <c r="F2037">
        <v>25.7</v>
      </c>
      <c r="G2037" t="s">
        <v>3632</v>
      </c>
      <c r="H2037">
        <v>9949</v>
      </c>
      <c r="I2037" s="2" t="s">
        <v>9245</v>
      </c>
      <c r="J2037" s="2" t="s">
        <v>3648</v>
      </c>
      <c r="K2037" t="str">
        <f t="shared" si="126"/>
        <v/>
      </c>
      <c r="L2037" t="str">
        <f t="shared" si="127"/>
        <v/>
      </c>
      <c r="M2037" t="str">
        <f t="shared" si="128"/>
        <v/>
      </c>
      <c r="N2037" t="str">
        <f t="shared" si="129"/>
        <v/>
      </c>
    </row>
    <row r="2038" spans="1:14" x14ac:dyDescent="0.25">
      <c r="A2038" t="s">
        <v>801</v>
      </c>
      <c r="B2038" t="s">
        <v>802</v>
      </c>
      <c r="C2038">
        <v>7</v>
      </c>
      <c r="D2038">
        <v>25</v>
      </c>
      <c r="E2038" t="s">
        <v>3523</v>
      </c>
      <c r="F2038">
        <v>25.7</v>
      </c>
      <c r="G2038" t="s">
        <v>3632</v>
      </c>
      <c r="H2038">
        <v>9950</v>
      </c>
      <c r="I2038" s="2" t="s">
        <v>3649</v>
      </c>
      <c r="J2038" s="2" t="s">
        <v>3648</v>
      </c>
      <c r="K2038" t="str">
        <f t="shared" si="126"/>
        <v/>
      </c>
      <c r="L2038" t="str">
        <f t="shared" si="127"/>
        <v/>
      </c>
      <c r="M2038" t="str">
        <f t="shared" si="128"/>
        <v/>
      </c>
      <c r="N2038" t="str">
        <f t="shared" si="129"/>
        <v/>
      </c>
    </row>
    <row r="2039" spans="1:14" x14ac:dyDescent="0.25">
      <c r="A2039" t="s">
        <v>801</v>
      </c>
      <c r="B2039" t="s">
        <v>802</v>
      </c>
      <c r="C2039">
        <v>8</v>
      </c>
      <c r="D2039">
        <v>25</v>
      </c>
      <c r="E2039" t="s">
        <v>3523</v>
      </c>
      <c r="F2039">
        <v>25.7</v>
      </c>
      <c r="G2039" t="s">
        <v>3632</v>
      </c>
      <c r="H2039">
        <v>9951</v>
      </c>
      <c r="I2039" s="2" t="s">
        <v>3650</v>
      </c>
      <c r="J2039" s="2" t="s">
        <v>3651</v>
      </c>
      <c r="K2039" t="str">
        <f t="shared" si="126"/>
        <v/>
      </c>
      <c r="L2039" t="str">
        <f t="shared" si="127"/>
        <v/>
      </c>
      <c r="M2039" t="str">
        <f t="shared" si="128"/>
        <v/>
      </c>
      <c r="N2039" t="str">
        <f t="shared" si="129"/>
        <v/>
      </c>
    </row>
    <row r="2040" spans="1:14" x14ac:dyDescent="0.25">
      <c r="A2040" t="s">
        <v>801</v>
      </c>
      <c r="B2040" t="s">
        <v>802</v>
      </c>
      <c r="C2040">
        <v>8</v>
      </c>
      <c r="D2040">
        <v>25</v>
      </c>
      <c r="E2040" t="s">
        <v>3523</v>
      </c>
      <c r="F2040">
        <v>25.7</v>
      </c>
      <c r="G2040" t="s">
        <v>3632</v>
      </c>
      <c r="H2040">
        <v>9955</v>
      </c>
      <c r="I2040" s="2" t="s">
        <v>3652</v>
      </c>
      <c r="J2040" s="2" t="s">
        <v>3653</v>
      </c>
      <c r="K2040" t="str">
        <f t="shared" si="126"/>
        <v/>
      </c>
      <c r="L2040" t="str">
        <f t="shared" si="127"/>
        <v/>
      </c>
      <c r="M2040" t="str">
        <f t="shared" si="128"/>
        <v/>
      </c>
      <c r="N2040" t="str">
        <f t="shared" si="129"/>
        <v/>
      </c>
    </row>
    <row r="2041" spans="1:14" x14ac:dyDescent="0.25">
      <c r="A2041" t="s">
        <v>801</v>
      </c>
      <c r="B2041" t="s">
        <v>802</v>
      </c>
      <c r="C2041">
        <v>8</v>
      </c>
      <c r="D2041">
        <v>25</v>
      </c>
      <c r="E2041" t="s">
        <v>3523</v>
      </c>
      <c r="F2041">
        <v>25.7</v>
      </c>
      <c r="G2041" t="s">
        <v>3632</v>
      </c>
      <c r="H2041">
        <v>9966</v>
      </c>
      <c r="I2041" s="2" t="s">
        <v>3654</v>
      </c>
      <c r="J2041" s="2" t="s">
        <v>3655</v>
      </c>
      <c r="K2041" t="str">
        <f t="shared" si="126"/>
        <v/>
      </c>
      <c r="L2041" t="str">
        <f t="shared" si="127"/>
        <v/>
      </c>
      <c r="M2041" t="str">
        <f t="shared" si="128"/>
        <v/>
      </c>
      <c r="N2041" t="str">
        <f t="shared" si="129"/>
        <v/>
      </c>
    </row>
    <row r="2042" spans="1:14" x14ac:dyDescent="0.25">
      <c r="A2042" t="s">
        <v>801</v>
      </c>
      <c r="B2042" t="s">
        <v>802</v>
      </c>
      <c r="C2042">
        <v>8</v>
      </c>
      <c r="D2042">
        <v>25</v>
      </c>
      <c r="E2042" t="s">
        <v>3523</v>
      </c>
      <c r="F2042">
        <v>25.7</v>
      </c>
      <c r="G2042" t="s">
        <v>3632</v>
      </c>
      <c r="H2042">
        <v>9970</v>
      </c>
      <c r="I2042" s="2" t="s">
        <v>3656</v>
      </c>
      <c r="J2042" s="2" t="s">
        <v>3657</v>
      </c>
      <c r="K2042" t="str">
        <f t="shared" si="126"/>
        <v/>
      </c>
      <c r="L2042" t="str">
        <f t="shared" si="127"/>
        <v/>
      </c>
      <c r="M2042" t="str">
        <f t="shared" si="128"/>
        <v/>
      </c>
      <c r="N2042" t="str">
        <f t="shared" si="129"/>
        <v/>
      </c>
    </row>
    <row r="2043" spans="1:14" x14ac:dyDescent="0.25">
      <c r="A2043" t="s">
        <v>801</v>
      </c>
      <c r="B2043" t="s">
        <v>802</v>
      </c>
      <c r="C2043">
        <v>7</v>
      </c>
      <c r="D2043">
        <v>25</v>
      </c>
      <c r="E2043" t="s">
        <v>3523</v>
      </c>
      <c r="F2043">
        <v>25.7</v>
      </c>
      <c r="G2043" t="s">
        <v>3632</v>
      </c>
      <c r="H2043">
        <v>9975</v>
      </c>
      <c r="I2043" s="2" t="s">
        <v>3658</v>
      </c>
      <c r="J2043" s="2" t="s">
        <v>3659</v>
      </c>
      <c r="K2043" t="str">
        <f t="shared" si="126"/>
        <v/>
      </c>
      <c r="L2043" t="str">
        <f t="shared" si="127"/>
        <v/>
      </c>
      <c r="M2043" t="str">
        <f t="shared" si="128"/>
        <v/>
      </c>
      <c r="N2043" t="str">
        <f t="shared" si="129"/>
        <v/>
      </c>
    </row>
    <row r="2044" spans="1:14" x14ac:dyDescent="0.25">
      <c r="A2044" t="s">
        <v>801</v>
      </c>
      <c r="B2044" t="s">
        <v>802</v>
      </c>
      <c r="C2044">
        <v>8</v>
      </c>
      <c r="D2044">
        <v>25</v>
      </c>
      <c r="E2044" t="s">
        <v>3523</v>
      </c>
      <c r="F2044">
        <v>25.7</v>
      </c>
      <c r="G2044" t="s">
        <v>3632</v>
      </c>
      <c r="H2044">
        <v>9976</v>
      </c>
      <c r="I2044" s="2" t="s">
        <v>3660</v>
      </c>
      <c r="J2044" s="2" t="s">
        <v>3659</v>
      </c>
      <c r="K2044" t="str">
        <f t="shared" si="126"/>
        <v/>
      </c>
      <c r="L2044" t="str">
        <f t="shared" si="127"/>
        <v/>
      </c>
      <c r="M2044" t="str">
        <f t="shared" si="128"/>
        <v/>
      </c>
      <c r="N2044" t="str">
        <f t="shared" si="129"/>
        <v/>
      </c>
    </row>
    <row r="2045" spans="1:14" x14ac:dyDescent="0.25">
      <c r="A2045" t="s">
        <v>801</v>
      </c>
      <c r="B2045" t="s">
        <v>802</v>
      </c>
      <c r="C2045">
        <v>5</v>
      </c>
      <c r="D2045">
        <v>25</v>
      </c>
      <c r="E2045" t="s">
        <v>3523</v>
      </c>
      <c r="F2045">
        <v>25.7</v>
      </c>
      <c r="G2045" t="s">
        <v>3632</v>
      </c>
      <c r="H2045">
        <v>9978</v>
      </c>
      <c r="I2045" s="2" t="s">
        <v>9246</v>
      </c>
      <c r="J2045" s="2" t="s">
        <v>3661</v>
      </c>
      <c r="K2045" t="str">
        <f t="shared" si="126"/>
        <v/>
      </c>
      <c r="L2045" t="str">
        <f t="shared" si="127"/>
        <v/>
      </c>
      <c r="M2045" t="str">
        <f t="shared" si="128"/>
        <v/>
      </c>
      <c r="N2045" t="str">
        <f t="shared" si="129"/>
        <v/>
      </c>
    </row>
    <row r="2046" spans="1:14" x14ac:dyDescent="0.25">
      <c r="A2046" t="s">
        <v>801</v>
      </c>
      <c r="B2046" t="s">
        <v>802</v>
      </c>
      <c r="C2046">
        <v>7</v>
      </c>
      <c r="D2046">
        <v>25</v>
      </c>
      <c r="E2046" t="s">
        <v>3523</v>
      </c>
      <c r="F2046">
        <v>25.7</v>
      </c>
      <c r="G2046" t="s">
        <v>3632</v>
      </c>
      <c r="H2046">
        <v>9979</v>
      </c>
      <c r="I2046" s="2" t="s">
        <v>3662</v>
      </c>
      <c r="J2046" s="2" t="s">
        <v>3663</v>
      </c>
      <c r="K2046" t="str">
        <f t="shared" si="126"/>
        <v/>
      </c>
      <c r="L2046" t="str">
        <f t="shared" si="127"/>
        <v/>
      </c>
      <c r="M2046" t="str">
        <f t="shared" si="128"/>
        <v/>
      </c>
      <c r="N2046" t="str">
        <f t="shared" si="129"/>
        <v/>
      </c>
    </row>
    <row r="2047" spans="1:14" x14ac:dyDescent="0.25">
      <c r="A2047" t="s">
        <v>801</v>
      </c>
      <c r="B2047" t="s">
        <v>802</v>
      </c>
      <c r="C2047">
        <v>8</v>
      </c>
      <c r="D2047">
        <v>25</v>
      </c>
      <c r="E2047" t="s">
        <v>3523</v>
      </c>
      <c r="F2047">
        <v>25.7</v>
      </c>
      <c r="G2047" t="s">
        <v>3632</v>
      </c>
      <c r="H2047">
        <v>9980</v>
      </c>
      <c r="I2047" s="2" t="s">
        <v>3664</v>
      </c>
      <c r="J2047" s="2" t="s">
        <v>3663</v>
      </c>
      <c r="K2047" t="str">
        <f t="shared" si="126"/>
        <v/>
      </c>
      <c r="L2047" t="str">
        <f t="shared" si="127"/>
        <v/>
      </c>
      <c r="M2047" t="str">
        <f t="shared" si="128"/>
        <v/>
      </c>
      <c r="N2047" t="str">
        <f t="shared" si="129"/>
        <v/>
      </c>
    </row>
    <row r="2048" spans="1:14" x14ac:dyDescent="0.25">
      <c r="A2048" t="s">
        <v>801</v>
      </c>
      <c r="B2048" t="s">
        <v>802</v>
      </c>
      <c r="C2048">
        <v>7</v>
      </c>
      <c r="D2048">
        <v>25</v>
      </c>
      <c r="E2048" t="s">
        <v>3523</v>
      </c>
      <c r="F2048">
        <v>25.7</v>
      </c>
      <c r="G2048" t="s">
        <v>3632</v>
      </c>
      <c r="H2048">
        <v>9982</v>
      </c>
      <c r="I2048" s="2" t="s">
        <v>3665</v>
      </c>
      <c r="J2048" s="2" t="s">
        <v>3666</v>
      </c>
      <c r="K2048" t="str">
        <f t="shared" si="126"/>
        <v/>
      </c>
      <c r="L2048" t="str">
        <f t="shared" si="127"/>
        <v/>
      </c>
      <c r="M2048" t="str">
        <f t="shared" si="128"/>
        <v/>
      </c>
      <c r="N2048" t="str">
        <f t="shared" si="129"/>
        <v/>
      </c>
    </row>
    <row r="2049" spans="1:14" x14ac:dyDescent="0.25">
      <c r="A2049" t="s">
        <v>801</v>
      </c>
      <c r="B2049" t="s">
        <v>802</v>
      </c>
      <c r="C2049">
        <v>8</v>
      </c>
      <c r="D2049">
        <v>25</v>
      </c>
      <c r="E2049" t="s">
        <v>3523</v>
      </c>
      <c r="F2049">
        <v>25.7</v>
      </c>
      <c r="G2049" t="s">
        <v>3632</v>
      </c>
      <c r="H2049">
        <v>9983</v>
      </c>
      <c r="I2049" s="2" t="s">
        <v>3667</v>
      </c>
      <c r="J2049" s="2" t="s">
        <v>3666</v>
      </c>
      <c r="K2049" t="str">
        <f t="shared" si="126"/>
        <v/>
      </c>
      <c r="L2049" t="str">
        <f t="shared" si="127"/>
        <v/>
      </c>
      <c r="M2049" t="str">
        <f t="shared" si="128"/>
        <v/>
      </c>
      <c r="N2049" t="str">
        <f t="shared" si="129"/>
        <v/>
      </c>
    </row>
    <row r="2050" spans="1:14" x14ac:dyDescent="0.25">
      <c r="A2050" t="s">
        <v>801</v>
      </c>
      <c r="B2050" t="s">
        <v>802</v>
      </c>
      <c r="C2050">
        <v>7</v>
      </c>
      <c r="D2050">
        <v>25</v>
      </c>
      <c r="E2050" t="s">
        <v>3523</v>
      </c>
      <c r="F2050">
        <v>25.7</v>
      </c>
      <c r="G2050" t="s">
        <v>3632</v>
      </c>
      <c r="H2050">
        <v>9986</v>
      </c>
      <c r="I2050" s="2" t="s">
        <v>3668</v>
      </c>
      <c r="J2050" s="2" t="s">
        <v>3669</v>
      </c>
      <c r="K2050" t="str">
        <f t="shared" si="126"/>
        <v/>
      </c>
      <c r="L2050" t="str">
        <f t="shared" si="127"/>
        <v/>
      </c>
      <c r="M2050" t="str">
        <f t="shared" si="128"/>
        <v/>
      </c>
      <c r="N2050" t="str">
        <f t="shared" si="129"/>
        <v/>
      </c>
    </row>
    <row r="2051" spans="1:14" x14ac:dyDescent="0.25">
      <c r="A2051" t="s">
        <v>801</v>
      </c>
      <c r="B2051" t="s">
        <v>802</v>
      </c>
      <c r="C2051">
        <v>8</v>
      </c>
      <c r="D2051">
        <v>25</v>
      </c>
      <c r="E2051" t="s">
        <v>3523</v>
      </c>
      <c r="F2051">
        <v>25.7</v>
      </c>
      <c r="G2051" t="s">
        <v>3632</v>
      </c>
      <c r="H2051">
        <v>9987</v>
      </c>
      <c r="I2051" s="2" t="s">
        <v>3670</v>
      </c>
      <c r="J2051" s="2" t="s">
        <v>3669</v>
      </c>
      <c r="K2051" t="str">
        <f t="shared" si="126"/>
        <v/>
      </c>
      <c r="L2051" t="str">
        <f t="shared" si="127"/>
        <v/>
      </c>
      <c r="M2051" t="str">
        <f t="shared" si="128"/>
        <v/>
      </c>
      <c r="N2051" t="str">
        <f t="shared" si="129"/>
        <v/>
      </c>
    </row>
    <row r="2052" spans="1:14" x14ac:dyDescent="0.25">
      <c r="A2052" t="s">
        <v>801</v>
      </c>
      <c r="B2052" t="s">
        <v>802</v>
      </c>
      <c r="C2052">
        <v>7</v>
      </c>
      <c r="D2052">
        <v>25</v>
      </c>
      <c r="E2052" t="s">
        <v>3523</v>
      </c>
      <c r="F2052">
        <v>25.7</v>
      </c>
      <c r="G2052" t="s">
        <v>3632</v>
      </c>
      <c r="H2052">
        <v>10047</v>
      </c>
      <c r="I2052" s="2" t="s">
        <v>3671</v>
      </c>
      <c r="J2052" s="2" t="s">
        <v>3672</v>
      </c>
      <c r="K2052" t="str">
        <f t="shared" si="126"/>
        <v/>
      </c>
      <c r="L2052" t="str">
        <f t="shared" si="127"/>
        <v/>
      </c>
      <c r="M2052" t="str">
        <f t="shared" si="128"/>
        <v/>
      </c>
      <c r="N2052" t="str">
        <f t="shared" si="129"/>
        <v/>
      </c>
    </row>
    <row r="2053" spans="1:14" x14ac:dyDescent="0.25">
      <c r="A2053" t="s">
        <v>801</v>
      </c>
      <c r="B2053" t="s">
        <v>802</v>
      </c>
      <c r="C2053">
        <v>8</v>
      </c>
      <c r="D2053">
        <v>25</v>
      </c>
      <c r="E2053" t="s">
        <v>3523</v>
      </c>
      <c r="F2053">
        <v>25.7</v>
      </c>
      <c r="G2053" t="s">
        <v>3632</v>
      </c>
      <c r="H2053">
        <v>10048</v>
      </c>
      <c r="I2053" s="2" t="s">
        <v>3673</v>
      </c>
      <c r="J2053" s="2" t="s">
        <v>3672</v>
      </c>
      <c r="K2053" t="str">
        <f t="shared" ref="K2053:K2116" si="130">IF(IFERROR(FIND(UPPER($K$1),UPPER(J2053)),0)&gt;0,J2053,"")</f>
        <v/>
      </c>
      <c r="L2053" t="str">
        <f t="shared" ref="L2053:L2116" si="131">IF(B2053=$B$1,E2053,"")</f>
        <v/>
      </c>
      <c r="M2053" t="str">
        <f t="shared" ref="M2053:M2116" si="132">IF(E2053=$E$1,G2053,"")</f>
        <v/>
      </c>
      <c r="N2053" t="str">
        <f t="shared" ref="N2053:N2116" si="133">IF(G2053=$G$1,J2053,"")</f>
        <v/>
      </c>
    </row>
    <row r="2054" spans="1:14" x14ac:dyDescent="0.25">
      <c r="A2054" t="s">
        <v>801</v>
      </c>
      <c r="B2054" t="s">
        <v>802</v>
      </c>
      <c r="C2054">
        <v>7</v>
      </c>
      <c r="D2054">
        <v>25</v>
      </c>
      <c r="E2054" t="s">
        <v>3523</v>
      </c>
      <c r="F2054">
        <v>25.7</v>
      </c>
      <c r="G2054" t="s">
        <v>3632</v>
      </c>
      <c r="H2054">
        <v>10109</v>
      </c>
      <c r="I2054" s="2" t="s">
        <v>3674</v>
      </c>
      <c r="J2054" s="2" t="s">
        <v>3675</v>
      </c>
      <c r="K2054" t="str">
        <f t="shared" si="130"/>
        <v/>
      </c>
      <c r="L2054" t="str">
        <f t="shared" si="131"/>
        <v/>
      </c>
      <c r="M2054" t="str">
        <f t="shared" si="132"/>
        <v/>
      </c>
      <c r="N2054" t="str">
        <f t="shared" si="133"/>
        <v/>
      </c>
    </row>
    <row r="2055" spans="1:14" x14ac:dyDescent="0.25">
      <c r="A2055" t="s">
        <v>801</v>
      </c>
      <c r="B2055" t="s">
        <v>802</v>
      </c>
      <c r="C2055">
        <v>8</v>
      </c>
      <c r="D2055">
        <v>25</v>
      </c>
      <c r="E2055" t="s">
        <v>3523</v>
      </c>
      <c r="F2055">
        <v>25.7</v>
      </c>
      <c r="G2055" t="s">
        <v>3632</v>
      </c>
      <c r="H2055">
        <v>10110</v>
      </c>
      <c r="I2055" s="2" t="s">
        <v>3676</v>
      </c>
      <c r="J2055" s="2" t="s">
        <v>3675</v>
      </c>
      <c r="K2055" t="str">
        <f t="shared" si="130"/>
        <v/>
      </c>
      <c r="L2055" t="str">
        <f t="shared" si="131"/>
        <v/>
      </c>
      <c r="M2055" t="str">
        <f t="shared" si="132"/>
        <v/>
      </c>
      <c r="N2055" t="str">
        <f t="shared" si="133"/>
        <v/>
      </c>
    </row>
    <row r="2056" spans="1:14" x14ac:dyDescent="0.25">
      <c r="A2056" t="s">
        <v>801</v>
      </c>
      <c r="B2056" t="s">
        <v>802</v>
      </c>
      <c r="C2056">
        <v>7</v>
      </c>
      <c r="D2056">
        <v>25</v>
      </c>
      <c r="E2056" t="s">
        <v>3523</v>
      </c>
      <c r="F2056">
        <v>25.7</v>
      </c>
      <c r="G2056" t="s">
        <v>3632</v>
      </c>
      <c r="H2056">
        <v>10115</v>
      </c>
      <c r="I2056" s="2" t="s">
        <v>3677</v>
      </c>
      <c r="J2056" s="2" t="s">
        <v>3678</v>
      </c>
      <c r="K2056" t="str">
        <f t="shared" si="130"/>
        <v/>
      </c>
      <c r="L2056" t="str">
        <f t="shared" si="131"/>
        <v/>
      </c>
      <c r="M2056" t="str">
        <f t="shared" si="132"/>
        <v/>
      </c>
      <c r="N2056" t="str">
        <f t="shared" si="133"/>
        <v/>
      </c>
    </row>
    <row r="2057" spans="1:14" x14ac:dyDescent="0.25">
      <c r="A2057" t="s">
        <v>801</v>
      </c>
      <c r="B2057" t="s">
        <v>802</v>
      </c>
      <c r="C2057">
        <v>8</v>
      </c>
      <c r="D2057">
        <v>25</v>
      </c>
      <c r="E2057" t="s">
        <v>3523</v>
      </c>
      <c r="F2057">
        <v>25.7</v>
      </c>
      <c r="G2057" t="s">
        <v>3632</v>
      </c>
      <c r="H2057">
        <v>10116</v>
      </c>
      <c r="I2057" s="2" t="s">
        <v>3679</v>
      </c>
      <c r="J2057" s="2" t="s">
        <v>3678</v>
      </c>
      <c r="K2057" t="str">
        <f t="shared" si="130"/>
        <v/>
      </c>
      <c r="L2057" t="str">
        <f t="shared" si="131"/>
        <v/>
      </c>
      <c r="M2057" t="str">
        <f t="shared" si="132"/>
        <v/>
      </c>
      <c r="N2057" t="str">
        <f t="shared" si="133"/>
        <v/>
      </c>
    </row>
    <row r="2058" spans="1:14" x14ac:dyDescent="0.25">
      <c r="A2058" t="s">
        <v>801</v>
      </c>
      <c r="B2058" t="s">
        <v>802</v>
      </c>
      <c r="C2058">
        <v>7</v>
      </c>
      <c r="D2058">
        <v>25</v>
      </c>
      <c r="E2058" t="s">
        <v>3523</v>
      </c>
      <c r="F2058">
        <v>25.7</v>
      </c>
      <c r="G2058" t="s">
        <v>3632</v>
      </c>
      <c r="H2058">
        <v>10127</v>
      </c>
      <c r="I2058" s="2" t="s">
        <v>3680</v>
      </c>
      <c r="J2058" s="2" t="s">
        <v>3681</v>
      </c>
      <c r="K2058" t="str">
        <f t="shared" si="130"/>
        <v/>
      </c>
      <c r="L2058" t="str">
        <f t="shared" si="131"/>
        <v/>
      </c>
      <c r="M2058" t="str">
        <f t="shared" si="132"/>
        <v/>
      </c>
      <c r="N2058" t="str">
        <f t="shared" si="133"/>
        <v/>
      </c>
    </row>
    <row r="2059" spans="1:14" x14ac:dyDescent="0.25">
      <c r="A2059" t="s">
        <v>801</v>
      </c>
      <c r="B2059" t="s">
        <v>802</v>
      </c>
      <c r="C2059">
        <v>8</v>
      </c>
      <c r="D2059">
        <v>25</v>
      </c>
      <c r="E2059" t="s">
        <v>3523</v>
      </c>
      <c r="F2059">
        <v>25.7</v>
      </c>
      <c r="G2059" t="s">
        <v>3632</v>
      </c>
      <c r="H2059">
        <v>10128</v>
      </c>
      <c r="I2059" s="2" t="s">
        <v>3682</v>
      </c>
      <c r="J2059" s="2" t="s">
        <v>3681</v>
      </c>
      <c r="K2059" t="str">
        <f t="shared" si="130"/>
        <v/>
      </c>
      <c r="L2059" t="str">
        <f t="shared" si="131"/>
        <v/>
      </c>
      <c r="M2059" t="str">
        <f t="shared" si="132"/>
        <v/>
      </c>
      <c r="N2059" t="str">
        <f t="shared" si="133"/>
        <v/>
      </c>
    </row>
    <row r="2060" spans="1:14" x14ac:dyDescent="0.25">
      <c r="A2060" t="s">
        <v>801</v>
      </c>
      <c r="B2060" t="s">
        <v>802</v>
      </c>
      <c r="C2060">
        <v>5</v>
      </c>
      <c r="D2060">
        <v>25</v>
      </c>
      <c r="E2060" t="s">
        <v>3523</v>
      </c>
      <c r="F2060">
        <v>25.9</v>
      </c>
      <c r="G2060" t="s">
        <v>3683</v>
      </c>
      <c r="H2060">
        <v>10131</v>
      </c>
      <c r="I2060" s="2" t="s">
        <v>9247</v>
      </c>
      <c r="J2060" s="2" t="s">
        <v>3684</v>
      </c>
      <c r="K2060" t="str">
        <f t="shared" si="130"/>
        <v/>
      </c>
      <c r="L2060" t="str">
        <f t="shared" si="131"/>
        <v/>
      </c>
      <c r="M2060" t="str">
        <f t="shared" si="132"/>
        <v/>
      </c>
      <c r="N2060" t="str">
        <f t="shared" si="133"/>
        <v/>
      </c>
    </row>
    <row r="2061" spans="1:14" x14ac:dyDescent="0.25">
      <c r="A2061" t="s">
        <v>801</v>
      </c>
      <c r="B2061" t="s">
        <v>802</v>
      </c>
      <c r="C2061">
        <v>7</v>
      </c>
      <c r="D2061">
        <v>25</v>
      </c>
      <c r="E2061" t="s">
        <v>3523</v>
      </c>
      <c r="F2061">
        <v>25.9</v>
      </c>
      <c r="G2061" t="s">
        <v>3683</v>
      </c>
      <c r="H2061">
        <v>10132</v>
      </c>
      <c r="I2061" s="2" t="s">
        <v>3685</v>
      </c>
      <c r="J2061" s="2" t="s">
        <v>3684</v>
      </c>
      <c r="K2061" t="str">
        <f t="shared" si="130"/>
        <v/>
      </c>
      <c r="L2061" t="str">
        <f t="shared" si="131"/>
        <v/>
      </c>
      <c r="M2061" t="str">
        <f t="shared" si="132"/>
        <v/>
      </c>
      <c r="N2061" t="str">
        <f t="shared" si="133"/>
        <v/>
      </c>
    </row>
    <row r="2062" spans="1:14" x14ac:dyDescent="0.25">
      <c r="A2062" t="s">
        <v>801</v>
      </c>
      <c r="B2062" t="s">
        <v>802</v>
      </c>
      <c r="C2062">
        <v>8</v>
      </c>
      <c r="D2062">
        <v>25</v>
      </c>
      <c r="E2062" t="s">
        <v>3523</v>
      </c>
      <c r="F2062">
        <v>25.9</v>
      </c>
      <c r="G2062" t="s">
        <v>3683</v>
      </c>
      <c r="H2062">
        <v>10133</v>
      </c>
      <c r="I2062" s="2" t="s">
        <v>3686</v>
      </c>
      <c r="J2062" s="2" t="s">
        <v>3687</v>
      </c>
      <c r="K2062" t="str">
        <f t="shared" si="130"/>
        <v/>
      </c>
      <c r="L2062" t="str">
        <f t="shared" si="131"/>
        <v/>
      </c>
      <c r="M2062" t="str">
        <f t="shared" si="132"/>
        <v/>
      </c>
      <c r="N2062" t="str">
        <f t="shared" si="133"/>
        <v/>
      </c>
    </row>
    <row r="2063" spans="1:14" x14ac:dyDescent="0.25">
      <c r="A2063" t="s">
        <v>801</v>
      </c>
      <c r="B2063" t="s">
        <v>802</v>
      </c>
      <c r="C2063">
        <v>8</v>
      </c>
      <c r="D2063">
        <v>25</v>
      </c>
      <c r="E2063" t="s">
        <v>3523</v>
      </c>
      <c r="F2063">
        <v>25.9</v>
      </c>
      <c r="G2063" t="s">
        <v>3683</v>
      </c>
      <c r="H2063">
        <v>10135</v>
      </c>
      <c r="I2063" s="2" t="s">
        <v>3688</v>
      </c>
      <c r="J2063" s="2" t="s">
        <v>3689</v>
      </c>
      <c r="K2063" t="str">
        <f t="shared" si="130"/>
        <v/>
      </c>
      <c r="L2063" t="str">
        <f t="shared" si="131"/>
        <v/>
      </c>
      <c r="M2063" t="str">
        <f t="shared" si="132"/>
        <v/>
      </c>
      <c r="N2063" t="str">
        <f t="shared" si="133"/>
        <v/>
      </c>
    </row>
    <row r="2064" spans="1:14" x14ac:dyDescent="0.25">
      <c r="A2064" t="s">
        <v>801</v>
      </c>
      <c r="B2064" t="s">
        <v>802</v>
      </c>
      <c r="C2064">
        <v>7</v>
      </c>
      <c r="D2064">
        <v>25</v>
      </c>
      <c r="E2064" t="s">
        <v>3523</v>
      </c>
      <c r="F2064">
        <v>25.9</v>
      </c>
      <c r="G2064" t="s">
        <v>3683</v>
      </c>
      <c r="H2064">
        <v>10137</v>
      </c>
      <c r="I2064" s="2" t="s">
        <v>3690</v>
      </c>
      <c r="J2064" s="2" t="s">
        <v>3691</v>
      </c>
      <c r="K2064" t="str">
        <f t="shared" si="130"/>
        <v/>
      </c>
      <c r="L2064" t="str">
        <f t="shared" si="131"/>
        <v/>
      </c>
      <c r="M2064" t="str">
        <f t="shared" si="132"/>
        <v/>
      </c>
      <c r="N2064" t="str">
        <f t="shared" si="133"/>
        <v/>
      </c>
    </row>
    <row r="2065" spans="1:14" x14ac:dyDescent="0.25">
      <c r="A2065" t="s">
        <v>801</v>
      </c>
      <c r="B2065" t="s">
        <v>802</v>
      </c>
      <c r="C2065">
        <v>8</v>
      </c>
      <c r="D2065">
        <v>25</v>
      </c>
      <c r="E2065" t="s">
        <v>3523</v>
      </c>
      <c r="F2065">
        <v>25.9</v>
      </c>
      <c r="G2065" t="s">
        <v>3683</v>
      </c>
      <c r="H2065">
        <v>10138</v>
      </c>
      <c r="I2065" s="2" t="s">
        <v>3692</v>
      </c>
      <c r="J2065" s="2" t="s">
        <v>3691</v>
      </c>
      <c r="K2065" t="str">
        <f t="shared" si="130"/>
        <v/>
      </c>
      <c r="L2065" t="str">
        <f t="shared" si="131"/>
        <v/>
      </c>
      <c r="M2065" t="str">
        <f t="shared" si="132"/>
        <v/>
      </c>
      <c r="N2065" t="str">
        <f t="shared" si="133"/>
        <v/>
      </c>
    </row>
    <row r="2066" spans="1:14" x14ac:dyDescent="0.25">
      <c r="A2066" t="s">
        <v>801</v>
      </c>
      <c r="B2066" t="s">
        <v>802</v>
      </c>
      <c r="C2066">
        <v>5</v>
      </c>
      <c r="D2066">
        <v>25</v>
      </c>
      <c r="E2066" t="s">
        <v>3523</v>
      </c>
      <c r="F2066">
        <v>25.9</v>
      </c>
      <c r="G2066" t="s">
        <v>3683</v>
      </c>
      <c r="H2066">
        <v>10140</v>
      </c>
      <c r="I2066" s="2" t="s">
        <v>9248</v>
      </c>
      <c r="J2066" s="2" t="s">
        <v>3693</v>
      </c>
      <c r="K2066" t="str">
        <f t="shared" si="130"/>
        <v/>
      </c>
      <c r="L2066" t="str">
        <f t="shared" si="131"/>
        <v/>
      </c>
      <c r="M2066" t="str">
        <f t="shared" si="132"/>
        <v/>
      </c>
      <c r="N2066" t="str">
        <f t="shared" si="133"/>
        <v/>
      </c>
    </row>
    <row r="2067" spans="1:14" x14ac:dyDescent="0.25">
      <c r="A2067" t="s">
        <v>801</v>
      </c>
      <c r="B2067" t="s">
        <v>802</v>
      </c>
      <c r="C2067">
        <v>7</v>
      </c>
      <c r="D2067">
        <v>25</v>
      </c>
      <c r="E2067" t="s">
        <v>3523</v>
      </c>
      <c r="F2067">
        <v>25.9</v>
      </c>
      <c r="G2067" t="s">
        <v>3683</v>
      </c>
      <c r="H2067">
        <v>10141</v>
      </c>
      <c r="I2067" s="2" t="s">
        <v>3694</v>
      </c>
      <c r="J2067" s="2" t="s">
        <v>3693</v>
      </c>
      <c r="K2067" t="str">
        <f t="shared" si="130"/>
        <v/>
      </c>
      <c r="L2067" t="str">
        <f t="shared" si="131"/>
        <v/>
      </c>
      <c r="M2067" t="str">
        <f t="shared" si="132"/>
        <v/>
      </c>
      <c r="N2067" t="str">
        <f t="shared" si="133"/>
        <v/>
      </c>
    </row>
    <row r="2068" spans="1:14" x14ac:dyDescent="0.25">
      <c r="A2068" t="s">
        <v>801</v>
      </c>
      <c r="B2068" t="s">
        <v>802</v>
      </c>
      <c r="C2068">
        <v>8</v>
      </c>
      <c r="D2068">
        <v>25</v>
      </c>
      <c r="E2068" t="s">
        <v>3523</v>
      </c>
      <c r="F2068">
        <v>25.9</v>
      </c>
      <c r="G2068" t="s">
        <v>3683</v>
      </c>
      <c r="H2068">
        <v>10142</v>
      </c>
      <c r="I2068" s="2" t="s">
        <v>3695</v>
      </c>
      <c r="J2068" s="2" t="s">
        <v>3696</v>
      </c>
      <c r="K2068" t="str">
        <f t="shared" si="130"/>
        <v/>
      </c>
      <c r="L2068" t="str">
        <f t="shared" si="131"/>
        <v/>
      </c>
      <c r="M2068" t="str">
        <f t="shared" si="132"/>
        <v/>
      </c>
      <c r="N2068" t="str">
        <f t="shared" si="133"/>
        <v/>
      </c>
    </row>
    <row r="2069" spans="1:14" x14ac:dyDescent="0.25">
      <c r="A2069" t="s">
        <v>801</v>
      </c>
      <c r="B2069" t="s">
        <v>802</v>
      </c>
      <c r="C2069">
        <v>8</v>
      </c>
      <c r="D2069">
        <v>25</v>
      </c>
      <c r="E2069" t="s">
        <v>3523</v>
      </c>
      <c r="F2069">
        <v>25.9</v>
      </c>
      <c r="G2069" t="s">
        <v>3683</v>
      </c>
      <c r="H2069">
        <v>10144</v>
      </c>
      <c r="I2069" s="2" t="s">
        <v>3697</v>
      </c>
      <c r="J2069" s="2" t="s">
        <v>3698</v>
      </c>
      <c r="K2069" t="str">
        <f t="shared" si="130"/>
        <v/>
      </c>
      <c r="L2069" t="str">
        <f t="shared" si="131"/>
        <v/>
      </c>
      <c r="M2069" t="str">
        <f t="shared" si="132"/>
        <v/>
      </c>
      <c r="N2069" t="str">
        <f t="shared" si="133"/>
        <v/>
      </c>
    </row>
    <row r="2070" spans="1:14" x14ac:dyDescent="0.25">
      <c r="A2070" t="s">
        <v>801</v>
      </c>
      <c r="B2070" t="s">
        <v>802</v>
      </c>
      <c r="C2070">
        <v>8</v>
      </c>
      <c r="D2070">
        <v>25</v>
      </c>
      <c r="E2070" t="s">
        <v>3523</v>
      </c>
      <c r="F2070">
        <v>25.9</v>
      </c>
      <c r="G2070" t="s">
        <v>3683</v>
      </c>
      <c r="H2070">
        <v>10146</v>
      </c>
      <c r="I2070" s="2" t="s">
        <v>3699</v>
      </c>
      <c r="J2070" s="2" t="s">
        <v>3700</v>
      </c>
      <c r="K2070" t="str">
        <f t="shared" si="130"/>
        <v/>
      </c>
      <c r="L2070" t="str">
        <f t="shared" si="131"/>
        <v/>
      </c>
      <c r="M2070" t="str">
        <f t="shared" si="132"/>
        <v/>
      </c>
      <c r="N2070" t="str">
        <f t="shared" si="133"/>
        <v/>
      </c>
    </row>
    <row r="2071" spans="1:14" x14ac:dyDescent="0.25">
      <c r="A2071" t="s">
        <v>801</v>
      </c>
      <c r="B2071" t="s">
        <v>802</v>
      </c>
      <c r="C2071">
        <v>7</v>
      </c>
      <c r="D2071">
        <v>25</v>
      </c>
      <c r="E2071" t="s">
        <v>3523</v>
      </c>
      <c r="F2071">
        <v>25.9</v>
      </c>
      <c r="G2071" t="s">
        <v>3683</v>
      </c>
      <c r="H2071">
        <v>10148</v>
      </c>
      <c r="I2071" s="2" t="s">
        <v>3701</v>
      </c>
      <c r="J2071" s="2" t="s">
        <v>3702</v>
      </c>
      <c r="K2071" t="str">
        <f t="shared" si="130"/>
        <v/>
      </c>
      <c r="L2071" t="str">
        <f t="shared" si="131"/>
        <v/>
      </c>
      <c r="M2071" t="str">
        <f t="shared" si="132"/>
        <v/>
      </c>
      <c r="N2071" t="str">
        <f t="shared" si="133"/>
        <v/>
      </c>
    </row>
    <row r="2072" spans="1:14" x14ac:dyDescent="0.25">
      <c r="A2072" t="s">
        <v>801</v>
      </c>
      <c r="B2072" t="s">
        <v>802</v>
      </c>
      <c r="C2072">
        <v>8</v>
      </c>
      <c r="D2072">
        <v>25</v>
      </c>
      <c r="E2072" t="s">
        <v>3523</v>
      </c>
      <c r="F2072">
        <v>25.9</v>
      </c>
      <c r="G2072" t="s">
        <v>3683</v>
      </c>
      <c r="H2072">
        <v>10149</v>
      </c>
      <c r="I2072" s="2" t="s">
        <v>3703</v>
      </c>
      <c r="J2072" s="2" t="s">
        <v>3702</v>
      </c>
      <c r="K2072" t="str">
        <f t="shared" si="130"/>
        <v/>
      </c>
      <c r="L2072" t="str">
        <f t="shared" si="131"/>
        <v/>
      </c>
      <c r="M2072" t="str">
        <f t="shared" si="132"/>
        <v/>
      </c>
      <c r="N2072" t="str">
        <f t="shared" si="133"/>
        <v/>
      </c>
    </row>
    <row r="2073" spans="1:14" x14ac:dyDescent="0.25">
      <c r="A2073" t="s">
        <v>801</v>
      </c>
      <c r="B2073" t="s">
        <v>802</v>
      </c>
      <c r="C2073">
        <v>5</v>
      </c>
      <c r="D2073">
        <v>25</v>
      </c>
      <c r="E2073" t="s">
        <v>3523</v>
      </c>
      <c r="F2073">
        <v>25.9</v>
      </c>
      <c r="G2073" t="s">
        <v>3683</v>
      </c>
      <c r="H2073">
        <v>10151</v>
      </c>
      <c r="I2073" s="2" t="s">
        <v>9249</v>
      </c>
      <c r="J2073" s="2" t="s">
        <v>3704</v>
      </c>
      <c r="K2073" t="str">
        <f t="shared" si="130"/>
        <v/>
      </c>
      <c r="L2073" t="str">
        <f t="shared" si="131"/>
        <v/>
      </c>
      <c r="M2073" t="str">
        <f t="shared" si="132"/>
        <v/>
      </c>
      <c r="N2073" t="str">
        <f t="shared" si="133"/>
        <v/>
      </c>
    </row>
    <row r="2074" spans="1:14" x14ac:dyDescent="0.25">
      <c r="A2074" t="s">
        <v>801</v>
      </c>
      <c r="B2074" t="s">
        <v>802</v>
      </c>
      <c r="C2074">
        <v>7</v>
      </c>
      <c r="D2074">
        <v>25</v>
      </c>
      <c r="E2074" t="s">
        <v>3523</v>
      </c>
      <c r="F2074">
        <v>25.9</v>
      </c>
      <c r="G2074" t="s">
        <v>3683</v>
      </c>
      <c r="H2074">
        <v>10152</v>
      </c>
      <c r="I2074" s="2" t="s">
        <v>3705</v>
      </c>
      <c r="J2074" s="2" t="s">
        <v>3704</v>
      </c>
      <c r="K2074" t="str">
        <f t="shared" si="130"/>
        <v/>
      </c>
      <c r="L2074" t="str">
        <f t="shared" si="131"/>
        <v/>
      </c>
      <c r="M2074" t="str">
        <f t="shared" si="132"/>
        <v/>
      </c>
      <c r="N2074" t="str">
        <f t="shared" si="133"/>
        <v/>
      </c>
    </row>
    <row r="2075" spans="1:14" x14ac:dyDescent="0.25">
      <c r="A2075" t="s">
        <v>801</v>
      </c>
      <c r="B2075" t="s">
        <v>802</v>
      </c>
      <c r="C2075">
        <v>8</v>
      </c>
      <c r="D2075">
        <v>25</v>
      </c>
      <c r="E2075" t="s">
        <v>3523</v>
      </c>
      <c r="F2075">
        <v>25.9</v>
      </c>
      <c r="G2075" t="s">
        <v>3683</v>
      </c>
      <c r="H2075">
        <v>10153</v>
      </c>
      <c r="I2075" s="2" t="s">
        <v>3706</v>
      </c>
      <c r="J2075" s="2" t="s">
        <v>3707</v>
      </c>
      <c r="K2075" t="str">
        <f t="shared" si="130"/>
        <v/>
      </c>
      <c r="L2075" t="str">
        <f t="shared" si="131"/>
        <v/>
      </c>
      <c r="M2075" t="str">
        <f t="shared" si="132"/>
        <v/>
      </c>
      <c r="N2075" t="str">
        <f t="shared" si="133"/>
        <v/>
      </c>
    </row>
    <row r="2076" spans="1:14" x14ac:dyDescent="0.25">
      <c r="A2076" t="s">
        <v>801</v>
      </c>
      <c r="B2076" t="s">
        <v>802</v>
      </c>
      <c r="C2076">
        <v>8</v>
      </c>
      <c r="D2076">
        <v>25</v>
      </c>
      <c r="E2076" t="s">
        <v>3523</v>
      </c>
      <c r="F2076">
        <v>25.9</v>
      </c>
      <c r="G2076" t="s">
        <v>3683</v>
      </c>
      <c r="H2076">
        <v>10158</v>
      </c>
      <c r="I2076" s="2" t="s">
        <v>3708</v>
      </c>
      <c r="J2076" s="2" t="s">
        <v>3709</v>
      </c>
      <c r="K2076" t="str">
        <f t="shared" si="130"/>
        <v/>
      </c>
      <c r="L2076" t="str">
        <f t="shared" si="131"/>
        <v/>
      </c>
      <c r="M2076" t="str">
        <f t="shared" si="132"/>
        <v/>
      </c>
      <c r="N2076" t="str">
        <f t="shared" si="133"/>
        <v/>
      </c>
    </row>
    <row r="2077" spans="1:14" x14ac:dyDescent="0.25">
      <c r="A2077" t="s">
        <v>801</v>
      </c>
      <c r="B2077" t="s">
        <v>802</v>
      </c>
      <c r="C2077">
        <v>8</v>
      </c>
      <c r="D2077">
        <v>25</v>
      </c>
      <c r="E2077" t="s">
        <v>3523</v>
      </c>
      <c r="F2077">
        <v>25.9</v>
      </c>
      <c r="G2077" t="s">
        <v>3683</v>
      </c>
      <c r="H2077">
        <v>10163</v>
      </c>
      <c r="I2077" s="2" t="s">
        <v>3710</v>
      </c>
      <c r="J2077" s="2" t="s">
        <v>3711</v>
      </c>
      <c r="K2077" t="str">
        <f t="shared" si="130"/>
        <v/>
      </c>
      <c r="L2077" t="str">
        <f t="shared" si="131"/>
        <v/>
      </c>
      <c r="M2077" t="str">
        <f t="shared" si="132"/>
        <v/>
      </c>
      <c r="N2077" t="str">
        <f t="shared" si="133"/>
        <v/>
      </c>
    </row>
    <row r="2078" spans="1:14" x14ac:dyDescent="0.25">
      <c r="A2078" t="s">
        <v>801</v>
      </c>
      <c r="B2078" t="s">
        <v>802</v>
      </c>
      <c r="C2078">
        <v>8</v>
      </c>
      <c r="D2078">
        <v>25</v>
      </c>
      <c r="E2078" t="s">
        <v>3523</v>
      </c>
      <c r="F2078">
        <v>25.9</v>
      </c>
      <c r="G2078" t="s">
        <v>3683</v>
      </c>
      <c r="H2078">
        <v>10170</v>
      </c>
      <c r="I2078" s="2" t="s">
        <v>3712</v>
      </c>
      <c r="J2078" s="2" t="s">
        <v>3713</v>
      </c>
      <c r="K2078" t="str">
        <f t="shared" si="130"/>
        <v/>
      </c>
      <c r="L2078" t="str">
        <f t="shared" si="131"/>
        <v/>
      </c>
      <c r="M2078" t="str">
        <f t="shared" si="132"/>
        <v/>
      </c>
      <c r="N2078" t="str">
        <f t="shared" si="133"/>
        <v/>
      </c>
    </row>
    <row r="2079" spans="1:14" x14ac:dyDescent="0.25">
      <c r="A2079" t="s">
        <v>801</v>
      </c>
      <c r="B2079" t="s">
        <v>802</v>
      </c>
      <c r="C2079">
        <v>8</v>
      </c>
      <c r="D2079">
        <v>25</v>
      </c>
      <c r="E2079" t="s">
        <v>3523</v>
      </c>
      <c r="F2079">
        <v>25.9</v>
      </c>
      <c r="G2079" t="s">
        <v>3683</v>
      </c>
      <c r="H2079">
        <v>10184</v>
      </c>
      <c r="I2079" s="2" t="s">
        <v>3714</v>
      </c>
      <c r="J2079" s="2" t="s">
        <v>3715</v>
      </c>
      <c r="K2079" t="str">
        <f t="shared" si="130"/>
        <v/>
      </c>
      <c r="L2079" t="str">
        <f t="shared" si="131"/>
        <v/>
      </c>
      <c r="M2079" t="str">
        <f t="shared" si="132"/>
        <v/>
      </c>
      <c r="N2079" t="str">
        <f t="shared" si="133"/>
        <v/>
      </c>
    </row>
    <row r="2080" spans="1:14" x14ac:dyDescent="0.25">
      <c r="A2080" t="s">
        <v>801</v>
      </c>
      <c r="B2080" t="s">
        <v>802</v>
      </c>
      <c r="C2080">
        <v>8</v>
      </c>
      <c r="D2080">
        <v>25</v>
      </c>
      <c r="E2080" t="s">
        <v>3523</v>
      </c>
      <c r="F2080">
        <v>25.9</v>
      </c>
      <c r="G2080" t="s">
        <v>3683</v>
      </c>
      <c r="H2080">
        <v>10188</v>
      </c>
      <c r="I2080" s="2" t="s">
        <v>3716</v>
      </c>
      <c r="J2080" s="2" t="s">
        <v>3717</v>
      </c>
      <c r="K2080" t="str">
        <f t="shared" si="130"/>
        <v/>
      </c>
      <c r="L2080" t="str">
        <f t="shared" si="131"/>
        <v/>
      </c>
      <c r="M2080" t="str">
        <f t="shared" si="132"/>
        <v/>
      </c>
      <c r="N2080" t="str">
        <f t="shared" si="133"/>
        <v/>
      </c>
    </row>
    <row r="2081" spans="1:14" x14ac:dyDescent="0.25">
      <c r="A2081" t="s">
        <v>801</v>
      </c>
      <c r="B2081" t="s">
        <v>802</v>
      </c>
      <c r="C2081">
        <v>8</v>
      </c>
      <c r="D2081">
        <v>25</v>
      </c>
      <c r="E2081" t="s">
        <v>3523</v>
      </c>
      <c r="F2081">
        <v>25.9</v>
      </c>
      <c r="G2081" t="s">
        <v>3683</v>
      </c>
      <c r="H2081">
        <v>10192</v>
      </c>
      <c r="I2081" s="2" t="s">
        <v>3718</v>
      </c>
      <c r="J2081" s="2" t="s">
        <v>3719</v>
      </c>
      <c r="K2081" t="str">
        <f t="shared" si="130"/>
        <v/>
      </c>
      <c r="L2081" t="str">
        <f t="shared" si="131"/>
        <v/>
      </c>
      <c r="M2081" t="str">
        <f t="shared" si="132"/>
        <v/>
      </c>
      <c r="N2081" t="str">
        <f t="shared" si="133"/>
        <v/>
      </c>
    </row>
    <row r="2082" spans="1:14" x14ac:dyDescent="0.25">
      <c r="A2082" t="s">
        <v>801</v>
      </c>
      <c r="B2082" t="s">
        <v>802</v>
      </c>
      <c r="C2082">
        <v>8</v>
      </c>
      <c r="D2082">
        <v>25</v>
      </c>
      <c r="E2082" t="s">
        <v>3523</v>
      </c>
      <c r="F2082">
        <v>25.9</v>
      </c>
      <c r="G2082" t="s">
        <v>3683</v>
      </c>
      <c r="H2082">
        <v>10195</v>
      </c>
      <c r="I2082" s="2" t="s">
        <v>3720</v>
      </c>
      <c r="J2082" s="2" t="s">
        <v>3721</v>
      </c>
      <c r="K2082" t="str">
        <f t="shared" si="130"/>
        <v/>
      </c>
      <c r="L2082" t="str">
        <f t="shared" si="131"/>
        <v/>
      </c>
      <c r="M2082" t="str">
        <f t="shared" si="132"/>
        <v/>
      </c>
      <c r="N2082" t="str">
        <f t="shared" si="133"/>
        <v/>
      </c>
    </row>
    <row r="2083" spans="1:14" x14ac:dyDescent="0.25">
      <c r="A2083" t="s">
        <v>801</v>
      </c>
      <c r="B2083" t="s">
        <v>802</v>
      </c>
      <c r="C2083">
        <v>7</v>
      </c>
      <c r="D2083">
        <v>25</v>
      </c>
      <c r="E2083" t="s">
        <v>3523</v>
      </c>
      <c r="F2083">
        <v>25.9</v>
      </c>
      <c r="G2083" t="s">
        <v>3683</v>
      </c>
      <c r="H2083">
        <v>10199</v>
      </c>
      <c r="I2083" s="2" t="s">
        <v>3722</v>
      </c>
      <c r="J2083" s="2" t="s">
        <v>3723</v>
      </c>
      <c r="K2083" t="str">
        <f t="shared" si="130"/>
        <v/>
      </c>
      <c r="L2083" t="str">
        <f t="shared" si="131"/>
        <v/>
      </c>
      <c r="M2083" t="str">
        <f t="shared" si="132"/>
        <v/>
      </c>
      <c r="N2083" t="str">
        <f t="shared" si="133"/>
        <v/>
      </c>
    </row>
    <row r="2084" spans="1:14" x14ac:dyDescent="0.25">
      <c r="A2084" t="s">
        <v>801</v>
      </c>
      <c r="B2084" t="s">
        <v>802</v>
      </c>
      <c r="C2084">
        <v>8</v>
      </c>
      <c r="D2084">
        <v>25</v>
      </c>
      <c r="E2084" t="s">
        <v>3523</v>
      </c>
      <c r="F2084">
        <v>25.9</v>
      </c>
      <c r="G2084" t="s">
        <v>3683</v>
      </c>
      <c r="H2084">
        <v>10200</v>
      </c>
      <c r="I2084" s="2" t="s">
        <v>3724</v>
      </c>
      <c r="J2084" s="2" t="s">
        <v>3723</v>
      </c>
      <c r="K2084" t="str">
        <f t="shared" si="130"/>
        <v/>
      </c>
      <c r="L2084" t="str">
        <f t="shared" si="131"/>
        <v/>
      </c>
      <c r="M2084" t="str">
        <f t="shared" si="132"/>
        <v/>
      </c>
      <c r="N2084" t="str">
        <f t="shared" si="133"/>
        <v/>
      </c>
    </row>
    <row r="2085" spans="1:14" x14ac:dyDescent="0.25">
      <c r="A2085" t="s">
        <v>801</v>
      </c>
      <c r="B2085" t="s">
        <v>802</v>
      </c>
      <c r="C2085">
        <v>5</v>
      </c>
      <c r="D2085">
        <v>25</v>
      </c>
      <c r="E2085" t="s">
        <v>3523</v>
      </c>
      <c r="F2085">
        <v>25.9</v>
      </c>
      <c r="G2085" t="s">
        <v>3683</v>
      </c>
      <c r="H2085">
        <v>10202</v>
      </c>
      <c r="I2085" s="2" t="s">
        <v>9250</v>
      </c>
      <c r="J2085" s="2" t="s">
        <v>3725</v>
      </c>
      <c r="K2085" t="str">
        <f t="shared" si="130"/>
        <v/>
      </c>
      <c r="L2085" t="str">
        <f t="shared" si="131"/>
        <v/>
      </c>
      <c r="M2085" t="str">
        <f t="shared" si="132"/>
        <v/>
      </c>
      <c r="N2085" t="str">
        <f t="shared" si="133"/>
        <v/>
      </c>
    </row>
    <row r="2086" spans="1:14" x14ac:dyDescent="0.25">
      <c r="A2086" t="s">
        <v>801</v>
      </c>
      <c r="B2086" t="s">
        <v>802</v>
      </c>
      <c r="C2086">
        <v>7</v>
      </c>
      <c r="D2086">
        <v>25</v>
      </c>
      <c r="E2086" t="s">
        <v>3523</v>
      </c>
      <c r="F2086">
        <v>25.9</v>
      </c>
      <c r="G2086" t="s">
        <v>3683</v>
      </c>
      <c r="H2086">
        <v>10203</v>
      </c>
      <c r="I2086" s="2" t="s">
        <v>3726</v>
      </c>
      <c r="J2086" s="2" t="s">
        <v>3725</v>
      </c>
      <c r="K2086" t="str">
        <f t="shared" si="130"/>
        <v/>
      </c>
      <c r="L2086" t="str">
        <f t="shared" si="131"/>
        <v/>
      </c>
      <c r="M2086" t="str">
        <f t="shared" si="132"/>
        <v/>
      </c>
      <c r="N2086" t="str">
        <f t="shared" si="133"/>
        <v/>
      </c>
    </row>
    <row r="2087" spans="1:14" x14ac:dyDescent="0.25">
      <c r="A2087" t="s">
        <v>801</v>
      </c>
      <c r="B2087" t="s">
        <v>802</v>
      </c>
      <c r="C2087">
        <v>8</v>
      </c>
      <c r="D2087">
        <v>25</v>
      </c>
      <c r="E2087" t="s">
        <v>3523</v>
      </c>
      <c r="F2087">
        <v>25.9</v>
      </c>
      <c r="G2087" t="s">
        <v>3683</v>
      </c>
      <c r="H2087">
        <v>10204</v>
      </c>
      <c r="I2087" s="2" t="s">
        <v>3727</v>
      </c>
      <c r="J2087" s="2" t="s">
        <v>3728</v>
      </c>
      <c r="K2087" t="str">
        <f t="shared" si="130"/>
        <v/>
      </c>
      <c r="L2087" t="str">
        <f t="shared" si="131"/>
        <v/>
      </c>
      <c r="M2087" t="str">
        <f t="shared" si="132"/>
        <v/>
      </c>
      <c r="N2087" t="str">
        <f t="shared" si="133"/>
        <v/>
      </c>
    </row>
    <row r="2088" spans="1:14" x14ac:dyDescent="0.25">
      <c r="A2088" t="s">
        <v>801</v>
      </c>
      <c r="B2088" t="s">
        <v>802</v>
      </c>
      <c r="C2088">
        <v>8</v>
      </c>
      <c r="D2088">
        <v>25</v>
      </c>
      <c r="E2088" t="s">
        <v>3523</v>
      </c>
      <c r="F2088">
        <v>25.9</v>
      </c>
      <c r="G2088" t="s">
        <v>3683</v>
      </c>
      <c r="H2088">
        <v>10216</v>
      </c>
      <c r="I2088" s="2" t="s">
        <v>3729</v>
      </c>
      <c r="J2088" s="2" t="s">
        <v>3730</v>
      </c>
      <c r="K2088" t="str">
        <f t="shared" si="130"/>
        <v/>
      </c>
      <c r="L2088" t="str">
        <f t="shared" si="131"/>
        <v/>
      </c>
      <c r="M2088" t="str">
        <f t="shared" si="132"/>
        <v/>
      </c>
      <c r="N2088" t="str">
        <f t="shared" si="133"/>
        <v/>
      </c>
    </row>
    <row r="2089" spans="1:14" x14ac:dyDescent="0.25">
      <c r="A2089" t="s">
        <v>801</v>
      </c>
      <c r="B2089" t="s">
        <v>802</v>
      </c>
      <c r="C2089">
        <v>8</v>
      </c>
      <c r="D2089">
        <v>25</v>
      </c>
      <c r="E2089" t="s">
        <v>3523</v>
      </c>
      <c r="F2089">
        <v>25.9</v>
      </c>
      <c r="G2089" t="s">
        <v>3683</v>
      </c>
      <c r="H2089">
        <v>10226</v>
      </c>
      <c r="I2089" s="2" t="s">
        <v>3731</v>
      </c>
      <c r="J2089" s="2" t="s">
        <v>3732</v>
      </c>
      <c r="K2089" t="str">
        <f t="shared" si="130"/>
        <v/>
      </c>
      <c r="L2089" t="str">
        <f t="shared" si="131"/>
        <v/>
      </c>
      <c r="M2089" t="str">
        <f t="shared" si="132"/>
        <v/>
      </c>
      <c r="N2089" t="str">
        <f t="shared" si="133"/>
        <v/>
      </c>
    </row>
    <row r="2090" spans="1:14" x14ac:dyDescent="0.25">
      <c r="A2090" t="s">
        <v>801</v>
      </c>
      <c r="B2090" t="s">
        <v>802</v>
      </c>
      <c r="C2090">
        <v>7</v>
      </c>
      <c r="D2090">
        <v>25</v>
      </c>
      <c r="E2090" t="s">
        <v>3523</v>
      </c>
      <c r="F2090">
        <v>25.9</v>
      </c>
      <c r="G2090" t="s">
        <v>3683</v>
      </c>
      <c r="H2090">
        <v>10238</v>
      </c>
      <c r="I2090" s="2" t="s">
        <v>3733</v>
      </c>
      <c r="J2090" s="2" t="s">
        <v>3734</v>
      </c>
      <c r="K2090" t="str">
        <f t="shared" si="130"/>
        <v/>
      </c>
      <c r="L2090" t="str">
        <f t="shared" si="131"/>
        <v/>
      </c>
      <c r="M2090" t="str">
        <f t="shared" si="132"/>
        <v/>
      </c>
      <c r="N2090" t="str">
        <f t="shared" si="133"/>
        <v/>
      </c>
    </row>
    <row r="2091" spans="1:14" x14ac:dyDescent="0.25">
      <c r="A2091" t="s">
        <v>801</v>
      </c>
      <c r="B2091" t="s">
        <v>802</v>
      </c>
      <c r="C2091">
        <v>8</v>
      </c>
      <c r="D2091">
        <v>25</v>
      </c>
      <c r="E2091" t="s">
        <v>3523</v>
      </c>
      <c r="F2091">
        <v>25.9</v>
      </c>
      <c r="G2091" t="s">
        <v>3683</v>
      </c>
      <c r="H2091">
        <v>10239</v>
      </c>
      <c r="I2091" s="2" t="s">
        <v>3735</v>
      </c>
      <c r="J2091" s="2" t="s">
        <v>3734</v>
      </c>
      <c r="K2091" t="str">
        <f t="shared" si="130"/>
        <v/>
      </c>
      <c r="L2091" t="str">
        <f t="shared" si="131"/>
        <v/>
      </c>
      <c r="M2091" t="str">
        <f t="shared" si="132"/>
        <v/>
      </c>
      <c r="N2091" t="str">
        <f t="shared" si="133"/>
        <v/>
      </c>
    </row>
    <row r="2092" spans="1:14" x14ac:dyDescent="0.25">
      <c r="A2092" t="s">
        <v>801</v>
      </c>
      <c r="B2092" t="s">
        <v>802</v>
      </c>
      <c r="C2092">
        <v>5</v>
      </c>
      <c r="D2092">
        <v>25</v>
      </c>
      <c r="E2092" t="s">
        <v>3523</v>
      </c>
      <c r="F2092">
        <v>25.9</v>
      </c>
      <c r="G2092" t="s">
        <v>3683</v>
      </c>
      <c r="H2092">
        <v>10241</v>
      </c>
      <c r="I2092" s="2" t="s">
        <v>9251</v>
      </c>
      <c r="J2092" s="2" t="s">
        <v>3736</v>
      </c>
      <c r="K2092" t="str">
        <f t="shared" si="130"/>
        <v/>
      </c>
      <c r="L2092" t="str">
        <f t="shared" si="131"/>
        <v/>
      </c>
      <c r="M2092" t="str">
        <f t="shared" si="132"/>
        <v/>
      </c>
      <c r="N2092" t="str">
        <f t="shared" si="133"/>
        <v/>
      </c>
    </row>
    <row r="2093" spans="1:14" x14ac:dyDescent="0.25">
      <c r="A2093" t="s">
        <v>801</v>
      </c>
      <c r="B2093" t="s">
        <v>802</v>
      </c>
      <c r="C2093">
        <v>7</v>
      </c>
      <c r="D2093">
        <v>25</v>
      </c>
      <c r="E2093" t="s">
        <v>3523</v>
      </c>
      <c r="F2093">
        <v>25.9</v>
      </c>
      <c r="G2093" t="s">
        <v>3683</v>
      </c>
      <c r="H2093">
        <v>10242</v>
      </c>
      <c r="I2093" s="2" t="s">
        <v>3737</v>
      </c>
      <c r="J2093" s="2" t="s">
        <v>3738</v>
      </c>
      <c r="K2093" t="str">
        <f t="shared" si="130"/>
        <v/>
      </c>
      <c r="L2093" t="str">
        <f t="shared" si="131"/>
        <v/>
      </c>
      <c r="M2093" t="str">
        <f t="shared" si="132"/>
        <v/>
      </c>
      <c r="N2093" t="str">
        <f t="shared" si="133"/>
        <v/>
      </c>
    </row>
    <row r="2094" spans="1:14" x14ac:dyDescent="0.25">
      <c r="A2094" t="s">
        <v>801</v>
      </c>
      <c r="B2094" t="s">
        <v>802</v>
      </c>
      <c r="C2094">
        <v>8</v>
      </c>
      <c r="D2094">
        <v>25</v>
      </c>
      <c r="E2094" t="s">
        <v>3523</v>
      </c>
      <c r="F2094">
        <v>25.9</v>
      </c>
      <c r="G2094" t="s">
        <v>3683</v>
      </c>
      <c r="H2094">
        <v>10243</v>
      </c>
      <c r="I2094" s="2" t="s">
        <v>3739</v>
      </c>
      <c r="J2094" s="2" t="s">
        <v>3740</v>
      </c>
      <c r="K2094" t="str">
        <f t="shared" si="130"/>
        <v/>
      </c>
      <c r="L2094" t="str">
        <f t="shared" si="131"/>
        <v/>
      </c>
      <c r="M2094" t="str">
        <f t="shared" si="132"/>
        <v/>
      </c>
      <c r="N2094" t="str">
        <f t="shared" si="133"/>
        <v/>
      </c>
    </row>
    <row r="2095" spans="1:14" x14ac:dyDescent="0.25">
      <c r="A2095" t="s">
        <v>801</v>
      </c>
      <c r="B2095" t="s">
        <v>802</v>
      </c>
      <c r="C2095">
        <v>8</v>
      </c>
      <c r="D2095">
        <v>25</v>
      </c>
      <c r="E2095" t="s">
        <v>3523</v>
      </c>
      <c r="F2095">
        <v>25.9</v>
      </c>
      <c r="G2095" t="s">
        <v>3683</v>
      </c>
      <c r="H2095">
        <v>10268</v>
      </c>
      <c r="I2095" s="2" t="s">
        <v>3741</v>
      </c>
      <c r="J2095" s="2" t="s">
        <v>3742</v>
      </c>
      <c r="K2095" t="str">
        <f t="shared" si="130"/>
        <v/>
      </c>
      <c r="L2095" t="str">
        <f t="shared" si="131"/>
        <v/>
      </c>
      <c r="M2095" t="str">
        <f t="shared" si="132"/>
        <v/>
      </c>
      <c r="N2095" t="str">
        <f t="shared" si="133"/>
        <v/>
      </c>
    </row>
    <row r="2096" spans="1:14" x14ac:dyDescent="0.25">
      <c r="A2096" t="s">
        <v>801</v>
      </c>
      <c r="B2096" t="s">
        <v>802</v>
      </c>
      <c r="C2096">
        <v>7</v>
      </c>
      <c r="D2096">
        <v>25</v>
      </c>
      <c r="E2096" t="s">
        <v>3523</v>
      </c>
      <c r="F2096">
        <v>25.9</v>
      </c>
      <c r="G2096" t="s">
        <v>3683</v>
      </c>
      <c r="H2096">
        <v>10275</v>
      </c>
      <c r="I2096" s="2" t="s">
        <v>3743</v>
      </c>
      <c r="J2096" s="2" t="s">
        <v>3744</v>
      </c>
      <c r="K2096" t="str">
        <f t="shared" si="130"/>
        <v/>
      </c>
      <c r="L2096" t="str">
        <f t="shared" si="131"/>
        <v/>
      </c>
      <c r="M2096" t="str">
        <f t="shared" si="132"/>
        <v/>
      </c>
      <c r="N2096" t="str">
        <f t="shared" si="133"/>
        <v/>
      </c>
    </row>
    <row r="2097" spans="1:14" x14ac:dyDescent="0.25">
      <c r="A2097" t="s">
        <v>801</v>
      </c>
      <c r="B2097" t="s">
        <v>802</v>
      </c>
      <c r="C2097">
        <v>8</v>
      </c>
      <c r="D2097">
        <v>25</v>
      </c>
      <c r="E2097" t="s">
        <v>3523</v>
      </c>
      <c r="F2097">
        <v>25.9</v>
      </c>
      <c r="G2097" t="s">
        <v>3683</v>
      </c>
      <c r="H2097">
        <v>10276</v>
      </c>
      <c r="I2097" s="2" t="s">
        <v>3745</v>
      </c>
      <c r="J2097" s="2" t="s">
        <v>3746</v>
      </c>
      <c r="K2097" t="str">
        <f t="shared" si="130"/>
        <v/>
      </c>
      <c r="L2097" t="str">
        <f t="shared" si="131"/>
        <v/>
      </c>
      <c r="M2097" t="str">
        <f t="shared" si="132"/>
        <v/>
      </c>
      <c r="N2097" t="str">
        <f t="shared" si="133"/>
        <v/>
      </c>
    </row>
    <row r="2098" spans="1:14" x14ac:dyDescent="0.25">
      <c r="A2098" t="s">
        <v>801</v>
      </c>
      <c r="B2098" t="s">
        <v>802</v>
      </c>
      <c r="C2098">
        <v>8</v>
      </c>
      <c r="D2098">
        <v>25</v>
      </c>
      <c r="E2098" t="s">
        <v>3523</v>
      </c>
      <c r="F2098">
        <v>25.9</v>
      </c>
      <c r="G2098" t="s">
        <v>3683</v>
      </c>
      <c r="H2098">
        <v>10286</v>
      </c>
      <c r="I2098" s="2" t="s">
        <v>3747</v>
      </c>
      <c r="J2098" s="2" t="s">
        <v>3748</v>
      </c>
      <c r="K2098" t="str">
        <f t="shared" si="130"/>
        <v/>
      </c>
      <c r="L2098" t="str">
        <f t="shared" si="131"/>
        <v/>
      </c>
      <c r="M2098" t="str">
        <f t="shared" si="132"/>
        <v/>
      </c>
      <c r="N2098" t="str">
        <f t="shared" si="133"/>
        <v/>
      </c>
    </row>
    <row r="2099" spans="1:14" x14ac:dyDescent="0.25">
      <c r="A2099" t="s">
        <v>801</v>
      </c>
      <c r="B2099" t="s">
        <v>802</v>
      </c>
      <c r="C2099">
        <v>8</v>
      </c>
      <c r="D2099">
        <v>25</v>
      </c>
      <c r="E2099" t="s">
        <v>3523</v>
      </c>
      <c r="F2099">
        <v>25.9</v>
      </c>
      <c r="G2099" t="s">
        <v>3683</v>
      </c>
      <c r="H2099">
        <v>10290</v>
      </c>
      <c r="I2099" s="2" t="s">
        <v>3749</v>
      </c>
      <c r="J2099" s="2" t="s">
        <v>3750</v>
      </c>
      <c r="K2099" t="str">
        <f t="shared" si="130"/>
        <v/>
      </c>
      <c r="L2099" t="str">
        <f t="shared" si="131"/>
        <v/>
      </c>
      <c r="M2099" t="str">
        <f t="shared" si="132"/>
        <v/>
      </c>
      <c r="N2099" t="str">
        <f t="shared" si="133"/>
        <v/>
      </c>
    </row>
    <row r="2100" spans="1:14" x14ac:dyDescent="0.25">
      <c r="A2100" t="s">
        <v>801</v>
      </c>
      <c r="B2100" t="s">
        <v>802</v>
      </c>
      <c r="C2100">
        <v>8</v>
      </c>
      <c r="D2100">
        <v>25</v>
      </c>
      <c r="E2100" t="s">
        <v>3523</v>
      </c>
      <c r="F2100">
        <v>25.9</v>
      </c>
      <c r="G2100" t="s">
        <v>3683</v>
      </c>
      <c r="H2100">
        <v>10292</v>
      </c>
      <c r="I2100" s="2" t="s">
        <v>3751</v>
      </c>
      <c r="J2100" s="2" t="s">
        <v>3752</v>
      </c>
      <c r="K2100" t="str">
        <f t="shared" si="130"/>
        <v/>
      </c>
      <c r="L2100" t="str">
        <f t="shared" si="131"/>
        <v/>
      </c>
      <c r="M2100" t="str">
        <f t="shared" si="132"/>
        <v/>
      </c>
      <c r="N2100" t="str">
        <f t="shared" si="133"/>
        <v/>
      </c>
    </row>
    <row r="2101" spans="1:14" x14ac:dyDescent="0.25">
      <c r="A2101" t="s">
        <v>801</v>
      </c>
      <c r="B2101" t="s">
        <v>802</v>
      </c>
      <c r="C2101">
        <v>8</v>
      </c>
      <c r="D2101">
        <v>25</v>
      </c>
      <c r="E2101" t="s">
        <v>3523</v>
      </c>
      <c r="F2101">
        <v>25.9</v>
      </c>
      <c r="G2101" t="s">
        <v>3683</v>
      </c>
      <c r="H2101">
        <v>10296</v>
      </c>
      <c r="I2101" s="2" t="s">
        <v>3753</v>
      </c>
      <c r="J2101" s="2" t="s">
        <v>3754</v>
      </c>
      <c r="K2101" t="str">
        <f t="shared" si="130"/>
        <v/>
      </c>
      <c r="L2101" t="str">
        <f t="shared" si="131"/>
        <v/>
      </c>
      <c r="M2101" t="str">
        <f t="shared" si="132"/>
        <v/>
      </c>
      <c r="N2101" t="str">
        <f t="shared" si="133"/>
        <v/>
      </c>
    </row>
    <row r="2102" spans="1:14" x14ac:dyDescent="0.25">
      <c r="A2102" t="s">
        <v>801</v>
      </c>
      <c r="B2102" t="s">
        <v>802</v>
      </c>
      <c r="C2102">
        <v>8</v>
      </c>
      <c r="D2102">
        <v>25</v>
      </c>
      <c r="E2102" t="s">
        <v>3523</v>
      </c>
      <c r="F2102">
        <v>25.9</v>
      </c>
      <c r="G2102" t="s">
        <v>3683</v>
      </c>
      <c r="H2102">
        <v>10298</v>
      </c>
      <c r="I2102" s="2" t="s">
        <v>3755</v>
      </c>
      <c r="J2102" s="2" t="s">
        <v>3756</v>
      </c>
      <c r="K2102" t="str">
        <f t="shared" si="130"/>
        <v/>
      </c>
      <c r="L2102" t="str">
        <f t="shared" si="131"/>
        <v/>
      </c>
      <c r="M2102" t="str">
        <f t="shared" si="132"/>
        <v/>
      </c>
      <c r="N2102" t="str">
        <f t="shared" si="133"/>
        <v/>
      </c>
    </row>
    <row r="2103" spans="1:14" x14ac:dyDescent="0.25">
      <c r="A2103" t="s">
        <v>801</v>
      </c>
      <c r="B2103" t="s">
        <v>802</v>
      </c>
      <c r="C2103">
        <v>8</v>
      </c>
      <c r="D2103">
        <v>25</v>
      </c>
      <c r="E2103" t="s">
        <v>3523</v>
      </c>
      <c r="F2103">
        <v>25.9</v>
      </c>
      <c r="G2103" t="s">
        <v>3683</v>
      </c>
      <c r="H2103">
        <v>10300</v>
      </c>
      <c r="I2103" s="2" t="s">
        <v>3757</v>
      </c>
      <c r="J2103" s="2" t="s">
        <v>3758</v>
      </c>
      <c r="K2103" t="str">
        <f t="shared" si="130"/>
        <v/>
      </c>
      <c r="L2103" t="str">
        <f t="shared" si="131"/>
        <v/>
      </c>
      <c r="M2103" t="str">
        <f t="shared" si="132"/>
        <v/>
      </c>
      <c r="N2103" t="str">
        <f t="shared" si="133"/>
        <v/>
      </c>
    </row>
    <row r="2104" spans="1:14" x14ac:dyDescent="0.25">
      <c r="A2104" t="s">
        <v>801</v>
      </c>
      <c r="B2104" t="s">
        <v>802</v>
      </c>
      <c r="C2104">
        <v>7</v>
      </c>
      <c r="D2104">
        <v>25</v>
      </c>
      <c r="E2104" t="s">
        <v>3523</v>
      </c>
      <c r="F2104">
        <v>25.9</v>
      </c>
      <c r="G2104" t="s">
        <v>3683</v>
      </c>
      <c r="H2104">
        <v>10309</v>
      </c>
      <c r="I2104" s="2" t="s">
        <v>3759</v>
      </c>
      <c r="J2104" s="2" t="s">
        <v>3760</v>
      </c>
      <c r="K2104" t="str">
        <f t="shared" si="130"/>
        <v/>
      </c>
      <c r="L2104" t="str">
        <f t="shared" si="131"/>
        <v/>
      </c>
      <c r="M2104" t="str">
        <f t="shared" si="132"/>
        <v/>
      </c>
      <c r="N2104" t="str">
        <f t="shared" si="133"/>
        <v/>
      </c>
    </row>
    <row r="2105" spans="1:14" x14ac:dyDescent="0.25">
      <c r="A2105" t="s">
        <v>801</v>
      </c>
      <c r="B2105" t="s">
        <v>802</v>
      </c>
      <c r="C2105">
        <v>8</v>
      </c>
      <c r="D2105">
        <v>25</v>
      </c>
      <c r="E2105" t="s">
        <v>3523</v>
      </c>
      <c r="F2105">
        <v>25.9</v>
      </c>
      <c r="G2105" t="s">
        <v>3683</v>
      </c>
      <c r="H2105">
        <v>10310</v>
      </c>
      <c r="I2105" s="2" t="s">
        <v>3761</v>
      </c>
      <c r="J2105" s="2" t="s">
        <v>3760</v>
      </c>
      <c r="K2105" t="str">
        <f t="shared" si="130"/>
        <v/>
      </c>
      <c r="L2105" t="str">
        <f t="shared" si="131"/>
        <v/>
      </c>
      <c r="M2105" t="str">
        <f t="shared" si="132"/>
        <v/>
      </c>
      <c r="N2105" t="str">
        <f t="shared" si="133"/>
        <v/>
      </c>
    </row>
    <row r="2106" spans="1:14" x14ac:dyDescent="0.25">
      <c r="A2106" t="s">
        <v>801</v>
      </c>
      <c r="B2106" t="s">
        <v>802</v>
      </c>
      <c r="C2106">
        <v>5</v>
      </c>
      <c r="D2106">
        <v>26</v>
      </c>
      <c r="E2106" t="s">
        <v>3762</v>
      </c>
      <c r="F2106">
        <v>26.1</v>
      </c>
      <c r="G2106" t="s">
        <v>3763</v>
      </c>
      <c r="H2106">
        <v>10329</v>
      </c>
      <c r="I2106" s="2" t="s">
        <v>9601</v>
      </c>
      <c r="J2106" s="2" t="s">
        <v>3764</v>
      </c>
      <c r="K2106" t="str">
        <f t="shared" si="130"/>
        <v/>
      </c>
      <c r="L2106" t="str">
        <f t="shared" si="131"/>
        <v/>
      </c>
      <c r="M2106" t="str">
        <f t="shared" si="132"/>
        <v/>
      </c>
      <c r="N2106" t="str">
        <f t="shared" si="133"/>
        <v/>
      </c>
    </row>
    <row r="2107" spans="1:14" x14ac:dyDescent="0.25">
      <c r="A2107" t="s">
        <v>801</v>
      </c>
      <c r="B2107" t="s">
        <v>802</v>
      </c>
      <c r="C2107">
        <v>7</v>
      </c>
      <c r="D2107">
        <v>26</v>
      </c>
      <c r="E2107" t="s">
        <v>3762</v>
      </c>
      <c r="F2107">
        <v>26.1</v>
      </c>
      <c r="G2107" t="s">
        <v>3763</v>
      </c>
      <c r="H2107">
        <v>10330</v>
      </c>
      <c r="I2107" s="2" t="s">
        <v>3765</v>
      </c>
      <c r="J2107" s="2" t="s">
        <v>3766</v>
      </c>
      <c r="K2107" t="str">
        <f t="shared" si="130"/>
        <v/>
      </c>
      <c r="L2107" t="str">
        <f t="shared" si="131"/>
        <v/>
      </c>
      <c r="M2107" t="str">
        <f t="shared" si="132"/>
        <v/>
      </c>
      <c r="N2107" t="str">
        <f t="shared" si="133"/>
        <v/>
      </c>
    </row>
    <row r="2108" spans="1:14" x14ac:dyDescent="0.25">
      <c r="A2108" t="s">
        <v>801</v>
      </c>
      <c r="B2108" t="s">
        <v>802</v>
      </c>
      <c r="C2108">
        <v>8</v>
      </c>
      <c r="D2108">
        <v>26</v>
      </c>
      <c r="E2108" t="s">
        <v>3762</v>
      </c>
      <c r="F2108">
        <v>26.1</v>
      </c>
      <c r="G2108" t="s">
        <v>3763</v>
      </c>
      <c r="H2108">
        <v>10331</v>
      </c>
      <c r="I2108" s="2" t="s">
        <v>3767</v>
      </c>
      <c r="J2108" s="2" t="s">
        <v>3768</v>
      </c>
      <c r="K2108" t="str">
        <f t="shared" si="130"/>
        <v/>
      </c>
      <c r="L2108" t="str">
        <f t="shared" si="131"/>
        <v/>
      </c>
      <c r="M2108" t="str">
        <f t="shared" si="132"/>
        <v/>
      </c>
      <c r="N2108" t="str">
        <f t="shared" si="133"/>
        <v/>
      </c>
    </row>
    <row r="2109" spans="1:14" x14ac:dyDescent="0.25">
      <c r="A2109" t="s">
        <v>801</v>
      </c>
      <c r="B2109" t="s">
        <v>802</v>
      </c>
      <c r="C2109">
        <v>8</v>
      </c>
      <c r="D2109">
        <v>26</v>
      </c>
      <c r="E2109" t="s">
        <v>3762</v>
      </c>
      <c r="F2109">
        <v>26.1</v>
      </c>
      <c r="G2109" t="s">
        <v>3763</v>
      </c>
      <c r="H2109">
        <v>10335</v>
      </c>
      <c r="I2109" s="2" t="s">
        <v>3769</v>
      </c>
      <c r="J2109" s="2" t="s">
        <v>3770</v>
      </c>
      <c r="K2109" t="str">
        <f t="shared" si="130"/>
        <v/>
      </c>
      <c r="L2109" t="str">
        <f t="shared" si="131"/>
        <v/>
      </c>
      <c r="M2109" t="str">
        <f t="shared" si="132"/>
        <v/>
      </c>
      <c r="N2109" t="str">
        <f t="shared" si="133"/>
        <v/>
      </c>
    </row>
    <row r="2110" spans="1:14" x14ac:dyDescent="0.25">
      <c r="A2110" t="s">
        <v>801</v>
      </c>
      <c r="B2110" t="s">
        <v>802</v>
      </c>
      <c r="C2110">
        <v>7</v>
      </c>
      <c r="D2110">
        <v>26</v>
      </c>
      <c r="E2110" t="s">
        <v>3762</v>
      </c>
      <c r="F2110">
        <v>26.1</v>
      </c>
      <c r="G2110" t="s">
        <v>3763</v>
      </c>
      <c r="H2110">
        <v>10337</v>
      </c>
      <c r="I2110" s="2" t="s">
        <v>3771</v>
      </c>
      <c r="J2110" s="2" t="s">
        <v>3772</v>
      </c>
      <c r="K2110" t="str">
        <f t="shared" si="130"/>
        <v/>
      </c>
      <c r="L2110" t="str">
        <f t="shared" si="131"/>
        <v/>
      </c>
      <c r="M2110" t="str">
        <f t="shared" si="132"/>
        <v/>
      </c>
      <c r="N2110" t="str">
        <f t="shared" si="133"/>
        <v/>
      </c>
    </row>
    <row r="2111" spans="1:14" x14ac:dyDescent="0.25">
      <c r="A2111" t="s">
        <v>801</v>
      </c>
      <c r="B2111" t="s">
        <v>802</v>
      </c>
      <c r="C2111">
        <v>8</v>
      </c>
      <c r="D2111">
        <v>26</v>
      </c>
      <c r="E2111" t="s">
        <v>3762</v>
      </c>
      <c r="F2111">
        <v>26.1</v>
      </c>
      <c r="G2111" t="s">
        <v>3763</v>
      </c>
      <c r="H2111">
        <v>10338</v>
      </c>
      <c r="I2111" s="2" t="s">
        <v>3773</v>
      </c>
      <c r="J2111" s="2" t="s">
        <v>3774</v>
      </c>
      <c r="K2111" t="str">
        <f t="shared" si="130"/>
        <v/>
      </c>
      <c r="L2111" t="str">
        <f t="shared" si="131"/>
        <v/>
      </c>
      <c r="M2111" t="str">
        <f t="shared" si="132"/>
        <v/>
      </c>
      <c r="N2111" t="str">
        <f t="shared" si="133"/>
        <v/>
      </c>
    </row>
    <row r="2112" spans="1:14" x14ac:dyDescent="0.25">
      <c r="A2112" t="s">
        <v>801</v>
      </c>
      <c r="B2112" t="s">
        <v>802</v>
      </c>
      <c r="C2112">
        <v>8</v>
      </c>
      <c r="D2112">
        <v>26</v>
      </c>
      <c r="E2112" t="s">
        <v>3762</v>
      </c>
      <c r="F2112">
        <v>26.1</v>
      </c>
      <c r="G2112" t="s">
        <v>3763</v>
      </c>
      <c r="H2112">
        <v>10343</v>
      </c>
      <c r="I2112" s="2" t="s">
        <v>3775</v>
      </c>
      <c r="J2112" s="2" t="s">
        <v>3776</v>
      </c>
      <c r="K2112" t="str">
        <f t="shared" si="130"/>
        <v/>
      </c>
      <c r="L2112" t="str">
        <f t="shared" si="131"/>
        <v/>
      </c>
      <c r="M2112" t="str">
        <f t="shared" si="132"/>
        <v/>
      </c>
      <c r="N2112" t="str">
        <f t="shared" si="133"/>
        <v/>
      </c>
    </row>
    <row r="2113" spans="1:14" x14ac:dyDescent="0.25">
      <c r="A2113" t="s">
        <v>801</v>
      </c>
      <c r="B2113" t="s">
        <v>802</v>
      </c>
      <c r="C2113">
        <v>7</v>
      </c>
      <c r="D2113">
        <v>26</v>
      </c>
      <c r="E2113" t="s">
        <v>3762</v>
      </c>
      <c r="F2113">
        <v>26.1</v>
      </c>
      <c r="G2113" t="s">
        <v>3763</v>
      </c>
      <c r="H2113">
        <v>10371</v>
      </c>
      <c r="I2113" s="2" t="s">
        <v>3777</v>
      </c>
      <c r="J2113" s="2" t="s">
        <v>3778</v>
      </c>
      <c r="K2113" t="str">
        <f t="shared" si="130"/>
        <v/>
      </c>
      <c r="L2113" t="str">
        <f t="shared" si="131"/>
        <v/>
      </c>
      <c r="M2113" t="str">
        <f t="shared" si="132"/>
        <v/>
      </c>
      <c r="N2113" t="str">
        <f t="shared" si="133"/>
        <v/>
      </c>
    </row>
    <row r="2114" spans="1:14" x14ac:dyDescent="0.25">
      <c r="A2114" t="s">
        <v>801</v>
      </c>
      <c r="B2114" t="s">
        <v>802</v>
      </c>
      <c r="C2114">
        <v>8</v>
      </c>
      <c r="D2114">
        <v>26</v>
      </c>
      <c r="E2114" t="s">
        <v>3762</v>
      </c>
      <c r="F2114">
        <v>26.1</v>
      </c>
      <c r="G2114" t="s">
        <v>3763</v>
      </c>
      <c r="H2114">
        <v>10372</v>
      </c>
      <c r="I2114" s="2" t="s">
        <v>3779</v>
      </c>
      <c r="J2114" s="2" t="s">
        <v>3778</v>
      </c>
      <c r="K2114" t="str">
        <f t="shared" si="130"/>
        <v/>
      </c>
      <c r="L2114" t="str">
        <f t="shared" si="131"/>
        <v/>
      </c>
      <c r="M2114" t="str">
        <f t="shared" si="132"/>
        <v/>
      </c>
      <c r="N2114" t="str">
        <f t="shared" si="133"/>
        <v/>
      </c>
    </row>
    <row r="2115" spans="1:14" x14ac:dyDescent="0.25">
      <c r="A2115" t="s">
        <v>801</v>
      </c>
      <c r="B2115" t="s">
        <v>802</v>
      </c>
      <c r="C2115">
        <v>7</v>
      </c>
      <c r="D2115">
        <v>26</v>
      </c>
      <c r="E2115" t="s">
        <v>3762</v>
      </c>
      <c r="F2115">
        <v>26.1</v>
      </c>
      <c r="G2115" t="s">
        <v>3763</v>
      </c>
      <c r="H2115">
        <v>10374</v>
      </c>
      <c r="I2115" s="2" t="s">
        <v>3780</v>
      </c>
      <c r="J2115" s="2" t="s">
        <v>3781</v>
      </c>
      <c r="K2115" t="str">
        <f t="shared" si="130"/>
        <v/>
      </c>
      <c r="L2115" t="str">
        <f t="shared" si="131"/>
        <v/>
      </c>
      <c r="M2115" t="str">
        <f t="shared" si="132"/>
        <v/>
      </c>
      <c r="N2115" t="str">
        <f t="shared" si="133"/>
        <v/>
      </c>
    </row>
    <row r="2116" spans="1:14" x14ac:dyDescent="0.25">
      <c r="A2116" t="s">
        <v>801</v>
      </c>
      <c r="B2116" t="s">
        <v>802</v>
      </c>
      <c r="C2116">
        <v>8</v>
      </c>
      <c r="D2116">
        <v>26</v>
      </c>
      <c r="E2116" t="s">
        <v>3762</v>
      </c>
      <c r="F2116">
        <v>26.1</v>
      </c>
      <c r="G2116" t="s">
        <v>3763</v>
      </c>
      <c r="H2116">
        <v>10375</v>
      </c>
      <c r="I2116" s="2" t="s">
        <v>3782</v>
      </c>
      <c r="J2116" s="2" t="s">
        <v>3781</v>
      </c>
      <c r="K2116" t="str">
        <f t="shared" si="130"/>
        <v/>
      </c>
      <c r="L2116" t="str">
        <f t="shared" si="131"/>
        <v/>
      </c>
      <c r="M2116" t="str">
        <f t="shared" si="132"/>
        <v/>
      </c>
      <c r="N2116" t="str">
        <f t="shared" si="133"/>
        <v/>
      </c>
    </row>
    <row r="2117" spans="1:14" x14ac:dyDescent="0.25">
      <c r="A2117" t="s">
        <v>801</v>
      </c>
      <c r="B2117" t="s">
        <v>802</v>
      </c>
      <c r="C2117">
        <v>7</v>
      </c>
      <c r="D2117">
        <v>26</v>
      </c>
      <c r="E2117" t="s">
        <v>3762</v>
      </c>
      <c r="F2117">
        <v>26.1</v>
      </c>
      <c r="G2117" t="s">
        <v>3763</v>
      </c>
      <c r="H2117">
        <v>10378</v>
      </c>
      <c r="I2117" s="2" t="s">
        <v>3783</v>
      </c>
      <c r="J2117" s="2" t="s">
        <v>3784</v>
      </c>
      <c r="K2117" t="str">
        <f t="shared" ref="K2117:K2180" si="134">IF(IFERROR(FIND(UPPER($K$1),UPPER(J2117)),0)&gt;0,J2117,"")</f>
        <v/>
      </c>
      <c r="L2117" t="str">
        <f t="shared" ref="L2117:L2180" si="135">IF(B2117=$B$1,E2117,"")</f>
        <v/>
      </c>
      <c r="M2117" t="str">
        <f t="shared" ref="M2117:M2180" si="136">IF(E2117=$E$1,G2117,"")</f>
        <v/>
      </c>
      <c r="N2117" t="str">
        <f t="shared" ref="N2117:N2180" si="137">IF(G2117=$G$1,J2117,"")</f>
        <v/>
      </c>
    </row>
    <row r="2118" spans="1:14" x14ac:dyDescent="0.25">
      <c r="A2118" t="s">
        <v>801</v>
      </c>
      <c r="B2118" t="s">
        <v>802</v>
      </c>
      <c r="C2118">
        <v>8</v>
      </c>
      <c r="D2118">
        <v>26</v>
      </c>
      <c r="E2118" t="s">
        <v>3762</v>
      </c>
      <c r="F2118">
        <v>26.1</v>
      </c>
      <c r="G2118" t="s">
        <v>3763</v>
      </c>
      <c r="H2118">
        <v>10379</v>
      </c>
      <c r="I2118" s="2" t="s">
        <v>3785</v>
      </c>
      <c r="J2118" s="2" t="s">
        <v>3786</v>
      </c>
      <c r="K2118" t="str">
        <f t="shared" si="134"/>
        <v/>
      </c>
      <c r="L2118" t="str">
        <f t="shared" si="135"/>
        <v/>
      </c>
      <c r="M2118" t="str">
        <f t="shared" si="136"/>
        <v/>
      </c>
      <c r="N2118" t="str">
        <f t="shared" si="137"/>
        <v/>
      </c>
    </row>
    <row r="2119" spans="1:14" x14ac:dyDescent="0.25">
      <c r="A2119" t="s">
        <v>801</v>
      </c>
      <c r="B2119" t="s">
        <v>802</v>
      </c>
      <c r="C2119">
        <v>8</v>
      </c>
      <c r="D2119">
        <v>26</v>
      </c>
      <c r="E2119" t="s">
        <v>3762</v>
      </c>
      <c r="F2119">
        <v>26.1</v>
      </c>
      <c r="G2119" t="s">
        <v>3763</v>
      </c>
      <c r="H2119">
        <v>10381</v>
      </c>
      <c r="I2119" s="2" t="s">
        <v>3787</v>
      </c>
      <c r="J2119" s="2" t="s">
        <v>3788</v>
      </c>
      <c r="K2119" t="str">
        <f t="shared" si="134"/>
        <v/>
      </c>
      <c r="L2119" t="str">
        <f t="shared" si="135"/>
        <v/>
      </c>
      <c r="M2119" t="str">
        <f t="shared" si="136"/>
        <v/>
      </c>
      <c r="N2119" t="str">
        <f t="shared" si="137"/>
        <v/>
      </c>
    </row>
    <row r="2120" spans="1:14" x14ac:dyDescent="0.25">
      <c r="A2120" t="s">
        <v>801</v>
      </c>
      <c r="B2120" t="s">
        <v>802</v>
      </c>
      <c r="C2120">
        <v>5</v>
      </c>
      <c r="D2120">
        <v>26</v>
      </c>
      <c r="E2120" t="s">
        <v>3762</v>
      </c>
      <c r="F2120">
        <v>26.1</v>
      </c>
      <c r="G2120" t="s">
        <v>3763</v>
      </c>
      <c r="H2120">
        <v>10383</v>
      </c>
      <c r="I2120" s="2" t="s">
        <v>9602</v>
      </c>
      <c r="J2120" s="2" t="s">
        <v>3789</v>
      </c>
      <c r="K2120" t="str">
        <f t="shared" si="134"/>
        <v/>
      </c>
      <c r="L2120" t="str">
        <f t="shared" si="135"/>
        <v/>
      </c>
      <c r="M2120" t="str">
        <f t="shared" si="136"/>
        <v/>
      </c>
      <c r="N2120" t="str">
        <f t="shared" si="137"/>
        <v/>
      </c>
    </row>
    <row r="2121" spans="1:14" x14ac:dyDescent="0.25">
      <c r="A2121" t="s">
        <v>801</v>
      </c>
      <c r="B2121" t="s">
        <v>802</v>
      </c>
      <c r="C2121">
        <v>7</v>
      </c>
      <c r="D2121">
        <v>26</v>
      </c>
      <c r="E2121" t="s">
        <v>3762</v>
      </c>
      <c r="F2121">
        <v>26.1</v>
      </c>
      <c r="G2121" t="s">
        <v>3763</v>
      </c>
      <c r="H2121">
        <v>10384</v>
      </c>
      <c r="I2121" s="2" t="s">
        <v>3790</v>
      </c>
      <c r="J2121" s="2" t="s">
        <v>3789</v>
      </c>
      <c r="K2121" t="str">
        <f t="shared" si="134"/>
        <v/>
      </c>
      <c r="L2121" t="str">
        <f t="shared" si="135"/>
        <v/>
      </c>
      <c r="M2121" t="str">
        <f t="shared" si="136"/>
        <v/>
      </c>
      <c r="N2121" t="str">
        <f t="shared" si="137"/>
        <v/>
      </c>
    </row>
    <row r="2122" spans="1:14" x14ac:dyDescent="0.25">
      <c r="A2122" t="s">
        <v>801</v>
      </c>
      <c r="B2122" t="s">
        <v>802</v>
      </c>
      <c r="C2122">
        <v>8</v>
      </c>
      <c r="D2122">
        <v>26</v>
      </c>
      <c r="E2122" t="s">
        <v>3762</v>
      </c>
      <c r="F2122">
        <v>26.1</v>
      </c>
      <c r="G2122" t="s">
        <v>3763</v>
      </c>
      <c r="H2122">
        <v>10385</v>
      </c>
      <c r="I2122" s="2" t="s">
        <v>3791</v>
      </c>
      <c r="J2122" s="2" t="s">
        <v>3789</v>
      </c>
      <c r="K2122" t="str">
        <f t="shared" si="134"/>
        <v/>
      </c>
      <c r="L2122" t="str">
        <f t="shared" si="135"/>
        <v/>
      </c>
      <c r="M2122" t="str">
        <f t="shared" si="136"/>
        <v/>
      </c>
      <c r="N2122" t="str">
        <f t="shared" si="137"/>
        <v/>
      </c>
    </row>
    <row r="2123" spans="1:14" x14ac:dyDescent="0.25">
      <c r="A2123" t="s">
        <v>801</v>
      </c>
      <c r="B2123" t="s">
        <v>802</v>
      </c>
      <c r="C2123">
        <v>7</v>
      </c>
      <c r="D2123">
        <v>26</v>
      </c>
      <c r="E2123" t="s">
        <v>3762</v>
      </c>
      <c r="F2123">
        <v>26.1</v>
      </c>
      <c r="G2123" t="s">
        <v>3763</v>
      </c>
      <c r="H2123">
        <v>10387</v>
      </c>
      <c r="I2123" s="2" t="s">
        <v>3792</v>
      </c>
      <c r="J2123" s="2" t="s">
        <v>3793</v>
      </c>
      <c r="K2123" t="str">
        <f t="shared" si="134"/>
        <v/>
      </c>
      <c r="L2123" t="str">
        <f t="shared" si="135"/>
        <v/>
      </c>
      <c r="M2123" t="str">
        <f t="shared" si="136"/>
        <v/>
      </c>
      <c r="N2123" t="str">
        <f t="shared" si="137"/>
        <v/>
      </c>
    </row>
    <row r="2124" spans="1:14" x14ac:dyDescent="0.25">
      <c r="A2124" t="s">
        <v>801</v>
      </c>
      <c r="B2124" t="s">
        <v>802</v>
      </c>
      <c r="C2124">
        <v>8</v>
      </c>
      <c r="D2124">
        <v>26</v>
      </c>
      <c r="E2124" t="s">
        <v>3762</v>
      </c>
      <c r="F2124">
        <v>26.1</v>
      </c>
      <c r="G2124" t="s">
        <v>3763</v>
      </c>
      <c r="H2124">
        <v>10388</v>
      </c>
      <c r="I2124" s="2" t="s">
        <v>3794</v>
      </c>
      <c r="J2124" s="2" t="s">
        <v>3793</v>
      </c>
      <c r="K2124" t="str">
        <f t="shared" si="134"/>
        <v/>
      </c>
      <c r="L2124" t="str">
        <f t="shared" si="135"/>
        <v/>
      </c>
      <c r="M2124" t="str">
        <f t="shared" si="136"/>
        <v/>
      </c>
      <c r="N2124" t="str">
        <f t="shared" si="137"/>
        <v/>
      </c>
    </row>
    <row r="2125" spans="1:14" x14ac:dyDescent="0.25">
      <c r="A2125" t="s">
        <v>801</v>
      </c>
      <c r="B2125" t="s">
        <v>802</v>
      </c>
      <c r="C2125">
        <v>7</v>
      </c>
      <c r="D2125">
        <v>26</v>
      </c>
      <c r="E2125" t="s">
        <v>3762</v>
      </c>
      <c r="F2125">
        <v>26.1</v>
      </c>
      <c r="G2125" t="s">
        <v>3763</v>
      </c>
      <c r="H2125">
        <v>10390</v>
      </c>
      <c r="I2125" s="2" t="s">
        <v>3795</v>
      </c>
      <c r="J2125" s="2" t="s">
        <v>3796</v>
      </c>
      <c r="K2125" t="str">
        <f t="shared" si="134"/>
        <v/>
      </c>
      <c r="L2125" t="str">
        <f t="shared" si="135"/>
        <v/>
      </c>
      <c r="M2125" t="str">
        <f t="shared" si="136"/>
        <v/>
      </c>
      <c r="N2125" t="str">
        <f t="shared" si="137"/>
        <v/>
      </c>
    </row>
    <row r="2126" spans="1:14" x14ac:dyDescent="0.25">
      <c r="A2126" t="s">
        <v>801</v>
      </c>
      <c r="B2126" t="s">
        <v>802</v>
      </c>
      <c r="C2126">
        <v>8</v>
      </c>
      <c r="D2126">
        <v>26</v>
      </c>
      <c r="E2126" t="s">
        <v>3762</v>
      </c>
      <c r="F2126">
        <v>26.1</v>
      </c>
      <c r="G2126" t="s">
        <v>3763</v>
      </c>
      <c r="H2126">
        <v>10391</v>
      </c>
      <c r="I2126" s="2" t="s">
        <v>3797</v>
      </c>
      <c r="J2126" s="2" t="s">
        <v>3796</v>
      </c>
      <c r="K2126" t="str">
        <f t="shared" si="134"/>
        <v/>
      </c>
      <c r="L2126" t="str">
        <f t="shared" si="135"/>
        <v/>
      </c>
      <c r="M2126" t="str">
        <f t="shared" si="136"/>
        <v/>
      </c>
      <c r="N2126" t="str">
        <f t="shared" si="137"/>
        <v/>
      </c>
    </row>
    <row r="2127" spans="1:14" x14ac:dyDescent="0.25">
      <c r="A2127" t="s">
        <v>801</v>
      </c>
      <c r="B2127" t="s">
        <v>802</v>
      </c>
      <c r="C2127">
        <v>7</v>
      </c>
      <c r="D2127">
        <v>26</v>
      </c>
      <c r="E2127" t="s">
        <v>3762</v>
      </c>
      <c r="F2127">
        <v>26.1</v>
      </c>
      <c r="G2127" t="s">
        <v>3763</v>
      </c>
      <c r="H2127">
        <v>10393</v>
      </c>
      <c r="I2127" s="2" t="s">
        <v>3798</v>
      </c>
      <c r="J2127" s="2" t="s">
        <v>3799</v>
      </c>
      <c r="K2127" t="str">
        <f t="shared" si="134"/>
        <v/>
      </c>
      <c r="L2127" t="str">
        <f t="shared" si="135"/>
        <v/>
      </c>
      <c r="M2127" t="str">
        <f t="shared" si="136"/>
        <v/>
      </c>
      <c r="N2127" t="str">
        <f t="shared" si="137"/>
        <v/>
      </c>
    </row>
    <row r="2128" spans="1:14" x14ac:dyDescent="0.25">
      <c r="A2128" t="s">
        <v>801</v>
      </c>
      <c r="B2128" t="s">
        <v>802</v>
      </c>
      <c r="C2128">
        <v>8</v>
      </c>
      <c r="D2128">
        <v>26</v>
      </c>
      <c r="E2128" t="s">
        <v>3762</v>
      </c>
      <c r="F2128">
        <v>26.1</v>
      </c>
      <c r="G2128" t="s">
        <v>3763</v>
      </c>
      <c r="H2128">
        <v>10394</v>
      </c>
      <c r="I2128" s="2" t="s">
        <v>3800</v>
      </c>
      <c r="J2128" s="2" t="s">
        <v>3801</v>
      </c>
      <c r="K2128" t="str">
        <f t="shared" si="134"/>
        <v/>
      </c>
      <c r="L2128" t="str">
        <f t="shared" si="135"/>
        <v/>
      </c>
      <c r="M2128" t="str">
        <f t="shared" si="136"/>
        <v/>
      </c>
      <c r="N2128" t="str">
        <f t="shared" si="137"/>
        <v/>
      </c>
    </row>
    <row r="2129" spans="1:14" x14ac:dyDescent="0.25">
      <c r="A2129" t="s">
        <v>801</v>
      </c>
      <c r="B2129" t="s">
        <v>802</v>
      </c>
      <c r="C2129">
        <v>8</v>
      </c>
      <c r="D2129">
        <v>26</v>
      </c>
      <c r="E2129" t="s">
        <v>3762</v>
      </c>
      <c r="F2129">
        <v>26.1</v>
      </c>
      <c r="G2129" t="s">
        <v>3763</v>
      </c>
      <c r="H2129">
        <v>10396</v>
      </c>
      <c r="I2129" s="2" t="s">
        <v>3802</v>
      </c>
      <c r="J2129" s="2" t="s">
        <v>3803</v>
      </c>
      <c r="K2129" t="str">
        <f t="shared" si="134"/>
        <v/>
      </c>
      <c r="L2129" t="str">
        <f t="shared" si="135"/>
        <v/>
      </c>
      <c r="M2129" t="str">
        <f t="shared" si="136"/>
        <v/>
      </c>
      <c r="N2129" t="str">
        <f t="shared" si="137"/>
        <v/>
      </c>
    </row>
    <row r="2130" spans="1:14" x14ac:dyDescent="0.25">
      <c r="A2130" t="s">
        <v>801</v>
      </c>
      <c r="B2130" t="s">
        <v>802</v>
      </c>
      <c r="C2130">
        <v>7</v>
      </c>
      <c r="D2130">
        <v>26</v>
      </c>
      <c r="E2130" t="s">
        <v>3762</v>
      </c>
      <c r="F2130">
        <v>26.2</v>
      </c>
      <c r="G2130" t="s">
        <v>3804</v>
      </c>
      <c r="H2130">
        <v>10400</v>
      </c>
      <c r="I2130" s="2" t="s">
        <v>3805</v>
      </c>
      <c r="J2130" s="2" t="s">
        <v>3806</v>
      </c>
      <c r="K2130" t="str">
        <f t="shared" si="134"/>
        <v/>
      </c>
      <c r="L2130" t="str">
        <f t="shared" si="135"/>
        <v/>
      </c>
      <c r="M2130" t="str">
        <f t="shared" si="136"/>
        <v/>
      </c>
      <c r="N2130" t="str">
        <f t="shared" si="137"/>
        <v/>
      </c>
    </row>
    <row r="2131" spans="1:14" x14ac:dyDescent="0.25">
      <c r="A2131" t="s">
        <v>801</v>
      </c>
      <c r="B2131" t="s">
        <v>802</v>
      </c>
      <c r="C2131">
        <v>8</v>
      </c>
      <c r="D2131">
        <v>26</v>
      </c>
      <c r="E2131" t="s">
        <v>3762</v>
      </c>
      <c r="F2131">
        <v>26.2</v>
      </c>
      <c r="G2131" t="s">
        <v>3804</v>
      </c>
      <c r="H2131">
        <v>10401</v>
      </c>
      <c r="I2131" s="2" t="s">
        <v>3807</v>
      </c>
      <c r="J2131" s="2" t="s">
        <v>3808</v>
      </c>
      <c r="K2131" t="str">
        <f t="shared" si="134"/>
        <v/>
      </c>
      <c r="L2131" t="str">
        <f t="shared" si="135"/>
        <v/>
      </c>
      <c r="M2131" t="str">
        <f t="shared" si="136"/>
        <v/>
      </c>
      <c r="N2131" t="str">
        <f t="shared" si="137"/>
        <v/>
      </c>
    </row>
    <row r="2132" spans="1:14" x14ac:dyDescent="0.25">
      <c r="A2132" t="s">
        <v>801</v>
      </c>
      <c r="B2132" t="s">
        <v>802</v>
      </c>
      <c r="C2132">
        <v>8</v>
      </c>
      <c r="D2132">
        <v>26</v>
      </c>
      <c r="E2132" t="s">
        <v>3762</v>
      </c>
      <c r="F2132">
        <v>26.2</v>
      </c>
      <c r="G2132" t="s">
        <v>3804</v>
      </c>
      <c r="H2132">
        <v>10404</v>
      </c>
      <c r="I2132" s="2" t="s">
        <v>3809</v>
      </c>
      <c r="J2132" s="2" t="s">
        <v>3810</v>
      </c>
      <c r="K2132" t="str">
        <f t="shared" si="134"/>
        <v/>
      </c>
      <c r="L2132" t="str">
        <f t="shared" si="135"/>
        <v/>
      </c>
      <c r="M2132" t="str">
        <f t="shared" si="136"/>
        <v/>
      </c>
      <c r="N2132" t="str">
        <f t="shared" si="137"/>
        <v/>
      </c>
    </row>
    <row r="2133" spans="1:14" x14ac:dyDescent="0.25">
      <c r="A2133" t="s">
        <v>801</v>
      </c>
      <c r="B2133" t="s">
        <v>802</v>
      </c>
      <c r="C2133">
        <v>8</v>
      </c>
      <c r="D2133">
        <v>26</v>
      </c>
      <c r="E2133" t="s">
        <v>3762</v>
      </c>
      <c r="F2133">
        <v>26.2</v>
      </c>
      <c r="G2133" t="s">
        <v>3804</v>
      </c>
      <c r="H2133">
        <v>10407</v>
      </c>
      <c r="I2133" s="2" t="s">
        <v>3811</v>
      </c>
      <c r="J2133" s="2" t="s">
        <v>3812</v>
      </c>
      <c r="K2133" t="str">
        <f t="shared" si="134"/>
        <v/>
      </c>
      <c r="L2133" t="str">
        <f t="shared" si="135"/>
        <v/>
      </c>
      <c r="M2133" t="str">
        <f t="shared" si="136"/>
        <v/>
      </c>
      <c r="N2133" t="str">
        <f t="shared" si="137"/>
        <v/>
      </c>
    </row>
    <row r="2134" spans="1:14" x14ac:dyDescent="0.25">
      <c r="A2134" t="s">
        <v>801</v>
      </c>
      <c r="B2134" t="s">
        <v>802</v>
      </c>
      <c r="C2134">
        <v>8</v>
      </c>
      <c r="D2134">
        <v>26</v>
      </c>
      <c r="E2134" t="s">
        <v>3762</v>
      </c>
      <c r="F2134">
        <v>26.2</v>
      </c>
      <c r="G2134" t="s">
        <v>3804</v>
      </c>
      <c r="H2134">
        <v>10409</v>
      </c>
      <c r="I2134" s="2" t="s">
        <v>3813</v>
      </c>
      <c r="J2134" s="2" t="s">
        <v>3814</v>
      </c>
      <c r="K2134" t="str">
        <f t="shared" si="134"/>
        <v/>
      </c>
      <c r="L2134" t="str">
        <f t="shared" si="135"/>
        <v/>
      </c>
      <c r="M2134" t="str">
        <f t="shared" si="136"/>
        <v/>
      </c>
      <c r="N2134" t="str">
        <f t="shared" si="137"/>
        <v/>
      </c>
    </row>
    <row r="2135" spans="1:14" x14ac:dyDescent="0.25">
      <c r="A2135" t="s">
        <v>801</v>
      </c>
      <c r="B2135" t="s">
        <v>802</v>
      </c>
      <c r="C2135">
        <v>8</v>
      </c>
      <c r="D2135">
        <v>26</v>
      </c>
      <c r="E2135" t="s">
        <v>3762</v>
      </c>
      <c r="F2135">
        <v>26.2</v>
      </c>
      <c r="G2135" t="s">
        <v>3804</v>
      </c>
      <c r="H2135">
        <v>10411</v>
      </c>
      <c r="I2135" s="2" t="s">
        <v>3815</v>
      </c>
      <c r="J2135" s="2" t="s">
        <v>3816</v>
      </c>
      <c r="K2135" t="str">
        <f t="shared" si="134"/>
        <v/>
      </c>
      <c r="L2135" t="str">
        <f t="shared" si="135"/>
        <v/>
      </c>
      <c r="M2135" t="str">
        <f t="shared" si="136"/>
        <v/>
      </c>
      <c r="N2135" t="str">
        <f t="shared" si="137"/>
        <v/>
      </c>
    </row>
    <row r="2136" spans="1:14" x14ac:dyDescent="0.25">
      <c r="A2136" t="s">
        <v>801</v>
      </c>
      <c r="B2136" t="s">
        <v>802</v>
      </c>
      <c r="C2136">
        <v>8</v>
      </c>
      <c r="D2136">
        <v>26</v>
      </c>
      <c r="E2136" t="s">
        <v>3762</v>
      </c>
      <c r="F2136">
        <v>26.2</v>
      </c>
      <c r="G2136" t="s">
        <v>3804</v>
      </c>
      <c r="H2136">
        <v>10413</v>
      </c>
      <c r="I2136" s="2" t="s">
        <v>3817</v>
      </c>
      <c r="J2136" s="2" t="s">
        <v>3818</v>
      </c>
      <c r="K2136" t="str">
        <f t="shared" si="134"/>
        <v/>
      </c>
      <c r="L2136" t="str">
        <f t="shared" si="135"/>
        <v/>
      </c>
      <c r="M2136" t="str">
        <f t="shared" si="136"/>
        <v/>
      </c>
      <c r="N2136" t="str">
        <f t="shared" si="137"/>
        <v/>
      </c>
    </row>
    <row r="2137" spans="1:14" x14ac:dyDescent="0.25">
      <c r="A2137" t="s">
        <v>801</v>
      </c>
      <c r="B2137" t="s">
        <v>802</v>
      </c>
      <c r="C2137">
        <v>8</v>
      </c>
      <c r="D2137">
        <v>26</v>
      </c>
      <c r="E2137" t="s">
        <v>3762</v>
      </c>
      <c r="F2137">
        <v>26.2</v>
      </c>
      <c r="G2137" t="s">
        <v>3804</v>
      </c>
      <c r="H2137">
        <v>10422</v>
      </c>
      <c r="I2137" s="2" t="s">
        <v>3819</v>
      </c>
      <c r="J2137" s="2" t="s">
        <v>3820</v>
      </c>
      <c r="K2137" t="str">
        <f t="shared" si="134"/>
        <v/>
      </c>
      <c r="L2137" t="str">
        <f t="shared" si="135"/>
        <v/>
      </c>
      <c r="M2137" t="str">
        <f t="shared" si="136"/>
        <v/>
      </c>
      <c r="N2137" t="str">
        <f t="shared" si="137"/>
        <v/>
      </c>
    </row>
    <row r="2138" spans="1:14" x14ac:dyDescent="0.25">
      <c r="A2138" t="s">
        <v>801</v>
      </c>
      <c r="B2138" t="s">
        <v>802</v>
      </c>
      <c r="C2138">
        <v>8</v>
      </c>
      <c r="D2138">
        <v>26</v>
      </c>
      <c r="E2138" t="s">
        <v>3762</v>
      </c>
      <c r="F2138">
        <v>26.2</v>
      </c>
      <c r="G2138" t="s">
        <v>3804</v>
      </c>
      <c r="H2138">
        <v>10425</v>
      </c>
      <c r="I2138" s="2" t="s">
        <v>3821</v>
      </c>
      <c r="J2138" s="2" t="s">
        <v>3822</v>
      </c>
      <c r="K2138" t="str">
        <f t="shared" si="134"/>
        <v/>
      </c>
      <c r="L2138" t="str">
        <f t="shared" si="135"/>
        <v/>
      </c>
      <c r="M2138" t="str">
        <f t="shared" si="136"/>
        <v/>
      </c>
      <c r="N2138" t="str">
        <f t="shared" si="137"/>
        <v/>
      </c>
    </row>
    <row r="2139" spans="1:14" x14ac:dyDescent="0.25">
      <c r="A2139" t="s">
        <v>801</v>
      </c>
      <c r="B2139" t="s">
        <v>802</v>
      </c>
      <c r="C2139">
        <v>7</v>
      </c>
      <c r="D2139">
        <v>26</v>
      </c>
      <c r="E2139" t="s">
        <v>3762</v>
      </c>
      <c r="F2139">
        <v>26.2</v>
      </c>
      <c r="G2139" t="s">
        <v>3804</v>
      </c>
      <c r="H2139">
        <v>10427</v>
      </c>
      <c r="I2139" s="2" t="s">
        <v>3823</v>
      </c>
      <c r="J2139" s="2" t="s">
        <v>3824</v>
      </c>
      <c r="K2139" t="str">
        <f t="shared" si="134"/>
        <v/>
      </c>
      <c r="L2139" t="str">
        <f t="shared" si="135"/>
        <v/>
      </c>
      <c r="M2139" t="str">
        <f t="shared" si="136"/>
        <v/>
      </c>
      <c r="N2139" t="str">
        <f t="shared" si="137"/>
        <v/>
      </c>
    </row>
    <row r="2140" spans="1:14" x14ac:dyDescent="0.25">
      <c r="A2140" t="s">
        <v>801</v>
      </c>
      <c r="B2140" t="s">
        <v>802</v>
      </c>
      <c r="C2140">
        <v>8</v>
      </c>
      <c r="D2140">
        <v>26</v>
      </c>
      <c r="E2140" t="s">
        <v>3762</v>
      </c>
      <c r="F2140">
        <v>26.2</v>
      </c>
      <c r="G2140" t="s">
        <v>3804</v>
      </c>
      <c r="H2140">
        <v>10428</v>
      </c>
      <c r="I2140" s="2" t="s">
        <v>3825</v>
      </c>
      <c r="J2140" s="2" t="s">
        <v>3826</v>
      </c>
      <c r="K2140" t="str">
        <f t="shared" si="134"/>
        <v/>
      </c>
      <c r="L2140" t="str">
        <f t="shared" si="135"/>
        <v/>
      </c>
      <c r="M2140" t="str">
        <f t="shared" si="136"/>
        <v/>
      </c>
      <c r="N2140" t="str">
        <f t="shared" si="137"/>
        <v/>
      </c>
    </row>
    <row r="2141" spans="1:14" x14ac:dyDescent="0.25">
      <c r="A2141" t="s">
        <v>801</v>
      </c>
      <c r="B2141" t="s">
        <v>802</v>
      </c>
      <c r="C2141">
        <v>8</v>
      </c>
      <c r="D2141">
        <v>26</v>
      </c>
      <c r="E2141" t="s">
        <v>3762</v>
      </c>
      <c r="F2141">
        <v>26.2</v>
      </c>
      <c r="G2141" t="s">
        <v>3804</v>
      </c>
      <c r="H2141">
        <v>10431</v>
      </c>
      <c r="I2141" s="2" t="s">
        <v>3827</v>
      </c>
      <c r="J2141" s="2" t="s">
        <v>3828</v>
      </c>
      <c r="K2141" t="str">
        <f t="shared" si="134"/>
        <v/>
      </c>
      <c r="L2141" t="str">
        <f t="shared" si="135"/>
        <v/>
      </c>
      <c r="M2141" t="str">
        <f t="shared" si="136"/>
        <v/>
      </c>
      <c r="N2141" t="str">
        <f t="shared" si="137"/>
        <v/>
      </c>
    </row>
    <row r="2142" spans="1:14" x14ac:dyDescent="0.25">
      <c r="A2142" t="s">
        <v>801</v>
      </c>
      <c r="B2142" t="s">
        <v>802</v>
      </c>
      <c r="C2142">
        <v>7</v>
      </c>
      <c r="D2142">
        <v>26</v>
      </c>
      <c r="E2142" t="s">
        <v>3762</v>
      </c>
      <c r="F2142">
        <v>26.2</v>
      </c>
      <c r="G2142" t="s">
        <v>3804</v>
      </c>
      <c r="H2142">
        <v>10433</v>
      </c>
      <c r="I2142" s="2" t="s">
        <v>3829</v>
      </c>
      <c r="J2142" s="2" t="s">
        <v>3830</v>
      </c>
      <c r="K2142" t="str">
        <f t="shared" si="134"/>
        <v/>
      </c>
      <c r="L2142" t="str">
        <f t="shared" si="135"/>
        <v/>
      </c>
      <c r="M2142" t="str">
        <f t="shared" si="136"/>
        <v/>
      </c>
      <c r="N2142" t="str">
        <f t="shared" si="137"/>
        <v/>
      </c>
    </row>
    <row r="2143" spans="1:14" x14ac:dyDescent="0.25">
      <c r="A2143" t="s">
        <v>801</v>
      </c>
      <c r="B2143" t="s">
        <v>802</v>
      </c>
      <c r="C2143">
        <v>8</v>
      </c>
      <c r="D2143">
        <v>26</v>
      </c>
      <c r="E2143" t="s">
        <v>3762</v>
      </c>
      <c r="F2143">
        <v>26.2</v>
      </c>
      <c r="G2143" t="s">
        <v>3804</v>
      </c>
      <c r="H2143">
        <v>10434</v>
      </c>
      <c r="I2143" s="2" t="s">
        <v>3831</v>
      </c>
      <c r="J2143" s="2" t="s">
        <v>3830</v>
      </c>
      <c r="K2143" t="str">
        <f t="shared" si="134"/>
        <v/>
      </c>
      <c r="L2143" t="str">
        <f t="shared" si="135"/>
        <v/>
      </c>
      <c r="M2143" t="str">
        <f t="shared" si="136"/>
        <v/>
      </c>
      <c r="N2143" t="str">
        <f t="shared" si="137"/>
        <v/>
      </c>
    </row>
    <row r="2144" spans="1:14" x14ac:dyDescent="0.25">
      <c r="A2144" t="s">
        <v>801</v>
      </c>
      <c r="B2144" t="s">
        <v>802</v>
      </c>
      <c r="C2144">
        <v>7</v>
      </c>
      <c r="D2144">
        <v>26</v>
      </c>
      <c r="E2144" t="s">
        <v>3762</v>
      </c>
      <c r="F2144">
        <v>26.2</v>
      </c>
      <c r="G2144" t="s">
        <v>3804</v>
      </c>
      <c r="H2144">
        <v>10436</v>
      </c>
      <c r="I2144" s="2" t="s">
        <v>3832</v>
      </c>
      <c r="J2144" s="2" t="s">
        <v>3833</v>
      </c>
      <c r="K2144" t="str">
        <f t="shared" si="134"/>
        <v/>
      </c>
      <c r="L2144" t="str">
        <f t="shared" si="135"/>
        <v/>
      </c>
      <c r="M2144" t="str">
        <f t="shared" si="136"/>
        <v/>
      </c>
      <c r="N2144" t="str">
        <f t="shared" si="137"/>
        <v/>
      </c>
    </row>
    <row r="2145" spans="1:14" x14ac:dyDescent="0.25">
      <c r="A2145" t="s">
        <v>801</v>
      </c>
      <c r="B2145" t="s">
        <v>802</v>
      </c>
      <c r="C2145">
        <v>8</v>
      </c>
      <c r="D2145">
        <v>26</v>
      </c>
      <c r="E2145" t="s">
        <v>3762</v>
      </c>
      <c r="F2145">
        <v>26.2</v>
      </c>
      <c r="G2145" t="s">
        <v>3804</v>
      </c>
      <c r="H2145">
        <v>10437</v>
      </c>
      <c r="I2145" s="2" t="s">
        <v>3834</v>
      </c>
      <c r="J2145" s="2" t="s">
        <v>3833</v>
      </c>
      <c r="K2145" t="str">
        <f t="shared" si="134"/>
        <v/>
      </c>
      <c r="L2145" t="str">
        <f t="shared" si="135"/>
        <v/>
      </c>
      <c r="M2145" t="str">
        <f t="shared" si="136"/>
        <v/>
      </c>
      <c r="N2145" t="str">
        <f t="shared" si="137"/>
        <v/>
      </c>
    </row>
    <row r="2146" spans="1:14" x14ac:dyDescent="0.25">
      <c r="A2146" t="s">
        <v>801</v>
      </c>
      <c r="B2146" t="s">
        <v>802</v>
      </c>
      <c r="C2146">
        <v>7</v>
      </c>
      <c r="D2146">
        <v>26</v>
      </c>
      <c r="E2146" t="s">
        <v>3762</v>
      </c>
      <c r="F2146">
        <v>26.2</v>
      </c>
      <c r="G2146" t="s">
        <v>3804</v>
      </c>
      <c r="H2146">
        <v>10443</v>
      </c>
      <c r="I2146" s="2" t="s">
        <v>3835</v>
      </c>
      <c r="J2146" s="2" t="s">
        <v>3836</v>
      </c>
      <c r="K2146" t="str">
        <f t="shared" si="134"/>
        <v/>
      </c>
      <c r="L2146" t="str">
        <f t="shared" si="135"/>
        <v/>
      </c>
      <c r="M2146" t="str">
        <f t="shared" si="136"/>
        <v/>
      </c>
      <c r="N2146" t="str">
        <f t="shared" si="137"/>
        <v/>
      </c>
    </row>
    <row r="2147" spans="1:14" x14ac:dyDescent="0.25">
      <c r="A2147" t="s">
        <v>801</v>
      </c>
      <c r="B2147" t="s">
        <v>802</v>
      </c>
      <c r="C2147">
        <v>8</v>
      </c>
      <c r="D2147">
        <v>26</v>
      </c>
      <c r="E2147" t="s">
        <v>3762</v>
      </c>
      <c r="F2147">
        <v>26.2</v>
      </c>
      <c r="G2147" t="s">
        <v>3804</v>
      </c>
      <c r="H2147">
        <v>10444</v>
      </c>
      <c r="I2147" s="2" t="s">
        <v>3837</v>
      </c>
      <c r="J2147" s="2" t="s">
        <v>3838</v>
      </c>
      <c r="K2147" t="str">
        <f t="shared" si="134"/>
        <v/>
      </c>
      <c r="L2147" t="str">
        <f t="shared" si="135"/>
        <v/>
      </c>
      <c r="M2147" t="str">
        <f t="shared" si="136"/>
        <v/>
      </c>
      <c r="N2147" t="str">
        <f t="shared" si="137"/>
        <v/>
      </c>
    </row>
    <row r="2148" spans="1:14" x14ac:dyDescent="0.25">
      <c r="A2148" t="s">
        <v>801</v>
      </c>
      <c r="B2148" t="s">
        <v>802</v>
      </c>
      <c r="C2148">
        <v>8</v>
      </c>
      <c r="D2148">
        <v>26</v>
      </c>
      <c r="E2148" t="s">
        <v>3762</v>
      </c>
      <c r="F2148">
        <v>26.2</v>
      </c>
      <c r="G2148" t="s">
        <v>3804</v>
      </c>
      <c r="H2148">
        <v>10446</v>
      </c>
      <c r="I2148" s="2" t="s">
        <v>3839</v>
      </c>
      <c r="J2148" s="2" t="s">
        <v>3840</v>
      </c>
      <c r="K2148" t="str">
        <f t="shared" si="134"/>
        <v/>
      </c>
      <c r="L2148" t="str">
        <f t="shared" si="135"/>
        <v/>
      </c>
      <c r="M2148" t="str">
        <f t="shared" si="136"/>
        <v/>
      </c>
      <c r="N2148" t="str">
        <f t="shared" si="137"/>
        <v/>
      </c>
    </row>
    <row r="2149" spans="1:14" x14ac:dyDescent="0.25">
      <c r="A2149" t="s">
        <v>801</v>
      </c>
      <c r="B2149" t="s">
        <v>802</v>
      </c>
      <c r="C2149">
        <v>7</v>
      </c>
      <c r="D2149">
        <v>26</v>
      </c>
      <c r="E2149" t="s">
        <v>3762</v>
      </c>
      <c r="F2149">
        <v>26.3</v>
      </c>
      <c r="G2149" t="s">
        <v>3841</v>
      </c>
      <c r="H2149">
        <v>10450</v>
      </c>
      <c r="I2149" s="2" t="s">
        <v>3842</v>
      </c>
      <c r="J2149" s="2" t="s">
        <v>3843</v>
      </c>
      <c r="K2149" t="str">
        <f t="shared" si="134"/>
        <v/>
      </c>
      <c r="L2149" t="str">
        <f t="shared" si="135"/>
        <v/>
      </c>
      <c r="M2149" t="str">
        <f t="shared" si="136"/>
        <v/>
      </c>
      <c r="N2149" t="str">
        <f t="shared" si="137"/>
        <v/>
      </c>
    </row>
    <row r="2150" spans="1:14" x14ac:dyDescent="0.25">
      <c r="A2150" t="s">
        <v>801</v>
      </c>
      <c r="B2150" t="s">
        <v>802</v>
      </c>
      <c r="C2150">
        <v>8</v>
      </c>
      <c r="D2150">
        <v>26</v>
      </c>
      <c r="E2150" t="s">
        <v>3762</v>
      </c>
      <c r="F2150">
        <v>26.3</v>
      </c>
      <c r="G2150" t="s">
        <v>3841</v>
      </c>
      <c r="H2150">
        <v>10451</v>
      </c>
      <c r="I2150" s="2" t="s">
        <v>3844</v>
      </c>
      <c r="J2150" s="2" t="s">
        <v>3845</v>
      </c>
      <c r="K2150" t="str">
        <f t="shared" si="134"/>
        <v/>
      </c>
      <c r="L2150" t="str">
        <f t="shared" si="135"/>
        <v/>
      </c>
      <c r="M2150" t="str">
        <f t="shared" si="136"/>
        <v/>
      </c>
      <c r="N2150" t="str">
        <f t="shared" si="137"/>
        <v/>
      </c>
    </row>
    <row r="2151" spans="1:14" x14ac:dyDescent="0.25">
      <c r="A2151" t="s">
        <v>801</v>
      </c>
      <c r="B2151" t="s">
        <v>802</v>
      </c>
      <c r="C2151">
        <v>8</v>
      </c>
      <c r="D2151">
        <v>26</v>
      </c>
      <c r="E2151" t="s">
        <v>3762</v>
      </c>
      <c r="F2151">
        <v>26.3</v>
      </c>
      <c r="G2151" t="s">
        <v>3841</v>
      </c>
      <c r="H2151">
        <v>10459</v>
      </c>
      <c r="I2151" s="2" t="s">
        <v>3846</v>
      </c>
      <c r="J2151" s="2" t="s">
        <v>3847</v>
      </c>
      <c r="K2151" t="str">
        <f t="shared" si="134"/>
        <v/>
      </c>
      <c r="L2151" t="str">
        <f t="shared" si="135"/>
        <v/>
      </c>
      <c r="M2151" t="str">
        <f t="shared" si="136"/>
        <v/>
      </c>
      <c r="N2151" t="str">
        <f t="shared" si="137"/>
        <v/>
      </c>
    </row>
    <row r="2152" spans="1:14" x14ac:dyDescent="0.25">
      <c r="A2152" t="s">
        <v>801</v>
      </c>
      <c r="B2152" t="s">
        <v>802</v>
      </c>
      <c r="C2152">
        <v>8</v>
      </c>
      <c r="D2152">
        <v>26</v>
      </c>
      <c r="E2152" t="s">
        <v>3762</v>
      </c>
      <c r="F2152">
        <v>26.3</v>
      </c>
      <c r="G2152" t="s">
        <v>3841</v>
      </c>
      <c r="H2152">
        <v>10461</v>
      </c>
      <c r="I2152" s="2" t="s">
        <v>3848</v>
      </c>
      <c r="J2152" s="2" t="s">
        <v>3849</v>
      </c>
      <c r="K2152" t="str">
        <f t="shared" si="134"/>
        <v/>
      </c>
      <c r="L2152" t="str">
        <f t="shared" si="135"/>
        <v/>
      </c>
      <c r="M2152" t="str">
        <f t="shared" si="136"/>
        <v/>
      </c>
      <c r="N2152" t="str">
        <f t="shared" si="137"/>
        <v/>
      </c>
    </row>
    <row r="2153" spans="1:14" x14ac:dyDescent="0.25">
      <c r="A2153" t="s">
        <v>801</v>
      </c>
      <c r="B2153" t="s">
        <v>802</v>
      </c>
      <c r="C2153">
        <v>7</v>
      </c>
      <c r="D2153">
        <v>26</v>
      </c>
      <c r="E2153" t="s">
        <v>3762</v>
      </c>
      <c r="F2153">
        <v>26.3</v>
      </c>
      <c r="G2153" t="s">
        <v>3841</v>
      </c>
      <c r="H2153">
        <v>10463</v>
      </c>
      <c r="I2153" s="2" t="s">
        <v>3850</v>
      </c>
      <c r="J2153" s="2" t="s">
        <v>3851</v>
      </c>
      <c r="K2153" t="str">
        <f t="shared" si="134"/>
        <v/>
      </c>
      <c r="L2153" t="str">
        <f t="shared" si="135"/>
        <v/>
      </c>
      <c r="M2153" t="str">
        <f t="shared" si="136"/>
        <v/>
      </c>
      <c r="N2153" t="str">
        <f t="shared" si="137"/>
        <v/>
      </c>
    </row>
    <row r="2154" spans="1:14" x14ac:dyDescent="0.25">
      <c r="A2154" t="s">
        <v>801</v>
      </c>
      <c r="B2154" t="s">
        <v>802</v>
      </c>
      <c r="C2154">
        <v>8</v>
      </c>
      <c r="D2154">
        <v>26</v>
      </c>
      <c r="E2154" t="s">
        <v>3762</v>
      </c>
      <c r="F2154">
        <v>26.3</v>
      </c>
      <c r="G2154" t="s">
        <v>3841</v>
      </c>
      <c r="H2154">
        <v>10464</v>
      </c>
      <c r="I2154" s="2" t="s">
        <v>3852</v>
      </c>
      <c r="J2154" s="2" t="s">
        <v>3853</v>
      </c>
      <c r="K2154" t="str">
        <f t="shared" si="134"/>
        <v/>
      </c>
      <c r="L2154" t="str">
        <f t="shared" si="135"/>
        <v/>
      </c>
      <c r="M2154" t="str">
        <f t="shared" si="136"/>
        <v/>
      </c>
      <c r="N2154" t="str">
        <f t="shared" si="137"/>
        <v/>
      </c>
    </row>
    <row r="2155" spans="1:14" x14ac:dyDescent="0.25">
      <c r="A2155" t="s">
        <v>801</v>
      </c>
      <c r="B2155" t="s">
        <v>802</v>
      </c>
      <c r="C2155">
        <v>8</v>
      </c>
      <c r="D2155">
        <v>26</v>
      </c>
      <c r="E2155" t="s">
        <v>3762</v>
      </c>
      <c r="F2155">
        <v>26.3</v>
      </c>
      <c r="G2155" t="s">
        <v>3841</v>
      </c>
      <c r="H2155">
        <v>10466</v>
      </c>
      <c r="I2155" s="2" t="s">
        <v>3854</v>
      </c>
      <c r="J2155" s="2" t="s">
        <v>3855</v>
      </c>
      <c r="K2155" t="str">
        <f t="shared" si="134"/>
        <v/>
      </c>
      <c r="L2155" t="str">
        <f t="shared" si="135"/>
        <v/>
      </c>
      <c r="M2155" t="str">
        <f t="shared" si="136"/>
        <v/>
      </c>
      <c r="N2155" t="str">
        <f t="shared" si="137"/>
        <v/>
      </c>
    </row>
    <row r="2156" spans="1:14" x14ac:dyDescent="0.25">
      <c r="A2156" t="s">
        <v>801</v>
      </c>
      <c r="B2156" t="s">
        <v>802</v>
      </c>
      <c r="C2156">
        <v>8</v>
      </c>
      <c r="D2156">
        <v>26</v>
      </c>
      <c r="E2156" t="s">
        <v>3762</v>
      </c>
      <c r="F2156">
        <v>26.3</v>
      </c>
      <c r="G2156" t="s">
        <v>3841</v>
      </c>
      <c r="H2156">
        <v>10468</v>
      </c>
      <c r="I2156" s="2" t="s">
        <v>3856</v>
      </c>
      <c r="J2156" s="2" t="s">
        <v>3857</v>
      </c>
      <c r="K2156" t="str">
        <f t="shared" si="134"/>
        <v/>
      </c>
      <c r="L2156" t="str">
        <f t="shared" si="135"/>
        <v/>
      </c>
      <c r="M2156" t="str">
        <f t="shared" si="136"/>
        <v/>
      </c>
      <c r="N2156" t="str">
        <f t="shared" si="137"/>
        <v/>
      </c>
    </row>
    <row r="2157" spans="1:14" x14ac:dyDescent="0.25">
      <c r="A2157" t="s">
        <v>801</v>
      </c>
      <c r="B2157" t="s">
        <v>802</v>
      </c>
      <c r="C2157">
        <v>7</v>
      </c>
      <c r="D2157">
        <v>26</v>
      </c>
      <c r="E2157" t="s">
        <v>3762</v>
      </c>
      <c r="F2157">
        <v>26.3</v>
      </c>
      <c r="G2157" t="s">
        <v>3841</v>
      </c>
      <c r="H2157">
        <v>10470</v>
      </c>
      <c r="I2157" s="2" t="s">
        <v>3858</v>
      </c>
      <c r="J2157" s="2" t="s">
        <v>3859</v>
      </c>
      <c r="K2157" t="str">
        <f t="shared" si="134"/>
        <v/>
      </c>
      <c r="L2157" t="str">
        <f t="shared" si="135"/>
        <v/>
      </c>
      <c r="M2157" t="str">
        <f t="shared" si="136"/>
        <v/>
      </c>
      <c r="N2157" t="str">
        <f t="shared" si="137"/>
        <v/>
      </c>
    </row>
    <row r="2158" spans="1:14" x14ac:dyDescent="0.25">
      <c r="A2158" t="s">
        <v>801</v>
      </c>
      <c r="B2158" t="s">
        <v>802</v>
      </c>
      <c r="C2158">
        <v>8</v>
      </c>
      <c r="D2158">
        <v>26</v>
      </c>
      <c r="E2158" t="s">
        <v>3762</v>
      </c>
      <c r="F2158">
        <v>26.3</v>
      </c>
      <c r="G2158" t="s">
        <v>3841</v>
      </c>
      <c r="H2158">
        <v>10471</v>
      </c>
      <c r="I2158" s="2" t="s">
        <v>3860</v>
      </c>
      <c r="J2158" s="2" t="s">
        <v>3859</v>
      </c>
      <c r="K2158" t="str">
        <f t="shared" si="134"/>
        <v/>
      </c>
      <c r="L2158" t="str">
        <f t="shared" si="135"/>
        <v/>
      </c>
      <c r="M2158" t="str">
        <f t="shared" si="136"/>
        <v/>
      </c>
      <c r="N2158" t="str">
        <f t="shared" si="137"/>
        <v/>
      </c>
    </row>
    <row r="2159" spans="1:14" x14ac:dyDescent="0.25">
      <c r="A2159" t="s">
        <v>801</v>
      </c>
      <c r="B2159" t="s">
        <v>802</v>
      </c>
      <c r="C2159">
        <v>7</v>
      </c>
      <c r="D2159">
        <v>26</v>
      </c>
      <c r="E2159" t="s">
        <v>3762</v>
      </c>
      <c r="F2159">
        <v>26.3</v>
      </c>
      <c r="G2159" t="s">
        <v>3841</v>
      </c>
      <c r="H2159">
        <v>10473</v>
      </c>
      <c r="I2159" s="2" t="s">
        <v>3861</v>
      </c>
      <c r="J2159" s="2" t="s">
        <v>3862</v>
      </c>
      <c r="K2159" t="str">
        <f t="shared" si="134"/>
        <v/>
      </c>
      <c r="L2159" t="str">
        <f t="shared" si="135"/>
        <v/>
      </c>
      <c r="M2159" t="str">
        <f t="shared" si="136"/>
        <v/>
      </c>
      <c r="N2159" t="str">
        <f t="shared" si="137"/>
        <v/>
      </c>
    </row>
    <row r="2160" spans="1:14" x14ac:dyDescent="0.25">
      <c r="A2160" t="s">
        <v>801</v>
      </c>
      <c r="B2160" t="s">
        <v>802</v>
      </c>
      <c r="C2160">
        <v>8</v>
      </c>
      <c r="D2160">
        <v>26</v>
      </c>
      <c r="E2160" t="s">
        <v>3762</v>
      </c>
      <c r="F2160">
        <v>26.3</v>
      </c>
      <c r="G2160" t="s">
        <v>3841</v>
      </c>
      <c r="H2160">
        <v>10474</v>
      </c>
      <c r="I2160" s="2" t="s">
        <v>3863</v>
      </c>
      <c r="J2160" s="2" t="s">
        <v>3862</v>
      </c>
      <c r="K2160" t="str">
        <f t="shared" si="134"/>
        <v/>
      </c>
      <c r="L2160" t="str">
        <f t="shared" si="135"/>
        <v/>
      </c>
      <c r="M2160" t="str">
        <f t="shared" si="136"/>
        <v/>
      </c>
      <c r="N2160" t="str">
        <f t="shared" si="137"/>
        <v/>
      </c>
    </row>
    <row r="2161" spans="1:14" x14ac:dyDescent="0.25">
      <c r="A2161" t="s">
        <v>801</v>
      </c>
      <c r="B2161" t="s">
        <v>802</v>
      </c>
      <c r="C2161">
        <v>7</v>
      </c>
      <c r="D2161">
        <v>26</v>
      </c>
      <c r="E2161" t="s">
        <v>3762</v>
      </c>
      <c r="F2161">
        <v>26.3</v>
      </c>
      <c r="G2161" t="s">
        <v>3841</v>
      </c>
      <c r="H2161">
        <v>10477</v>
      </c>
      <c r="I2161" s="2" t="s">
        <v>3864</v>
      </c>
      <c r="J2161" s="2" t="s">
        <v>3865</v>
      </c>
      <c r="K2161" t="str">
        <f t="shared" si="134"/>
        <v/>
      </c>
      <c r="L2161" t="str">
        <f t="shared" si="135"/>
        <v/>
      </c>
      <c r="M2161" t="str">
        <f t="shared" si="136"/>
        <v/>
      </c>
      <c r="N2161" t="str">
        <f t="shared" si="137"/>
        <v/>
      </c>
    </row>
    <row r="2162" spans="1:14" x14ac:dyDescent="0.25">
      <c r="A2162" t="s">
        <v>801</v>
      </c>
      <c r="B2162" t="s">
        <v>802</v>
      </c>
      <c r="C2162">
        <v>8</v>
      </c>
      <c r="D2162">
        <v>26</v>
      </c>
      <c r="E2162" t="s">
        <v>3762</v>
      </c>
      <c r="F2162">
        <v>26.3</v>
      </c>
      <c r="G2162" t="s">
        <v>3841</v>
      </c>
      <c r="H2162">
        <v>10478</v>
      </c>
      <c r="I2162" s="2" t="s">
        <v>3866</v>
      </c>
      <c r="J2162" s="2" t="s">
        <v>3865</v>
      </c>
      <c r="K2162" t="str">
        <f t="shared" si="134"/>
        <v/>
      </c>
      <c r="L2162" t="str">
        <f t="shared" si="135"/>
        <v/>
      </c>
      <c r="M2162" t="str">
        <f t="shared" si="136"/>
        <v/>
      </c>
      <c r="N2162" t="str">
        <f t="shared" si="137"/>
        <v/>
      </c>
    </row>
    <row r="2163" spans="1:14" x14ac:dyDescent="0.25">
      <c r="A2163" t="s">
        <v>801</v>
      </c>
      <c r="B2163" t="s">
        <v>802</v>
      </c>
      <c r="C2163">
        <v>7</v>
      </c>
      <c r="D2163">
        <v>26</v>
      </c>
      <c r="E2163" t="s">
        <v>3762</v>
      </c>
      <c r="F2163">
        <v>26.3</v>
      </c>
      <c r="G2163" t="s">
        <v>3841</v>
      </c>
      <c r="H2163">
        <v>10504</v>
      </c>
      <c r="I2163" s="2" t="s">
        <v>3867</v>
      </c>
      <c r="J2163" s="2" t="s">
        <v>3868</v>
      </c>
      <c r="K2163" t="str">
        <f t="shared" si="134"/>
        <v/>
      </c>
      <c r="L2163" t="str">
        <f t="shared" si="135"/>
        <v/>
      </c>
      <c r="M2163" t="str">
        <f t="shared" si="136"/>
        <v/>
      </c>
      <c r="N2163" t="str">
        <f t="shared" si="137"/>
        <v/>
      </c>
    </row>
    <row r="2164" spans="1:14" x14ac:dyDescent="0.25">
      <c r="A2164" t="s">
        <v>801</v>
      </c>
      <c r="B2164" t="s">
        <v>802</v>
      </c>
      <c r="C2164">
        <v>8</v>
      </c>
      <c r="D2164">
        <v>26</v>
      </c>
      <c r="E2164" t="s">
        <v>3762</v>
      </c>
      <c r="F2164">
        <v>26.3</v>
      </c>
      <c r="G2164" t="s">
        <v>3841</v>
      </c>
      <c r="H2164">
        <v>10505</v>
      </c>
      <c r="I2164" s="2" t="s">
        <v>3869</v>
      </c>
      <c r="J2164" s="2" t="s">
        <v>3868</v>
      </c>
      <c r="K2164" t="str">
        <f t="shared" si="134"/>
        <v/>
      </c>
      <c r="L2164" t="str">
        <f t="shared" si="135"/>
        <v/>
      </c>
      <c r="M2164" t="str">
        <f t="shared" si="136"/>
        <v/>
      </c>
      <c r="N2164" t="str">
        <f t="shared" si="137"/>
        <v/>
      </c>
    </row>
    <row r="2165" spans="1:14" x14ac:dyDescent="0.25">
      <c r="A2165" t="s">
        <v>801</v>
      </c>
      <c r="B2165" t="s">
        <v>802</v>
      </c>
      <c r="C2165">
        <v>7</v>
      </c>
      <c r="D2165">
        <v>26</v>
      </c>
      <c r="E2165" t="s">
        <v>3762</v>
      </c>
      <c r="F2165">
        <v>26.3</v>
      </c>
      <c r="G2165" t="s">
        <v>3841</v>
      </c>
      <c r="H2165">
        <v>10508</v>
      </c>
      <c r="I2165" s="2" t="s">
        <v>3870</v>
      </c>
      <c r="J2165" s="2" t="s">
        <v>3871</v>
      </c>
      <c r="K2165" t="str">
        <f t="shared" si="134"/>
        <v/>
      </c>
      <c r="L2165" t="str">
        <f t="shared" si="135"/>
        <v/>
      </c>
      <c r="M2165" t="str">
        <f t="shared" si="136"/>
        <v/>
      </c>
      <c r="N2165" t="str">
        <f t="shared" si="137"/>
        <v/>
      </c>
    </row>
    <row r="2166" spans="1:14" x14ac:dyDescent="0.25">
      <c r="A2166" t="s">
        <v>801</v>
      </c>
      <c r="B2166" t="s">
        <v>802</v>
      </c>
      <c r="C2166">
        <v>8</v>
      </c>
      <c r="D2166">
        <v>26</v>
      </c>
      <c r="E2166" t="s">
        <v>3762</v>
      </c>
      <c r="F2166">
        <v>26.3</v>
      </c>
      <c r="G2166" t="s">
        <v>3841</v>
      </c>
      <c r="H2166">
        <v>10509</v>
      </c>
      <c r="I2166" s="2" t="s">
        <v>3872</v>
      </c>
      <c r="J2166" s="2" t="s">
        <v>3871</v>
      </c>
      <c r="K2166" t="str">
        <f t="shared" si="134"/>
        <v/>
      </c>
      <c r="L2166" t="str">
        <f t="shared" si="135"/>
        <v/>
      </c>
      <c r="M2166" t="str">
        <f t="shared" si="136"/>
        <v/>
      </c>
      <c r="N2166" t="str">
        <f t="shared" si="137"/>
        <v/>
      </c>
    </row>
    <row r="2167" spans="1:14" x14ac:dyDescent="0.25">
      <c r="A2167" t="s">
        <v>801</v>
      </c>
      <c r="B2167" t="s">
        <v>802</v>
      </c>
      <c r="C2167">
        <v>7</v>
      </c>
      <c r="D2167">
        <v>26</v>
      </c>
      <c r="E2167" t="s">
        <v>3762</v>
      </c>
      <c r="F2167">
        <v>26.4</v>
      </c>
      <c r="G2167" t="s">
        <v>3873</v>
      </c>
      <c r="H2167">
        <v>10514</v>
      </c>
      <c r="I2167" s="2" t="s">
        <v>3874</v>
      </c>
      <c r="J2167" s="2" t="s">
        <v>3875</v>
      </c>
      <c r="K2167" t="str">
        <f t="shared" si="134"/>
        <v/>
      </c>
      <c r="L2167" t="str">
        <f t="shared" si="135"/>
        <v/>
      </c>
      <c r="M2167" t="str">
        <f t="shared" si="136"/>
        <v/>
      </c>
      <c r="N2167" t="str">
        <f t="shared" si="137"/>
        <v/>
      </c>
    </row>
    <row r="2168" spans="1:14" x14ac:dyDescent="0.25">
      <c r="A2168" t="s">
        <v>801</v>
      </c>
      <c r="B2168" t="s">
        <v>802</v>
      </c>
      <c r="C2168">
        <v>8</v>
      </c>
      <c r="D2168">
        <v>26</v>
      </c>
      <c r="E2168" t="s">
        <v>3762</v>
      </c>
      <c r="F2168">
        <v>26.4</v>
      </c>
      <c r="G2168" t="s">
        <v>3873</v>
      </c>
      <c r="H2168">
        <v>10515</v>
      </c>
      <c r="I2168" s="2" t="s">
        <v>3876</v>
      </c>
      <c r="J2168" s="2" t="s">
        <v>3877</v>
      </c>
      <c r="K2168" t="str">
        <f t="shared" si="134"/>
        <v/>
      </c>
      <c r="L2168" t="str">
        <f t="shared" si="135"/>
        <v/>
      </c>
      <c r="M2168" t="str">
        <f t="shared" si="136"/>
        <v/>
      </c>
      <c r="N2168" t="str">
        <f t="shared" si="137"/>
        <v/>
      </c>
    </row>
    <row r="2169" spans="1:14" x14ac:dyDescent="0.25">
      <c r="A2169" t="s">
        <v>801</v>
      </c>
      <c r="B2169" t="s">
        <v>802</v>
      </c>
      <c r="C2169">
        <v>8</v>
      </c>
      <c r="D2169">
        <v>26</v>
      </c>
      <c r="E2169" t="s">
        <v>3762</v>
      </c>
      <c r="F2169">
        <v>26.4</v>
      </c>
      <c r="G2169" t="s">
        <v>3873</v>
      </c>
      <c r="H2169">
        <v>10517</v>
      </c>
      <c r="I2169" s="2" t="s">
        <v>3878</v>
      </c>
      <c r="J2169" s="2" t="s">
        <v>3879</v>
      </c>
      <c r="K2169" t="str">
        <f t="shared" si="134"/>
        <v/>
      </c>
      <c r="L2169" t="str">
        <f t="shared" si="135"/>
        <v/>
      </c>
      <c r="M2169" t="str">
        <f t="shared" si="136"/>
        <v/>
      </c>
      <c r="N2169" t="str">
        <f t="shared" si="137"/>
        <v/>
      </c>
    </row>
    <row r="2170" spans="1:14" x14ac:dyDescent="0.25">
      <c r="A2170" t="s">
        <v>801</v>
      </c>
      <c r="B2170" t="s">
        <v>802</v>
      </c>
      <c r="C2170">
        <v>7</v>
      </c>
      <c r="D2170">
        <v>26</v>
      </c>
      <c r="E2170" t="s">
        <v>3762</v>
      </c>
      <c r="F2170">
        <v>26.4</v>
      </c>
      <c r="G2170" t="s">
        <v>3873</v>
      </c>
      <c r="H2170">
        <v>10519</v>
      </c>
      <c r="I2170" s="2" t="s">
        <v>3880</v>
      </c>
      <c r="J2170" s="2" t="s">
        <v>3881</v>
      </c>
      <c r="K2170" t="str">
        <f t="shared" si="134"/>
        <v/>
      </c>
      <c r="L2170" t="str">
        <f t="shared" si="135"/>
        <v/>
      </c>
      <c r="M2170" t="str">
        <f t="shared" si="136"/>
        <v/>
      </c>
      <c r="N2170" t="str">
        <f t="shared" si="137"/>
        <v/>
      </c>
    </row>
    <row r="2171" spans="1:14" x14ac:dyDescent="0.25">
      <c r="A2171" t="s">
        <v>801</v>
      </c>
      <c r="B2171" t="s">
        <v>802</v>
      </c>
      <c r="C2171">
        <v>8</v>
      </c>
      <c r="D2171">
        <v>26</v>
      </c>
      <c r="E2171" t="s">
        <v>3762</v>
      </c>
      <c r="F2171">
        <v>26.4</v>
      </c>
      <c r="G2171" t="s">
        <v>3873</v>
      </c>
      <c r="H2171">
        <v>10520</v>
      </c>
      <c r="I2171" s="2" t="s">
        <v>3882</v>
      </c>
      <c r="J2171" s="2" t="s">
        <v>3881</v>
      </c>
      <c r="K2171" t="str">
        <f t="shared" si="134"/>
        <v/>
      </c>
      <c r="L2171" t="str">
        <f t="shared" si="135"/>
        <v/>
      </c>
      <c r="M2171" t="str">
        <f t="shared" si="136"/>
        <v/>
      </c>
      <c r="N2171" t="str">
        <f t="shared" si="137"/>
        <v/>
      </c>
    </row>
    <row r="2172" spans="1:14" x14ac:dyDescent="0.25">
      <c r="A2172" t="s">
        <v>801</v>
      </c>
      <c r="B2172" t="s">
        <v>802</v>
      </c>
      <c r="C2172">
        <v>7</v>
      </c>
      <c r="D2172">
        <v>26</v>
      </c>
      <c r="E2172" t="s">
        <v>3762</v>
      </c>
      <c r="F2172">
        <v>26.4</v>
      </c>
      <c r="G2172" t="s">
        <v>3873</v>
      </c>
      <c r="H2172">
        <v>10526</v>
      </c>
      <c r="I2172" s="2" t="s">
        <v>3883</v>
      </c>
      <c r="J2172" s="2" t="s">
        <v>3884</v>
      </c>
      <c r="K2172" t="str">
        <f t="shared" si="134"/>
        <v/>
      </c>
      <c r="L2172" t="str">
        <f t="shared" si="135"/>
        <v/>
      </c>
      <c r="M2172" t="str">
        <f t="shared" si="136"/>
        <v/>
      </c>
      <c r="N2172" t="str">
        <f t="shared" si="137"/>
        <v/>
      </c>
    </row>
    <row r="2173" spans="1:14" x14ac:dyDescent="0.25">
      <c r="A2173" t="s">
        <v>801</v>
      </c>
      <c r="B2173" t="s">
        <v>802</v>
      </c>
      <c r="C2173">
        <v>8</v>
      </c>
      <c r="D2173">
        <v>26</v>
      </c>
      <c r="E2173" t="s">
        <v>3762</v>
      </c>
      <c r="F2173">
        <v>26.4</v>
      </c>
      <c r="G2173" t="s">
        <v>3873</v>
      </c>
      <c r="H2173">
        <v>10527</v>
      </c>
      <c r="I2173" s="2" t="s">
        <v>3885</v>
      </c>
      <c r="J2173" s="2" t="s">
        <v>3886</v>
      </c>
      <c r="K2173" t="str">
        <f t="shared" si="134"/>
        <v/>
      </c>
      <c r="L2173" t="str">
        <f t="shared" si="135"/>
        <v/>
      </c>
      <c r="M2173" t="str">
        <f t="shared" si="136"/>
        <v/>
      </c>
      <c r="N2173" t="str">
        <f t="shared" si="137"/>
        <v/>
      </c>
    </row>
    <row r="2174" spans="1:14" x14ac:dyDescent="0.25">
      <c r="A2174" t="s">
        <v>801</v>
      </c>
      <c r="B2174" t="s">
        <v>802</v>
      </c>
      <c r="C2174">
        <v>8</v>
      </c>
      <c r="D2174">
        <v>26</v>
      </c>
      <c r="E2174" t="s">
        <v>3762</v>
      </c>
      <c r="F2174">
        <v>26.4</v>
      </c>
      <c r="G2174" t="s">
        <v>3873</v>
      </c>
      <c r="H2174">
        <v>10532</v>
      </c>
      <c r="I2174" s="2" t="s">
        <v>3887</v>
      </c>
      <c r="J2174" s="2" t="s">
        <v>3888</v>
      </c>
      <c r="K2174" t="str">
        <f t="shared" si="134"/>
        <v/>
      </c>
      <c r="L2174" t="str">
        <f t="shared" si="135"/>
        <v/>
      </c>
      <c r="M2174" t="str">
        <f t="shared" si="136"/>
        <v/>
      </c>
      <c r="N2174" t="str">
        <f t="shared" si="137"/>
        <v/>
      </c>
    </row>
    <row r="2175" spans="1:14" x14ac:dyDescent="0.25">
      <c r="A2175" t="s">
        <v>801</v>
      </c>
      <c r="B2175" t="s">
        <v>802</v>
      </c>
      <c r="C2175">
        <v>8</v>
      </c>
      <c r="D2175">
        <v>26</v>
      </c>
      <c r="E2175" t="s">
        <v>3762</v>
      </c>
      <c r="F2175">
        <v>26.4</v>
      </c>
      <c r="G2175" t="s">
        <v>3873</v>
      </c>
      <c r="H2175">
        <v>10536</v>
      </c>
      <c r="I2175" s="2" t="s">
        <v>3889</v>
      </c>
      <c r="J2175" s="2" t="s">
        <v>3890</v>
      </c>
      <c r="K2175" t="str">
        <f t="shared" si="134"/>
        <v/>
      </c>
      <c r="L2175" t="str">
        <f t="shared" si="135"/>
        <v/>
      </c>
      <c r="M2175" t="str">
        <f t="shared" si="136"/>
        <v/>
      </c>
      <c r="N2175" t="str">
        <f t="shared" si="137"/>
        <v/>
      </c>
    </row>
    <row r="2176" spans="1:14" x14ac:dyDescent="0.25">
      <c r="A2176" t="s">
        <v>801</v>
      </c>
      <c r="B2176" t="s">
        <v>802</v>
      </c>
      <c r="C2176">
        <v>8</v>
      </c>
      <c r="D2176">
        <v>26</v>
      </c>
      <c r="E2176" t="s">
        <v>3762</v>
      </c>
      <c r="F2176">
        <v>26.4</v>
      </c>
      <c r="G2176" t="s">
        <v>3873</v>
      </c>
      <c r="H2176">
        <v>10539</v>
      </c>
      <c r="I2176" s="2" t="s">
        <v>3891</v>
      </c>
      <c r="J2176" s="2" t="s">
        <v>3892</v>
      </c>
      <c r="K2176" t="str">
        <f t="shared" si="134"/>
        <v/>
      </c>
      <c r="L2176" t="str">
        <f t="shared" si="135"/>
        <v/>
      </c>
      <c r="M2176" t="str">
        <f t="shared" si="136"/>
        <v/>
      </c>
      <c r="N2176" t="str">
        <f t="shared" si="137"/>
        <v/>
      </c>
    </row>
    <row r="2177" spans="1:14" x14ac:dyDescent="0.25">
      <c r="A2177" t="s">
        <v>801</v>
      </c>
      <c r="B2177" t="s">
        <v>802</v>
      </c>
      <c r="C2177">
        <v>7</v>
      </c>
      <c r="D2177">
        <v>26</v>
      </c>
      <c r="E2177" t="s">
        <v>3762</v>
      </c>
      <c r="F2177">
        <v>26.4</v>
      </c>
      <c r="G2177" t="s">
        <v>3873</v>
      </c>
      <c r="H2177">
        <v>10542</v>
      </c>
      <c r="I2177" s="2" t="s">
        <v>3893</v>
      </c>
      <c r="J2177" s="2" t="s">
        <v>3894</v>
      </c>
      <c r="K2177" t="str">
        <f t="shared" si="134"/>
        <v/>
      </c>
      <c r="L2177" t="str">
        <f t="shared" si="135"/>
        <v/>
      </c>
      <c r="M2177" t="str">
        <f t="shared" si="136"/>
        <v/>
      </c>
      <c r="N2177" t="str">
        <f t="shared" si="137"/>
        <v/>
      </c>
    </row>
    <row r="2178" spans="1:14" x14ac:dyDescent="0.25">
      <c r="A2178" t="s">
        <v>801</v>
      </c>
      <c r="B2178" t="s">
        <v>802</v>
      </c>
      <c r="C2178">
        <v>8</v>
      </c>
      <c r="D2178">
        <v>26</v>
      </c>
      <c r="E2178" t="s">
        <v>3762</v>
      </c>
      <c r="F2178">
        <v>26.4</v>
      </c>
      <c r="G2178" t="s">
        <v>3873</v>
      </c>
      <c r="H2178">
        <v>10543</v>
      </c>
      <c r="I2178" s="2" t="s">
        <v>3895</v>
      </c>
      <c r="J2178" s="2" t="s">
        <v>3896</v>
      </c>
      <c r="K2178" t="str">
        <f t="shared" si="134"/>
        <v/>
      </c>
      <c r="L2178" t="str">
        <f t="shared" si="135"/>
        <v/>
      </c>
      <c r="M2178" t="str">
        <f t="shared" si="136"/>
        <v/>
      </c>
      <c r="N2178" t="str">
        <f t="shared" si="137"/>
        <v/>
      </c>
    </row>
    <row r="2179" spans="1:14" x14ac:dyDescent="0.25">
      <c r="A2179" t="s">
        <v>801</v>
      </c>
      <c r="B2179" t="s">
        <v>802</v>
      </c>
      <c r="C2179">
        <v>8</v>
      </c>
      <c r="D2179">
        <v>26</v>
      </c>
      <c r="E2179" t="s">
        <v>3762</v>
      </c>
      <c r="F2179">
        <v>26.4</v>
      </c>
      <c r="G2179" t="s">
        <v>3873</v>
      </c>
      <c r="H2179">
        <v>10545</v>
      </c>
      <c r="I2179" s="2" t="s">
        <v>3897</v>
      </c>
      <c r="J2179" s="2" t="s">
        <v>3898</v>
      </c>
      <c r="K2179" t="str">
        <f t="shared" si="134"/>
        <v/>
      </c>
      <c r="L2179" t="str">
        <f t="shared" si="135"/>
        <v/>
      </c>
      <c r="M2179" t="str">
        <f t="shared" si="136"/>
        <v/>
      </c>
      <c r="N2179" t="str">
        <f t="shared" si="137"/>
        <v/>
      </c>
    </row>
    <row r="2180" spans="1:14" x14ac:dyDescent="0.25">
      <c r="A2180" t="s">
        <v>801</v>
      </c>
      <c r="B2180" t="s">
        <v>802</v>
      </c>
      <c r="C2180">
        <v>8</v>
      </c>
      <c r="D2180">
        <v>26</v>
      </c>
      <c r="E2180" t="s">
        <v>3762</v>
      </c>
      <c r="F2180">
        <v>26.4</v>
      </c>
      <c r="G2180" t="s">
        <v>3873</v>
      </c>
      <c r="H2180">
        <v>10548</v>
      </c>
      <c r="I2180" s="2" t="s">
        <v>3899</v>
      </c>
      <c r="J2180" s="2" t="s">
        <v>3900</v>
      </c>
      <c r="K2180" t="str">
        <f t="shared" si="134"/>
        <v/>
      </c>
      <c r="L2180" t="str">
        <f t="shared" si="135"/>
        <v/>
      </c>
      <c r="M2180" t="str">
        <f t="shared" si="136"/>
        <v/>
      </c>
      <c r="N2180" t="str">
        <f t="shared" si="137"/>
        <v/>
      </c>
    </row>
    <row r="2181" spans="1:14" x14ac:dyDescent="0.25">
      <c r="A2181" t="s">
        <v>801</v>
      </c>
      <c r="B2181" t="s">
        <v>802</v>
      </c>
      <c r="C2181">
        <v>8</v>
      </c>
      <c r="D2181">
        <v>26</v>
      </c>
      <c r="E2181" t="s">
        <v>3762</v>
      </c>
      <c r="F2181">
        <v>26.4</v>
      </c>
      <c r="G2181" t="s">
        <v>3873</v>
      </c>
      <c r="H2181">
        <v>10551</v>
      </c>
      <c r="I2181" s="2" t="s">
        <v>3901</v>
      </c>
      <c r="J2181" s="2" t="s">
        <v>3902</v>
      </c>
      <c r="K2181" t="str">
        <f t="shared" ref="K2181:K2244" si="138">IF(IFERROR(FIND(UPPER($K$1),UPPER(J2181)),0)&gt;0,J2181,"")</f>
        <v/>
      </c>
      <c r="L2181" t="str">
        <f t="shared" ref="L2181:L2244" si="139">IF(B2181=$B$1,E2181,"")</f>
        <v/>
      </c>
      <c r="M2181" t="str">
        <f t="shared" ref="M2181:M2244" si="140">IF(E2181=$E$1,G2181,"")</f>
        <v/>
      </c>
      <c r="N2181" t="str">
        <f t="shared" ref="N2181:N2244" si="141">IF(G2181=$G$1,J2181,"")</f>
        <v/>
      </c>
    </row>
    <row r="2182" spans="1:14" x14ac:dyDescent="0.25">
      <c r="A2182" t="s">
        <v>801</v>
      </c>
      <c r="B2182" t="s">
        <v>802</v>
      </c>
      <c r="C2182">
        <v>7</v>
      </c>
      <c r="D2182">
        <v>26</v>
      </c>
      <c r="E2182" t="s">
        <v>3762</v>
      </c>
      <c r="F2182">
        <v>26.4</v>
      </c>
      <c r="G2182" t="s">
        <v>3873</v>
      </c>
      <c r="H2182">
        <v>10553</v>
      </c>
      <c r="I2182" s="2" t="s">
        <v>3903</v>
      </c>
      <c r="J2182" s="2" t="s">
        <v>3904</v>
      </c>
      <c r="K2182" t="str">
        <f t="shared" si="138"/>
        <v/>
      </c>
      <c r="L2182" t="str">
        <f t="shared" si="139"/>
        <v/>
      </c>
      <c r="M2182" t="str">
        <f t="shared" si="140"/>
        <v/>
      </c>
      <c r="N2182" t="str">
        <f t="shared" si="141"/>
        <v/>
      </c>
    </row>
    <row r="2183" spans="1:14" x14ac:dyDescent="0.25">
      <c r="A2183" t="s">
        <v>801</v>
      </c>
      <c r="B2183" t="s">
        <v>802</v>
      </c>
      <c r="C2183">
        <v>8</v>
      </c>
      <c r="D2183">
        <v>26</v>
      </c>
      <c r="E2183" t="s">
        <v>3762</v>
      </c>
      <c r="F2183">
        <v>26.4</v>
      </c>
      <c r="G2183" t="s">
        <v>3873</v>
      </c>
      <c r="H2183">
        <v>10554</v>
      </c>
      <c r="I2183" s="2" t="s">
        <v>3905</v>
      </c>
      <c r="J2183" s="2" t="s">
        <v>3906</v>
      </c>
      <c r="K2183" t="str">
        <f t="shared" si="138"/>
        <v/>
      </c>
      <c r="L2183" t="str">
        <f t="shared" si="139"/>
        <v/>
      </c>
      <c r="M2183" t="str">
        <f t="shared" si="140"/>
        <v/>
      </c>
      <c r="N2183" t="str">
        <f t="shared" si="141"/>
        <v/>
      </c>
    </row>
    <row r="2184" spans="1:14" x14ac:dyDescent="0.25">
      <c r="A2184" t="s">
        <v>801</v>
      </c>
      <c r="B2184" t="s">
        <v>802</v>
      </c>
      <c r="C2184">
        <v>8</v>
      </c>
      <c r="D2184">
        <v>26</v>
      </c>
      <c r="E2184" t="s">
        <v>3762</v>
      </c>
      <c r="F2184">
        <v>26.4</v>
      </c>
      <c r="G2184" t="s">
        <v>3873</v>
      </c>
      <c r="H2184">
        <v>10556</v>
      </c>
      <c r="I2184" s="2" t="s">
        <v>3907</v>
      </c>
      <c r="J2184" s="2" t="s">
        <v>3908</v>
      </c>
      <c r="K2184" t="str">
        <f t="shared" si="138"/>
        <v/>
      </c>
      <c r="L2184" t="str">
        <f t="shared" si="139"/>
        <v/>
      </c>
      <c r="M2184" t="str">
        <f t="shared" si="140"/>
        <v/>
      </c>
      <c r="N2184" t="str">
        <f t="shared" si="141"/>
        <v/>
      </c>
    </row>
    <row r="2185" spans="1:14" x14ac:dyDescent="0.25">
      <c r="A2185" t="s">
        <v>801</v>
      </c>
      <c r="B2185" t="s">
        <v>802</v>
      </c>
      <c r="C2185">
        <v>7</v>
      </c>
      <c r="D2185">
        <v>26</v>
      </c>
      <c r="E2185" t="s">
        <v>3762</v>
      </c>
      <c r="F2185">
        <v>26.4</v>
      </c>
      <c r="G2185" t="s">
        <v>3873</v>
      </c>
      <c r="H2185">
        <v>10558</v>
      </c>
      <c r="I2185" s="2" t="s">
        <v>3909</v>
      </c>
      <c r="J2185" s="2" t="s">
        <v>3910</v>
      </c>
      <c r="K2185" t="str">
        <f t="shared" si="138"/>
        <v/>
      </c>
      <c r="L2185" t="str">
        <f t="shared" si="139"/>
        <v/>
      </c>
      <c r="M2185" t="str">
        <f t="shared" si="140"/>
        <v/>
      </c>
      <c r="N2185" t="str">
        <f t="shared" si="141"/>
        <v/>
      </c>
    </row>
    <row r="2186" spans="1:14" x14ac:dyDescent="0.25">
      <c r="A2186" t="s">
        <v>801</v>
      </c>
      <c r="B2186" t="s">
        <v>802</v>
      </c>
      <c r="C2186">
        <v>8</v>
      </c>
      <c r="D2186">
        <v>26</v>
      </c>
      <c r="E2186" t="s">
        <v>3762</v>
      </c>
      <c r="F2186">
        <v>26.4</v>
      </c>
      <c r="G2186" t="s">
        <v>3873</v>
      </c>
      <c r="H2186">
        <v>10559</v>
      </c>
      <c r="I2186" s="2" t="s">
        <v>3911</v>
      </c>
      <c r="J2186" s="2" t="s">
        <v>3910</v>
      </c>
      <c r="K2186" t="str">
        <f t="shared" si="138"/>
        <v/>
      </c>
      <c r="L2186" t="str">
        <f t="shared" si="139"/>
        <v/>
      </c>
      <c r="M2186" t="str">
        <f t="shared" si="140"/>
        <v/>
      </c>
      <c r="N2186" t="str">
        <f t="shared" si="141"/>
        <v/>
      </c>
    </row>
    <row r="2187" spans="1:14" x14ac:dyDescent="0.25">
      <c r="A2187" t="s">
        <v>801</v>
      </c>
      <c r="B2187" t="s">
        <v>802</v>
      </c>
      <c r="C2187">
        <v>7</v>
      </c>
      <c r="D2187">
        <v>26</v>
      </c>
      <c r="E2187" t="s">
        <v>3762</v>
      </c>
      <c r="F2187">
        <v>26.4</v>
      </c>
      <c r="G2187" t="s">
        <v>3873</v>
      </c>
      <c r="H2187">
        <v>10561</v>
      </c>
      <c r="I2187" s="2" t="s">
        <v>3912</v>
      </c>
      <c r="J2187" s="2" t="s">
        <v>3913</v>
      </c>
      <c r="K2187" t="str">
        <f t="shared" si="138"/>
        <v/>
      </c>
      <c r="L2187" t="str">
        <f t="shared" si="139"/>
        <v/>
      </c>
      <c r="M2187" t="str">
        <f t="shared" si="140"/>
        <v/>
      </c>
      <c r="N2187" t="str">
        <f t="shared" si="141"/>
        <v/>
      </c>
    </row>
    <row r="2188" spans="1:14" x14ac:dyDescent="0.25">
      <c r="A2188" t="s">
        <v>801</v>
      </c>
      <c r="B2188" t="s">
        <v>802</v>
      </c>
      <c r="C2188">
        <v>8</v>
      </c>
      <c r="D2188">
        <v>26</v>
      </c>
      <c r="E2188" t="s">
        <v>3762</v>
      </c>
      <c r="F2188">
        <v>26.4</v>
      </c>
      <c r="G2188" t="s">
        <v>3873</v>
      </c>
      <c r="H2188">
        <v>10562</v>
      </c>
      <c r="I2188" s="2" t="s">
        <v>3914</v>
      </c>
      <c r="J2188" s="2" t="s">
        <v>3913</v>
      </c>
      <c r="K2188" t="str">
        <f t="shared" si="138"/>
        <v/>
      </c>
      <c r="L2188" t="str">
        <f t="shared" si="139"/>
        <v/>
      </c>
      <c r="M2188" t="str">
        <f t="shared" si="140"/>
        <v/>
      </c>
      <c r="N2188" t="str">
        <f t="shared" si="141"/>
        <v/>
      </c>
    </row>
    <row r="2189" spans="1:14" x14ac:dyDescent="0.25">
      <c r="A2189" t="s">
        <v>801</v>
      </c>
      <c r="B2189" t="s">
        <v>802</v>
      </c>
      <c r="C2189">
        <v>5</v>
      </c>
      <c r="D2189">
        <v>26</v>
      </c>
      <c r="E2189" t="s">
        <v>3762</v>
      </c>
      <c r="F2189">
        <v>26.5</v>
      </c>
      <c r="G2189" t="s">
        <v>3915</v>
      </c>
      <c r="H2189">
        <v>10565</v>
      </c>
      <c r="I2189" s="2" t="s">
        <v>9252</v>
      </c>
      <c r="J2189" s="2" t="s">
        <v>3916</v>
      </c>
      <c r="K2189" t="str">
        <f t="shared" si="138"/>
        <v/>
      </c>
      <c r="L2189" t="str">
        <f t="shared" si="139"/>
        <v/>
      </c>
      <c r="M2189" t="str">
        <f t="shared" si="140"/>
        <v/>
      </c>
      <c r="N2189" t="str">
        <f t="shared" si="141"/>
        <v/>
      </c>
    </row>
    <row r="2190" spans="1:14" x14ac:dyDescent="0.25">
      <c r="A2190" t="s">
        <v>801</v>
      </c>
      <c r="B2190" t="s">
        <v>802</v>
      </c>
      <c r="C2190">
        <v>7</v>
      </c>
      <c r="D2190">
        <v>26</v>
      </c>
      <c r="E2190" t="s">
        <v>3762</v>
      </c>
      <c r="F2190">
        <v>26.5</v>
      </c>
      <c r="G2190" t="s">
        <v>3915</v>
      </c>
      <c r="H2190">
        <v>10566</v>
      </c>
      <c r="I2190" s="2" t="s">
        <v>3917</v>
      </c>
      <c r="J2190" s="2" t="s">
        <v>3918</v>
      </c>
      <c r="K2190" t="str">
        <f t="shared" si="138"/>
        <v/>
      </c>
      <c r="L2190" t="str">
        <f t="shared" si="139"/>
        <v/>
      </c>
      <c r="M2190" t="str">
        <f t="shared" si="140"/>
        <v/>
      </c>
      <c r="N2190" t="str">
        <f t="shared" si="141"/>
        <v/>
      </c>
    </row>
    <row r="2191" spans="1:14" x14ac:dyDescent="0.25">
      <c r="A2191" t="s">
        <v>801</v>
      </c>
      <c r="B2191" t="s">
        <v>802</v>
      </c>
      <c r="C2191">
        <v>8</v>
      </c>
      <c r="D2191">
        <v>26</v>
      </c>
      <c r="E2191" t="s">
        <v>3762</v>
      </c>
      <c r="F2191">
        <v>26.5</v>
      </c>
      <c r="G2191" t="s">
        <v>3915</v>
      </c>
      <c r="H2191">
        <v>10567</v>
      </c>
      <c r="I2191" s="2" t="s">
        <v>3919</v>
      </c>
      <c r="J2191" s="2" t="s">
        <v>3920</v>
      </c>
      <c r="K2191" t="str">
        <f t="shared" si="138"/>
        <v/>
      </c>
      <c r="L2191" t="str">
        <f t="shared" si="139"/>
        <v/>
      </c>
      <c r="M2191" t="str">
        <f t="shared" si="140"/>
        <v/>
      </c>
      <c r="N2191" t="str">
        <f t="shared" si="141"/>
        <v/>
      </c>
    </row>
    <row r="2192" spans="1:14" x14ac:dyDescent="0.25">
      <c r="A2192" t="s">
        <v>801</v>
      </c>
      <c r="B2192" t="s">
        <v>802</v>
      </c>
      <c r="C2192">
        <v>8</v>
      </c>
      <c r="D2192">
        <v>26</v>
      </c>
      <c r="E2192" t="s">
        <v>3762</v>
      </c>
      <c r="F2192">
        <v>26.5</v>
      </c>
      <c r="G2192" t="s">
        <v>3915</v>
      </c>
      <c r="H2192">
        <v>10570</v>
      </c>
      <c r="I2192" s="2" t="s">
        <v>3921</v>
      </c>
      <c r="J2192" s="2" t="s">
        <v>3922</v>
      </c>
      <c r="K2192" t="str">
        <f t="shared" si="138"/>
        <v/>
      </c>
      <c r="L2192" t="str">
        <f t="shared" si="139"/>
        <v/>
      </c>
      <c r="M2192" t="str">
        <f t="shared" si="140"/>
        <v/>
      </c>
      <c r="N2192" t="str">
        <f t="shared" si="141"/>
        <v/>
      </c>
    </row>
    <row r="2193" spans="1:14" x14ac:dyDescent="0.25">
      <c r="A2193" t="s">
        <v>801</v>
      </c>
      <c r="B2193" t="s">
        <v>802</v>
      </c>
      <c r="C2193">
        <v>7</v>
      </c>
      <c r="D2193">
        <v>26</v>
      </c>
      <c r="E2193" t="s">
        <v>3762</v>
      </c>
      <c r="F2193">
        <v>26.5</v>
      </c>
      <c r="G2193" t="s">
        <v>3915</v>
      </c>
      <c r="H2193">
        <v>10578</v>
      </c>
      <c r="I2193" s="2" t="s">
        <v>3923</v>
      </c>
      <c r="J2193" s="2" t="s">
        <v>3924</v>
      </c>
      <c r="K2193" t="str">
        <f t="shared" si="138"/>
        <v/>
      </c>
      <c r="L2193" t="str">
        <f t="shared" si="139"/>
        <v/>
      </c>
      <c r="M2193" t="str">
        <f t="shared" si="140"/>
        <v/>
      </c>
      <c r="N2193" t="str">
        <f t="shared" si="141"/>
        <v/>
      </c>
    </row>
    <row r="2194" spans="1:14" x14ac:dyDescent="0.25">
      <c r="A2194" t="s">
        <v>801</v>
      </c>
      <c r="B2194" t="s">
        <v>802</v>
      </c>
      <c r="C2194">
        <v>8</v>
      </c>
      <c r="D2194">
        <v>26</v>
      </c>
      <c r="E2194" t="s">
        <v>3762</v>
      </c>
      <c r="F2194">
        <v>26.5</v>
      </c>
      <c r="G2194" t="s">
        <v>3915</v>
      </c>
      <c r="H2194">
        <v>10579</v>
      </c>
      <c r="I2194" s="2" t="s">
        <v>3925</v>
      </c>
      <c r="J2194" s="2" t="s">
        <v>3924</v>
      </c>
      <c r="K2194" t="str">
        <f t="shared" si="138"/>
        <v/>
      </c>
      <c r="L2194" t="str">
        <f t="shared" si="139"/>
        <v/>
      </c>
      <c r="M2194" t="str">
        <f t="shared" si="140"/>
        <v/>
      </c>
      <c r="N2194" t="str">
        <f t="shared" si="141"/>
        <v/>
      </c>
    </row>
    <row r="2195" spans="1:14" x14ac:dyDescent="0.25">
      <c r="A2195" t="s">
        <v>801</v>
      </c>
      <c r="B2195" t="s">
        <v>802</v>
      </c>
      <c r="C2195">
        <v>7</v>
      </c>
      <c r="D2195">
        <v>26</v>
      </c>
      <c r="E2195" t="s">
        <v>3762</v>
      </c>
      <c r="F2195">
        <v>26.5</v>
      </c>
      <c r="G2195" t="s">
        <v>3915</v>
      </c>
      <c r="H2195">
        <v>10586</v>
      </c>
      <c r="I2195" s="2" t="s">
        <v>3926</v>
      </c>
      <c r="J2195" s="2" t="s">
        <v>3927</v>
      </c>
      <c r="K2195" t="str">
        <f t="shared" si="138"/>
        <v/>
      </c>
      <c r="L2195" t="str">
        <f t="shared" si="139"/>
        <v/>
      </c>
      <c r="M2195" t="str">
        <f t="shared" si="140"/>
        <v/>
      </c>
      <c r="N2195" t="str">
        <f t="shared" si="141"/>
        <v/>
      </c>
    </row>
    <row r="2196" spans="1:14" x14ac:dyDescent="0.25">
      <c r="A2196" t="s">
        <v>801</v>
      </c>
      <c r="B2196" t="s">
        <v>802</v>
      </c>
      <c r="C2196">
        <v>8</v>
      </c>
      <c r="D2196">
        <v>26</v>
      </c>
      <c r="E2196" t="s">
        <v>3762</v>
      </c>
      <c r="F2196">
        <v>26.5</v>
      </c>
      <c r="G2196" t="s">
        <v>3915</v>
      </c>
      <c r="H2196">
        <v>10587</v>
      </c>
      <c r="I2196" s="2" t="s">
        <v>3928</v>
      </c>
      <c r="J2196" s="2" t="s">
        <v>3929</v>
      </c>
      <c r="K2196" t="str">
        <f t="shared" si="138"/>
        <v/>
      </c>
      <c r="L2196" t="str">
        <f t="shared" si="139"/>
        <v/>
      </c>
      <c r="M2196" t="str">
        <f t="shared" si="140"/>
        <v/>
      </c>
      <c r="N2196" t="str">
        <f t="shared" si="141"/>
        <v/>
      </c>
    </row>
    <row r="2197" spans="1:14" x14ac:dyDescent="0.25">
      <c r="A2197" t="s">
        <v>801</v>
      </c>
      <c r="B2197" t="s">
        <v>802</v>
      </c>
      <c r="C2197">
        <v>8</v>
      </c>
      <c r="D2197">
        <v>26</v>
      </c>
      <c r="E2197" t="s">
        <v>3762</v>
      </c>
      <c r="F2197">
        <v>26.5</v>
      </c>
      <c r="G2197" t="s">
        <v>3915</v>
      </c>
      <c r="H2197">
        <v>10589</v>
      </c>
      <c r="I2197" s="2" t="s">
        <v>3930</v>
      </c>
      <c r="J2197" s="2" t="s">
        <v>3931</v>
      </c>
      <c r="K2197" t="str">
        <f t="shared" si="138"/>
        <v/>
      </c>
      <c r="L2197" t="str">
        <f t="shared" si="139"/>
        <v/>
      </c>
      <c r="M2197" t="str">
        <f t="shared" si="140"/>
        <v/>
      </c>
      <c r="N2197" t="str">
        <f t="shared" si="141"/>
        <v/>
      </c>
    </row>
    <row r="2198" spans="1:14" x14ac:dyDescent="0.25">
      <c r="A2198" t="s">
        <v>801</v>
      </c>
      <c r="B2198" t="s">
        <v>802</v>
      </c>
      <c r="C2198">
        <v>8</v>
      </c>
      <c r="D2198">
        <v>26</v>
      </c>
      <c r="E2198" t="s">
        <v>3762</v>
      </c>
      <c r="F2198">
        <v>26.5</v>
      </c>
      <c r="G2198" t="s">
        <v>3915</v>
      </c>
      <c r="H2198">
        <v>10593</v>
      </c>
      <c r="I2198" s="2" t="s">
        <v>3932</v>
      </c>
      <c r="J2198" s="2" t="s">
        <v>3933</v>
      </c>
      <c r="K2198" t="str">
        <f t="shared" si="138"/>
        <v/>
      </c>
      <c r="L2198" t="str">
        <f t="shared" si="139"/>
        <v/>
      </c>
      <c r="M2198" t="str">
        <f t="shared" si="140"/>
        <v/>
      </c>
      <c r="N2198" t="str">
        <f t="shared" si="141"/>
        <v/>
      </c>
    </row>
    <row r="2199" spans="1:14" x14ac:dyDescent="0.25">
      <c r="A2199" t="s">
        <v>801</v>
      </c>
      <c r="B2199" t="s">
        <v>802</v>
      </c>
      <c r="C2199">
        <v>7</v>
      </c>
      <c r="D2199">
        <v>26</v>
      </c>
      <c r="E2199" t="s">
        <v>3762</v>
      </c>
      <c r="F2199">
        <v>26.5</v>
      </c>
      <c r="G2199" t="s">
        <v>3915</v>
      </c>
      <c r="H2199">
        <v>10616</v>
      </c>
      <c r="I2199" s="2" t="s">
        <v>3934</v>
      </c>
      <c r="J2199" s="2" t="s">
        <v>3935</v>
      </c>
      <c r="K2199" t="str">
        <f t="shared" si="138"/>
        <v/>
      </c>
      <c r="L2199" t="str">
        <f t="shared" si="139"/>
        <v/>
      </c>
      <c r="M2199" t="str">
        <f t="shared" si="140"/>
        <v/>
      </c>
      <c r="N2199" t="str">
        <f t="shared" si="141"/>
        <v/>
      </c>
    </row>
    <row r="2200" spans="1:14" x14ac:dyDescent="0.25">
      <c r="A2200" t="s">
        <v>801</v>
      </c>
      <c r="B2200" t="s">
        <v>802</v>
      </c>
      <c r="C2200">
        <v>8</v>
      </c>
      <c r="D2200">
        <v>26</v>
      </c>
      <c r="E2200" t="s">
        <v>3762</v>
      </c>
      <c r="F2200">
        <v>26.5</v>
      </c>
      <c r="G2200" t="s">
        <v>3915</v>
      </c>
      <c r="H2200">
        <v>10617</v>
      </c>
      <c r="I2200" s="2" t="s">
        <v>3936</v>
      </c>
      <c r="J2200" s="2" t="s">
        <v>3937</v>
      </c>
      <c r="K2200" t="str">
        <f t="shared" si="138"/>
        <v/>
      </c>
      <c r="L2200" t="str">
        <f t="shared" si="139"/>
        <v/>
      </c>
      <c r="M2200" t="str">
        <f t="shared" si="140"/>
        <v/>
      </c>
      <c r="N2200" t="str">
        <f t="shared" si="141"/>
        <v/>
      </c>
    </row>
    <row r="2201" spans="1:14" x14ac:dyDescent="0.25">
      <c r="A2201" t="s">
        <v>801</v>
      </c>
      <c r="B2201" t="s">
        <v>802</v>
      </c>
      <c r="C2201">
        <v>8</v>
      </c>
      <c r="D2201">
        <v>26</v>
      </c>
      <c r="E2201" t="s">
        <v>3762</v>
      </c>
      <c r="F2201">
        <v>26.5</v>
      </c>
      <c r="G2201" t="s">
        <v>3915</v>
      </c>
      <c r="H2201">
        <v>10650</v>
      </c>
      <c r="I2201" s="2" t="s">
        <v>3938</v>
      </c>
      <c r="J2201" s="2" t="s">
        <v>3939</v>
      </c>
      <c r="K2201" t="str">
        <f t="shared" si="138"/>
        <v/>
      </c>
      <c r="L2201" t="str">
        <f t="shared" si="139"/>
        <v/>
      </c>
      <c r="M2201" t="str">
        <f t="shared" si="140"/>
        <v/>
      </c>
      <c r="N2201" t="str">
        <f t="shared" si="141"/>
        <v/>
      </c>
    </row>
    <row r="2202" spans="1:14" x14ac:dyDescent="0.25">
      <c r="A2202" t="s">
        <v>801</v>
      </c>
      <c r="B2202" t="s">
        <v>802</v>
      </c>
      <c r="C2202">
        <v>8</v>
      </c>
      <c r="D2202">
        <v>26</v>
      </c>
      <c r="E2202" t="s">
        <v>3762</v>
      </c>
      <c r="F2202">
        <v>26.5</v>
      </c>
      <c r="G2202" t="s">
        <v>3915</v>
      </c>
      <c r="H2202">
        <v>10653</v>
      </c>
      <c r="I2202" s="2" t="s">
        <v>3940</v>
      </c>
      <c r="J2202" s="2" t="s">
        <v>3941</v>
      </c>
      <c r="K2202" t="str">
        <f t="shared" si="138"/>
        <v/>
      </c>
      <c r="L2202" t="str">
        <f t="shared" si="139"/>
        <v/>
      </c>
      <c r="M2202" t="str">
        <f t="shared" si="140"/>
        <v/>
      </c>
      <c r="N2202" t="str">
        <f t="shared" si="141"/>
        <v/>
      </c>
    </row>
    <row r="2203" spans="1:14" x14ac:dyDescent="0.25">
      <c r="A2203" t="s">
        <v>801</v>
      </c>
      <c r="B2203" t="s">
        <v>802</v>
      </c>
      <c r="C2203">
        <v>8</v>
      </c>
      <c r="D2203">
        <v>26</v>
      </c>
      <c r="E2203" t="s">
        <v>3762</v>
      </c>
      <c r="F2203">
        <v>26.5</v>
      </c>
      <c r="G2203" t="s">
        <v>3915</v>
      </c>
      <c r="H2203">
        <v>10682</v>
      </c>
      <c r="I2203" s="2" t="s">
        <v>3942</v>
      </c>
      <c r="J2203" s="2" t="s">
        <v>3943</v>
      </c>
      <c r="K2203" t="str">
        <f t="shared" si="138"/>
        <v/>
      </c>
      <c r="L2203" t="str">
        <f t="shared" si="139"/>
        <v/>
      </c>
      <c r="M2203" t="str">
        <f t="shared" si="140"/>
        <v/>
      </c>
      <c r="N2203" t="str">
        <f t="shared" si="141"/>
        <v/>
      </c>
    </row>
    <row r="2204" spans="1:14" x14ac:dyDescent="0.25">
      <c r="A2204" t="s">
        <v>801</v>
      </c>
      <c r="B2204" t="s">
        <v>802</v>
      </c>
      <c r="C2204">
        <v>8</v>
      </c>
      <c r="D2204">
        <v>26</v>
      </c>
      <c r="E2204" t="s">
        <v>3762</v>
      </c>
      <c r="F2204">
        <v>26.5</v>
      </c>
      <c r="G2204" t="s">
        <v>3915</v>
      </c>
      <c r="H2204">
        <v>10684</v>
      </c>
      <c r="I2204" s="2" t="s">
        <v>3944</v>
      </c>
      <c r="J2204" s="2" t="s">
        <v>3945</v>
      </c>
      <c r="K2204" t="str">
        <f t="shared" si="138"/>
        <v/>
      </c>
      <c r="L2204" t="str">
        <f t="shared" si="139"/>
        <v/>
      </c>
      <c r="M2204" t="str">
        <f t="shared" si="140"/>
        <v/>
      </c>
      <c r="N2204" t="str">
        <f t="shared" si="141"/>
        <v/>
      </c>
    </row>
    <row r="2205" spans="1:14" x14ac:dyDescent="0.25">
      <c r="A2205" t="s">
        <v>801</v>
      </c>
      <c r="B2205" t="s">
        <v>802</v>
      </c>
      <c r="C2205">
        <v>7</v>
      </c>
      <c r="D2205">
        <v>26</v>
      </c>
      <c r="E2205" t="s">
        <v>3762</v>
      </c>
      <c r="F2205">
        <v>26.5</v>
      </c>
      <c r="G2205" t="s">
        <v>3915</v>
      </c>
      <c r="H2205">
        <v>10694</v>
      </c>
      <c r="I2205" s="2" t="s">
        <v>3946</v>
      </c>
      <c r="J2205" s="2" t="s">
        <v>3947</v>
      </c>
      <c r="K2205" t="str">
        <f t="shared" si="138"/>
        <v/>
      </c>
      <c r="L2205" t="str">
        <f t="shared" si="139"/>
        <v/>
      </c>
      <c r="M2205" t="str">
        <f t="shared" si="140"/>
        <v/>
      </c>
      <c r="N2205" t="str">
        <f t="shared" si="141"/>
        <v/>
      </c>
    </row>
    <row r="2206" spans="1:14" x14ac:dyDescent="0.25">
      <c r="A2206" t="s">
        <v>801</v>
      </c>
      <c r="B2206" t="s">
        <v>802</v>
      </c>
      <c r="C2206">
        <v>8</v>
      </c>
      <c r="D2206">
        <v>26</v>
      </c>
      <c r="E2206" t="s">
        <v>3762</v>
      </c>
      <c r="F2206">
        <v>26.5</v>
      </c>
      <c r="G2206" t="s">
        <v>3915</v>
      </c>
      <c r="H2206">
        <v>10695</v>
      </c>
      <c r="I2206" s="2" t="s">
        <v>3948</v>
      </c>
      <c r="J2206" s="2" t="s">
        <v>3949</v>
      </c>
      <c r="K2206" t="str">
        <f t="shared" si="138"/>
        <v/>
      </c>
      <c r="L2206" t="str">
        <f t="shared" si="139"/>
        <v/>
      </c>
      <c r="M2206" t="str">
        <f t="shared" si="140"/>
        <v/>
      </c>
      <c r="N2206" t="str">
        <f t="shared" si="141"/>
        <v/>
      </c>
    </row>
    <row r="2207" spans="1:14" x14ac:dyDescent="0.25">
      <c r="A2207" t="s">
        <v>801</v>
      </c>
      <c r="B2207" t="s">
        <v>802</v>
      </c>
      <c r="C2207">
        <v>8</v>
      </c>
      <c r="D2207">
        <v>26</v>
      </c>
      <c r="E2207" t="s">
        <v>3762</v>
      </c>
      <c r="F2207">
        <v>26.5</v>
      </c>
      <c r="G2207" t="s">
        <v>3915</v>
      </c>
      <c r="H2207">
        <v>10701</v>
      </c>
      <c r="I2207" s="2" t="s">
        <v>3950</v>
      </c>
      <c r="J2207" s="2" t="s">
        <v>3951</v>
      </c>
      <c r="K2207" t="str">
        <f t="shared" si="138"/>
        <v/>
      </c>
      <c r="L2207" t="str">
        <f t="shared" si="139"/>
        <v/>
      </c>
      <c r="M2207" t="str">
        <f t="shared" si="140"/>
        <v/>
      </c>
      <c r="N2207" t="str">
        <f t="shared" si="141"/>
        <v/>
      </c>
    </row>
    <row r="2208" spans="1:14" x14ac:dyDescent="0.25">
      <c r="A2208" t="s">
        <v>801</v>
      </c>
      <c r="B2208" t="s">
        <v>802</v>
      </c>
      <c r="C2208">
        <v>8</v>
      </c>
      <c r="D2208">
        <v>26</v>
      </c>
      <c r="E2208" t="s">
        <v>3762</v>
      </c>
      <c r="F2208">
        <v>26.5</v>
      </c>
      <c r="G2208" t="s">
        <v>3915</v>
      </c>
      <c r="H2208">
        <v>10706</v>
      </c>
      <c r="I2208" s="2" t="s">
        <v>3952</v>
      </c>
      <c r="J2208" s="2" t="s">
        <v>3953</v>
      </c>
      <c r="K2208" t="str">
        <f t="shared" si="138"/>
        <v/>
      </c>
      <c r="L2208" t="str">
        <f t="shared" si="139"/>
        <v/>
      </c>
      <c r="M2208" t="str">
        <f t="shared" si="140"/>
        <v/>
      </c>
      <c r="N2208" t="str">
        <f t="shared" si="141"/>
        <v/>
      </c>
    </row>
    <row r="2209" spans="1:14" x14ac:dyDescent="0.25">
      <c r="A2209" t="s">
        <v>801</v>
      </c>
      <c r="B2209" t="s">
        <v>802</v>
      </c>
      <c r="C2209">
        <v>7</v>
      </c>
      <c r="D2209">
        <v>26</v>
      </c>
      <c r="E2209" t="s">
        <v>3762</v>
      </c>
      <c r="F2209">
        <v>26.5</v>
      </c>
      <c r="G2209" t="s">
        <v>3915</v>
      </c>
      <c r="H2209">
        <v>10724</v>
      </c>
      <c r="I2209" s="2" t="s">
        <v>3954</v>
      </c>
      <c r="J2209" s="2" t="s">
        <v>3955</v>
      </c>
      <c r="K2209" t="str">
        <f t="shared" si="138"/>
        <v/>
      </c>
      <c r="L2209" t="str">
        <f t="shared" si="139"/>
        <v/>
      </c>
      <c r="M2209" t="str">
        <f t="shared" si="140"/>
        <v/>
      </c>
      <c r="N2209" t="str">
        <f t="shared" si="141"/>
        <v/>
      </c>
    </row>
    <row r="2210" spans="1:14" x14ac:dyDescent="0.25">
      <c r="A2210" t="s">
        <v>801</v>
      </c>
      <c r="B2210" t="s">
        <v>802</v>
      </c>
      <c r="C2210">
        <v>8</v>
      </c>
      <c r="D2210">
        <v>26</v>
      </c>
      <c r="E2210" t="s">
        <v>3762</v>
      </c>
      <c r="F2210">
        <v>26.5</v>
      </c>
      <c r="G2210" t="s">
        <v>3915</v>
      </c>
      <c r="H2210">
        <v>10725</v>
      </c>
      <c r="I2210" s="2" t="s">
        <v>3956</v>
      </c>
      <c r="J2210" s="2" t="s">
        <v>3957</v>
      </c>
      <c r="K2210" t="str">
        <f t="shared" si="138"/>
        <v/>
      </c>
      <c r="L2210" t="str">
        <f t="shared" si="139"/>
        <v/>
      </c>
      <c r="M2210" t="str">
        <f t="shared" si="140"/>
        <v/>
      </c>
      <c r="N2210" t="str">
        <f t="shared" si="141"/>
        <v/>
      </c>
    </row>
    <row r="2211" spans="1:14" x14ac:dyDescent="0.25">
      <c r="A2211" t="s">
        <v>801</v>
      </c>
      <c r="B2211" t="s">
        <v>802</v>
      </c>
      <c r="C2211">
        <v>8</v>
      </c>
      <c r="D2211">
        <v>26</v>
      </c>
      <c r="E2211" t="s">
        <v>3762</v>
      </c>
      <c r="F2211">
        <v>26.5</v>
      </c>
      <c r="G2211" t="s">
        <v>3915</v>
      </c>
      <c r="H2211">
        <v>10728</v>
      </c>
      <c r="I2211" s="2" t="s">
        <v>3958</v>
      </c>
      <c r="J2211" s="2" t="s">
        <v>3959</v>
      </c>
      <c r="K2211" t="str">
        <f t="shared" si="138"/>
        <v/>
      </c>
      <c r="L2211" t="str">
        <f t="shared" si="139"/>
        <v/>
      </c>
      <c r="M2211" t="str">
        <f t="shared" si="140"/>
        <v/>
      </c>
      <c r="N2211" t="str">
        <f t="shared" si="141"/>
        <v/>
      </c>
    </row>
    <row r="2212" spans="1:14" x14ac:dyDescent="0.25">
      <c r="A2212" t="s">
        <v>801</v>
      </c>
      <c r="B2212" t="s">
        <v>802</v>
      </c>
      <c r="C2212">
        <v>8</v>
      </c>
      <c r="D2212">
        <v>26</v>
      </c>
      <c r="E2212" t="s">
        <v>3762</v>
      </c>
      <c r="F2212">
        <v>26.5</v>
      </c>
      <c r="G2212" t="s">
        <v>3915</v>
      </c>
      <c r="H2212">
        <v>10736</v>
      </c>
      <c r="I2212" s="2" t="s">
        <v>3960</v>
      </c>
      <c r="J2212" s="2" t="s">
        <v>3961</v>
      </c>
      <c r="K2212" t="str">
        <f t="shared" si="138"/>
        <v/>
      </c>
      <c r="L2212" t="str">
        <f t="shared" si="139"/>
        <v/>
      </c>
      <c r="M2212" t="str">
        <f t="shared" si="140"/>
        <v/>
      </c>
      <c r="N2212" t="str">
        <f t="shared" si="141"/>
        <v/>
      </c>
    </row>
    <row r="2213" spans="1:14" x14ac:dyDescent="0.25">
      <c r="A2213" t="s">
        <v>801</v>
      </c>
      <c r="B2213" t="s">
        <v>802</v>
      </c>
      <c r="C2213">
        <v>8</v>
      </c>
      <c r="D2213">
        <v>26</v>
      </c>
      <c r="E2213" t="s">
        <v>3762</v>
      </c>
      <c r="F2213">
        <v>26.5</v>
      </c>
      <c r="G2213" t="s">
        <v>3915</v>
      </c>
      <c r="H2213">
        <v>10740</v>
      </c>
      <c r="I2213" s="2" t="s">
        <v>3962</v>
      </c>
      <c r="J2213" s="2" t="s">
        <v>3963</v>
      </c>
      <c r="K2213" t="str">
        <f t="shared" si="138"/>
        <v/>
      </c>
      <c r="L2213" t="str">
        <f t="shared" si="139"/>
        <v/>
      </c>
      <c r="M2213" t="str">
        <f t="shared" si="140"/>
        <v/>
      </c>
      <c r="N2213" t="str">
        <f t="shared" si="141"/>
        <v/>
      </c>
    </row>
    <row r="2214" spans="1:14" x14ac:dyDescent="0.25">
      <c r="A2214" t="s">
        <v>801</v>
      </c>
      <c r="B2214" t="s">
        <v>802</v>
      </c>
      <c r="C2214">
        <v>8</v>
      </c>
      <c r="D2214">
        <v>26</v>
      </c>
      <c r="E2214" t="s">
        <v>3762</v>
      </c>
      <c r="F2214">
        <v>26.5</v>
      </c>
      <c r="G2214" t="s">
        <v>3915</v>
      </c>
      <c r="H2214">
        <v>10749</v>
      </c>
      <c r="I2214" s="2" t="s">
        <v>3964</v>
      </c>
      <c r="J2214" s="2" t="s">
        <v>3965</v>
      </c>
      <c r="K2214" t="str">
        <f t="shared" si="138"/>
        <v/>
      </c>
      <c r="L2214" t="str">
        <f t="shared" si="139"/>
        <v/>
      </c>
      <c r="M2214" t="str">
        <f t="shared" si="140"/>
        <v/>
      </c>
      <c r="N2214" t="str">
        <f t="shared" si="141"/>
        <v/>
      </c>
    </row>
    <row r="2215" spans="1:14" x14ac:dyDescent="0.25">
      <c r="A2215" t="s">
        <v>801</v>
      </c>
      <c r="B2215" t="s">
        <v>802</v>
      </c>
      <c r="C2215">
        <v>8</v>
      </c>
      <c r="D2215">
        <v>26</v>
      </c>
      <c r="E2215" t="s">
        <v>3762</v>
      </c>
      <c r="F2215">
        <v>26.5</v>
      </c>
      <c r="G2215" t="s">
        <v>3915</v>
      </c>
      <c r="H2215">
        <v>10751</v>
      </c>
      <c r="I2215" s="2" t="s">
        <v>3966</v>
      </c>
      <c r="J2215" s="2" t="s">
        <v>3967</v>
      </c>
      <c r="K2215" t="str">
        <f t="shared" si="138"/>
        <v/>
      </c>
      <c r="L2215" t="str">
        <f t="shared" si="139"/>
        <v/>
      </c>
      <c r="M2215" t="str">
        <f t="shared" si="140"/>
        <v/>
      </c>
      <c r="N2215" t="str">
        <f t="shared" si="141"/>
        <v/>
      </c>
    </row>
    <row r="2216" spans="1:14" x14ac:dyDescent="0.25">
      <c r="A2216" t="s">
        <v>801</v>
      </c>
      <c r="B2216" t="s">
        <v>802</v>
      </c>
      <c r="C2216">
        <v>7</v>
      </c>
      <c r="D2216">
        <v>26</v>
      </c>
      <c r="E2216" t="s">
        <v>3762</v>
      </c>
      <c r="F2216">
        <v>26.5</v>
      </c>
      <c r="G2216" t="s">
        <v>3915</v>
      </c>
      <c r="H2216">
        <v>10776</v>
      </c>
      <c r="I2216" s="2" t="s">
        <v>3968</v>
      </c>
      <c r="J2216" s="2" t="s">
        <v>3969</v>
      </c>
      <c r="K2216" t="str">
        <f t="shared" si="138"/>
        <v/>
      </c>
      <c r="L2216" t="str">
        <f t="shared" si="139"/>
        <v/>
      </c>
      <c r="M2216" t="str">
        <f t="shared" si="140"/>
        <v/>
      </c>
      <c r="N2216" t="str">
        <f t="shared" si="141"/>
        <v/>
      </c>
    </row>
    <row r="2217" spans="1:14" x14ac:dyDescent="0.25">
      <c r="A2217" t="s">
        <v>801</v>
      </c>
      <c r="B2217" t="s">
        <v>802</v>
      </c>
      <c r="C2217">
        <v>8</v>
      </c>
      <c r="D2217">
        <v>26</v>
      </c>
      <c r="E2217" t="s">
        <v>3762</v>
      </c>
      <c r="F2217">
        <v>26.5</v>
      </c>
      <c r="G2217" t="s">
        <v>3915</v>
      </c>
      <c r="H2217">
        <v>10777</v>
      </c>
      <c r="I2217" s="2" t="s">
        <v>3970</v>
      </c>
      <c r="J2217" s="2" t="s">
        <v>3969</v>
      </c>
      <c r="K2217" t="str">
        <f t="shared" si="138"/>
        <v/>
      </c>
      <c r="L2217" t="str">
        <f t="shared" si="139"/>
        <v/>
      </c>
      <c r="M2217" t="str">
        <f t="shared" si="140"/>
        <v/>
      </c>
      <c r="N2217" t="str">
        <f t="shared" si="141"/>
        <v/>
      </c>
    </row>
    <row r="2218" spans="1:14" x14ac:dyDescent="0.25">
      <c r="A2218" t="s">
        <v>801</v>
      </c>
      <c r="B2218" t="s">
        <v>802</v>
      </c>
      <c r="C2218">
        <v>7</v>
      </c>
      <c r="D2218">
        <v>26</v>
      </c>
      <c r="E2218" t="s">
        <v>3762</v>
      </c>
      <c r="F2218">
        <v>26.5</v>
      </c>
      <c r="G2218" t="s">
        <v>3915</v>
      </c>
      <c r="H2218">
        <v>10781</v>
      </c>
      <c r="I2218" s="2" t="s">
        <v>3971</v>
      </c>
      <c r="J2218" s="2" t="s">
        <v>3972</v>
      </c>
      <c r="K2218" t="str">
        <f t="shared" si="138"/>
        <v/>
      </c>
      <c r="L2218" t="str">
        <f t="shared" si="139"/>
        <v/>
      </c>
      <c r="M2218" t="str">
        <f t="shared" si="140"/>
        <v/>
      </c>
      <c r="N2218" t="str">
        <f t="shared" si="141"/>
        <v/>
      </c>
    </row>
    <row r="2219" spans="1:14" x14ac:dyDescent="0.25">
      <c r="A2219" t="s">
        <v>801</v>
      </c>
      <c r="B2219" t="s">
        <v>802</v>
      </c>
      <c r="C2219">
        <v>8</v>
      </c>
      <c r="D2219">
        <v>26</v>
      </c>
      <c r="E2219" t="s">
        <v>3762</v>
      </c>
      <c r="F2219">
        <v>26.5</v>
      </c>
      <c r="G2219" t="s">
        <v>3915</v>
      </c>
      <c r="H2219">
        <v>10782</v>
      </c>
      <c r="I2219" s="2" t="s">
        <v>3973</v>
      </c>
      <c r="J2219" s="2" t="s">
        <v>3974</v>
      </c>
      <c r="K2219" t="str">
        <f t="shared" si="138"/>
        <v/>
      </c>
      <c r="L2219" t="str">
        <f t="shared" si="139"/>
        <v/>
      </c>
      <c r="M2219" t="str">
        <f t="shared" si="140"/>
        <v/>
      </c>
      <c r="N2219" t="str">
        <f t="shared" si="141"/>
        <v/>
      </c>
    </row>
    <row r="2220" spans="1:14" x14ac:dyDescent="0.25">
      <c r="A2220" t="s">
        <v>801</v>
      </c>
      <c r="B2220" t="s">
        <v>802</v>
      </c>
      <c r="C2220">
        <v>8</v>
      </c>
      <c r="D2220">
        <v>26</v>
      </c>
      <c r="E2220" t="s">
        <v>3762</v>
      </c>
      <c r="F2220">
        <v>26.5</v>
      </c>
      <c r="G2220" t="s">
        <v>3915</v>
      </c>
      <c r="H2220">
        <v>10784</v>
      </c>
      <c r="I2220" s="2" t="s">
        <v>3975</v>
      </c>
      <c r="J2220" s="2" t="s">
        <v>3976</v>
      </c>
      <c r="K2220" t="str">
        <f t="shared" si="138"/>
        <v/>
      </c>
      <c r="L2220" t="str">
        <f t="shared" si="139"/>
        <v/>
      </c>
      <c r="M2220" t="str">
        <f t="shared" si="140"/>
        <v/>
      </c>
      <c r="N2220" t="str">
        <f t="shared" si="141"/>
        <v/>
      </c>
    </row>
    <row r="2221" spans="1:14" x14ac:dyDescent="0.25">
      <c r="A2221" t="s">
        <v>801</v>
      </c>
      <c r="B2221" t="s">
        <v>802</v>
      </c>
      <c r="C2221">
        <v>8</v>
      </c>
      <c r="D2221">
        <v>26</v>
      </c>
      <c r="E2221" t="s">
        <v>3762</v>
      </c>
      <c r="F2221">
        <v>26.5</v>
      </c>
      <c r="G2221" t="s">
        <v>3915</v>
      </c>
      <c r="H2221">
        <v>10797</v>
      </c>
      <c r="I2221" s="2" t="s">
        <v>3977</v>
      </c>
      <c r="J2221" s="2" t="s">
        <v>3978</v>
      </c>
      <c r="K2221" t="str">
        <f t="shared" si="138"/>
        <v/>
      </c>
      <c r="L2221" t="str">
        <f t="shared" si="139"/>
        <v/>
      </c>
      <c r="M2221" t="str">
        <f t="shared" si="140"/>
        <v/>
      </c>
      <c r="N2221" t="str">
        <f t="shared" si="141"/>
        <v/>
      </c>
    </row>
    <row r="2222" spans="1:14" x14ac:dyDescent="0.25">
      <c r="A2222" t="s">
        <v>801</v>
      </c>
      <c r="B2222" t="s">
        <v>802</v>
      </c>
      <c r="C2222">
        <v>8</v>
      </c>
      <c r="D2222">
        <v>26</v>
      </c>
      <c r="E2222" t="s">
        <v>3762</v>
      </c>
      <c r="F2222">
        <v>26.5</v>
      </c>
      <c r="G2222" t="s">
        <v>3915</v>
      </c>
      <c r="H2222">
        <v>10800</v>
      </c>
      <c r="I2222" s="2" t="s">
        <v>3979</v>
      </c>
      <c r="J2222" s="2" t="s">
        <v>3980</v>
      </c>
      <c r="K2222" t="str">
        <f t="shared" si="138"/>
        <v/>
      </c>
      <c r="L2222" t="str">
        <f t="shared" si="139"/>
        <v/>
      </c>
      <c r="M2222" t="str">
        <f t="shared" si="140"/>
        <v/>
      </c>
      <c r="N2222" t="str">
        <f t="shared" si="141"/>
        <v/>
      </c>
    </row>
    <row r="2223" spans="1:14" x14ac:dyDescent="0.25">
      <c r="A2223" t="s">
        <v>801</v>
      </c>
      <c r="B2223" t="s">
        <v>802</v>
      </c>
      <c r="C2223">
        <v>8</v>
      </c>
      <c r="D2223">
        <v>26</v>
      </c>
      <c r="E2223" t="s">
        <v>3762</v>
      </c>
      <c r="F2223">
        <v>26.5</v>
      </c>
      <c r="G2223" t="s">
        <v>3915</v>
      </c>
      <c r="H2223">
        <v>10803</v>
      </c>
      <c r="I2223" s="2" t="s">
        <v>3981</v>
      </c>
      <c r="J2223" s="2" t="s">
        <v>3982</v>
      </c>
      <c r="K2223" t="str">
        <f t="shared" si="138"/>
        <v/>
      </c>
      <c r="L2223" t="str">
        <f t="shared" si="139"/>
        <v/>
      </c>
      <c r="M2223" t="str">
        <f t="shared" si="140"/>
        <v/>
      </c>
      <c r="N2223" t="str">
        <f t="shared" si="141"/>
        <v/>
      </c>
    </row>
    <row r="2224" spans="1:14" x14ac:dyDescent="0.25">
      <c r="A2224" t="s">
        <v>801</v>
      </c>
      <c r="B2224" t="s">
        <v>802</v>
      </c>
      <c r="C2224">
        <v>8</v>
      </c>
      <c r="D2224">
        <v>26</v>
      </c>
      <c r="E2224" t="s">
        <v>3762</v>
      </c>
      <c r="F2224">
        <v>26.5</v>
      </c>
      <c r="G2224" t="s">
        <v>3915</v>
      </c>
      <c r="H2224">
        <v>10807</v>
      </c>
      <c r="I2224" s="2" t="s">
        <v>3983</v>
      </c>
      <c r="J2224" s="2" t="s">
        <v>3984</v>
      </c>
      <c r="K2224" t="str">
        <f t="shared" si="138"/>
        <v/>
      </c>
      <c r="L2224" t="str">
        <f t="shared" si="139"/>
        <v/>
      </c>
      <c r="M2224" t="str">
        <f t="shared" si="140"/>
        <v/>
      </c>
      <c r="N2224" t="str">
        <f t="shared" si="141"/>
        <v/>
      </c>
    </row>
    <row r="2225" spans="1:14" x14ac:dyDescent="0.25">
      <c r="A2225" t="s">
        <v>801</v>
      </c>
      <c r="B2225" t="s">
        <v>802</v>
      </c>
      <c r="C2225">
        <v>7</v>
      </c>
      <c r="D2225">
        <v>26</v>
      </c>
      <c r="E2225" t="s">
        <v>3762</v>
      </c>
      <c r="F2225">
        <v>26.5</v>
      </c>
      <c r="G2225" t="s">
        <v>3915</v>
      </c>
      <c r="H2225">
        <v>10810</v>
      </c>
      <c r="I2225" s="2" t="s">
        <v>3985</v>
      </c>
      <c r="J2225" s="2" t="s">
        <v>3986</v>
      </c>
      <c r="K2225" t="str">
        <f t="shared" si="138"/>
        <v/>
      </c>
      <c r="L2225" t="str">
        <f t="shared" si="139"/>
        <v/>
      </c>
      <c r="M2225" t="str">
        <f t="shared" si="140"/>
        <v/>
      </c>
      <c r="N2225" t="str">
        <f t="shared" si="141"/>
        <v/>
      </c>
    </row>
    <row r="2226" spans="1:14" x14ac:dyDescent="0.25">
      <c r="A2226" t="s">
        <v>801</v>
      </c>
      <c r="B2226" t="s">
        <v>802</v>
      </c>
      <c r="C2226">
        <v>8</v>
      </c>
      <c r="D2226">
        <v>26</v>
      </c>
      <c r="E2226" t="s">
        <v>3762</v>
      </c>
      <c r="F2226">
        <v>26.5</v>
      </c>
      <c r="G2226" t="s">
        <v>3915</v>
      </c>
      <c r="H2226">
        <v>10811</v>
      </c>
      <c r="I2226" s="2" t="s">
        <v>3987</v>
      </c>
      <c r="J2226" s="2" t="s">
        <v>3986</v>
      </c>
      <c r="K2226" t="str">
        <f t="shared" si="138"/>
        <v/>
      </c>
      <c r="L2226" t="str">
        <f t="shared" si="139"/>
        <v/>
      </c>
      <c r="M2226" t="str">
        <f t="shared" si="140"/>
        <v/>
      </c>
      <c r="N2226" t="str">
        <f t="shared" si="141"/>
        <v/>
      </c>
    </row>
    <row r="2227" spans="1:14" x14ac:dyDescent="0.25">
      <c r="A2227" t="s">
        <v>801</v>
      </c>
      <c r="B2227" t="s">
        <v>802</v>
      </c>
      <c r="C2227">
        <v>5</v>
      </c>
      <c r="D2227">
        <v>26</v>
      </c>
      <c r="E2227" t="s">
        <v>3762</v>
      </c>
      <c r="F2227">
        <v>26.5</v>
      </c>
      <c r="G2227" t="s">
        <v>3915</v>
      </c>
      <c r="H2227">
        <v>10816</v>
      </c>
      <c r="I2227" s="2" t="s">
        <v>9253</v>
      </c>
      <c r="J2227" s="2" t="s">
        <v>3988</v>
      </c>
      <c r="K2227" t="str">
        <f t="shared" si="138"/>
        <v/>
      </c>
      <c r="L2227" t="str">
        <f t="shared" si="139"/>
        <v/>
      </c>
      <c r="M2227" t="str">
        <f t="shared" si="140"/>
        <v/>
      </c>
      <c r="N2227" t="str">
        <f t="shared" si="141"/>
        <v/>
      </c>
    </row>
    <row r="2228" spans="1:14" x14ac:dyDescent="0.25">
      <c r="A2228" t="s">
        <v>801</v>
      </c>
      <c r="B2228" t="s">
        <v>802</v>
      </c>
      <c r="C2228">
        <v>7</v>
      </c>
      <c r="D2228">
        <v>26</v>
      </c>
      <c r="E2228" t="s">
        <v>3762</v>
      </c>
      <c r="F2228">
        <v>26.5</v>
      </c>
      <c r="G2228" t="s">
        <v>3915</v>
      </c>
      <c r="H2228">
        <v>10817</v>
      </c>
      <c r="I2228" s="2" t="s">
        <v>3989</v>
      </c>
      <c r="J2228" s="2" t="s">
        <v>3990</v>
      </c>
      <c r="K2228" t="str">
        <f t="shared" si="138"/>
        <v/>
      </c>
      <c r="L2228" t="str">
        <f t="shared" si="139"/>
        <v/>
      </c>
      <c r="M2228" t="str">
        <f t="shared" si="140"/>
        <v/>
      </c>
      <c r="N2228" t="str">
        <f t="shared" si="141"/>
        <v/>
      </c>
    </row>
    <row r="2229" spans="1:14" x14ac:dyDescent="0.25">
      <c r="A2229" t="s">
        <v>801</v>
      </c>
      <c r="B2229" t="s">
        <v>802</v>
      </c>
      <c r="C2229">
        <v>8</v>
      </c>
      <c r="D2229">
        <v>26</v>
      </c>
      <c r="E2229" t="s">
        <v>3762</v>
      </c>
      <c r="F2229">
        <v>26.5</v>
      </c>
      <c r="G2229" t="s">
        <v>3915</v>
      </c>
      <c r="H2229">
        <v>10818</v>
      </c>
      <c r="I2229" s="2" t="s">
        <v>3991</v>
      </c>
      <c r="J2229" s="2" t="s">
        <v>3992</v>
      </c>
      <c r="K2229" t="str">
        <f t="shared" si="138"/>
        <v/>
      </c>
      <c r="L2229" t="str">
        <f t="shared" si="139"/>
        <v/>
      </c>
      <c r="M2229" t="str">
        <f t="shared" si="140"/>
        <v/>
      </c>
      <c r="N2229" t="str">
        <f t="shared" si="141"/>
        <v/>
      </c>
    </row>
    <row r="2230" spans="1:14" x14ac:dyDescent="0.25">
      <c r="A2230" t="s">
        <v>801</v>
      </c>
      <c r="B2230" t="s">
        <v>802</v>
      </c>
      <c r="C2230">
        <v>8</v>
      </c>
      <c r="D2230">
        <v>26</v>
      </c>
      <c r="E2230" t="s">
        <v>3762</v>
      </c>
      <c r="F2230">
        <v>26.5</v>
      </c>
      <c r="G2230" t="s">
        <v>3915</v>
      </c>
      <c r="H2230">
        <v>10822</v>
      </c>
      <c r="I2230" s="2" t="s">
        <v>3993</v>
      </c>
      <c r="J2230" s="2" t="s">
        <v>3994</v>
      </c>
      <c r="K2230" t="str">
        <f t="shared" si="138"/>
        <v/>
      </c>
      <c r="L2230" t="str">
        <f t="shared" si="139"/>
        <v/>
      </c>
      <c r="M2230" t="str">
        <f t="shared" si="140"/>
        <v/>
      </c>
      <c r="N2230" t="str">
        <f t="shared" si="141"/>
        <v/>
      </c>
    </row>
    <row r="2231" spans="1:14" x14ac:dyDescent="0.25">
      <c r="A2231" t="s">
        <v>801</v>
      </c>
      <c r="B2231" t="s">
        <v>802</v>
      </c>
      <c r="C2231">
        <v>8</v>
      </c>
      <c r="D2231">
        <v>26</v>
      </c>
      <c r="E2231" t="s">
        <v>3762</v>
      </c>
      <c r="F2231">
        <v>26.5</v>
      </c>
      <c r="G2231" t="s">
        <v>3915</v>
      </c>
      <c r="H2231">
        <v>10827</v>
      </c>
      <c r="I2231" s="2" t="s">
        <v>3995</v>
      </c>
      <c r="J2231" s="2" t="s">
        <v>3996</v>
      </c>
      <c r="K2231" t="str">
        <f t="shared" si="138"/>
        <v/>
      </c>
      <c r="L2231" t="str">
        <f t="shared" si="139"/>
        <v/>
      </c>
      <c r="M2231" t="str">
        <f t="shared" si="140"/>
        <v/>
      </c>
      <c r="N2231" t="str">
        <f t="shared" si="141"/>
        <v/>
      </c>
    </row>
    <row r="2232" spans="1:14" x14ac:dyDescent="0.25">
      <c r="A2232" t="s">
        <v>801</v>
      </c>
      <c r="B2232" t="s">
        <v>802</v>
      </c>
      <c r="C2232">
        <v>8</v>
      </c>
      <c r="D2232">
        <v>26</v>
      </c>
      <c r="E2232" t="s">
        <v>3762</v>
      </c>
      <c r="F2232">
        <v>26.5</v>
      </c>
      <c r="G2232" t="s">
        <v>3915</v>
      </c>
      <c r="H2232">
        <v>10830</v>
      </c>
      <c r="I2232" s="2" t="s">
        <v>3997</v>
      </c>
      <c r="J2232" s="2" t="s">
        <v>3998</v>
      </c>
      <c r="K2232" t="str">
        <f t="shared" si="138"/>
        <v/>
      </c>
      <c r="L2232" t="str">
        <f t="shared" si="139"/>
        <v/>
      </c>
      <c r="M2232" t="str">
        <f t="shared" si="140"/>
        <v/>
      </c>
      <c r="N2232" t="str">
        <f t="shared" si="141"/>
        <v/>
      </c>
    </row>
    <row r="2233" spans="1:14" x14ac:dyDescent="0.25">
      <c r="A2233" t="s">
        <v>801</v>
      </c>
      <c r="B2233" t="s">
        <v>802</v>
      </c>
      <c r="C2233">
        <v>7</v>
      </c>
      <c r="D2233">
        <v>26</v>
      </c>
      <c r="E2233" t="s">
        <v>3762</v>
      </c>
      <c r="F2233">
        <v>26.5</v>
      </c>
      <c r="G2233" t="s">
        <v>3915</v>
      </c>
      <c r="H2233">
        <v>10832</v>
      </c>
      <c r="I2233" s="2" t="s">
        <v>3999</v>
      </c>
      <c r="J2233" s="2" t="s">
        <v>4000</v>
      </c>
      <c r="K2233" t="str">
        <f t="shared" si="138"/>
        <v/>
      </c>
      <c r="L2233" t="str">
        <f t="shared" si="139"/>
        <v/>
      </c>
      <c r="M2233" t="str">
        <f t="shared" si="140"/>
        <v/>
      </c>
      <c r="N2233" t="str">
        <f t="shared" si="141"/>
        <v/>
      </c>
    </row>
    <row r="2234" spans="1:14" x14ac:dyDescent="0.25">
      <c r="A2234" t="s">
        <v>801</v>
      </c>
      <c r="B2234" t="s">
        <v>802</v>
      </c>
      <c r="C2234">
        <v>8</v>
      </c>
      <c r="D2234">
        <v>26</v>
      </c>
      <c r="E2234" t="s">
        <v>3762</v>
      </c>
      <c r="F2234">
        <v>26.5</v>
      </c>
      <c r="G2234" t="s">
        <v>3915</v>
      </c>
      <c r="H2234">
        <v>10833</v>
      </c>
      <c r="I2234" s="2" t="s">
        <v>4001</v>
      </c>
      <c r="J2234" s="2" t="s">
        <v>4002</v>
      </c>
      <c r="K2234" t="str">
        <f t="shared" si="138"/>
        <v/>
      </c>
      <c r="L2234" t="str">
        <f t="shared" si="139"/>
        <v/>
      </c>
      <c r="M2234" t="str">
        <f t="shared" si="140"/>
        <v/>
      </c>
      <c r="N2234" t="str">
        <f t="shared" si="141"/>
        <v/>
      </c>
    </row>
    <row r="2235" spans="1:14" x14ac:dyDescent="0.25">
      <c r="A2235" t="s">
        <v>801</v>
      </c>
      <c r="B2235" t="s">
        <v>802</v>
      </c>
      <c r="C2235">
        <v>8</v>
      </c>
      <c r="D2235">
        <v>26</v>
      </c>
      <c r="E2235" t="s">
        <v>3762</v>
      </c>
      <c r="F2235">
        <v>26.5</v>
      </c>
      <c r="G2235" t="s">
        <v>3915</v>
      </c>
      <c r="H2235">
        <v>10835</v>
      </c>
      <c r="I2235" s="2" t="s">
        <v>4003</v>
      </c>
      <c r="J2235" s="2" t="s">
        <v>4004</v>
      </c>
      <c r="K2235" t="str">
        <f t="shared" si="138"/>
        <v/>
      </c>
      <c r="L2235" t="str">
        <f t="shared" si="139"/>
        <v/>
      </c>
      <c r="M2235" t="str">
        <f t="shared" si="140"/>
        <v/>
      </c>
      <c r="N2235" t="str">
        <f t="shared" si="141"/>
        <v/>
      </c>
    </row>
    <row r="2236" spans="1:14" x14ac:dyDescent="0.25">
      <c r="A2236" t="s">
        <v>801</v>
      </c>
      <c r="B2236" t="s">
        <v>802</v>
      </c>
      <c r="C2236">
        <v>8</v>
      </c>
      <c r="D2236">
        <v>26</v>
      </c>
      <c r="E2236" t="s">
        <v>3762</v>
      </c>
      <c r="F2236">
        <v>26.5</v>
      </c>
      <c r="G2236" t="s">
        <v>3915</v>
      </c>
      <c r="H2236">
        <v>10837</v>
      </c>
      <c r="I2236" s="2" t="s">
        <v>4005</v>
      </c>
      <c r="J2236" s="2" t="s">
        <v>4006</v>
      </c>
      <c r="K2236" t="str">
        <f t="shared" si="138"/>
        <v/>
      </c>
      <c r="L2236" t="str">
        <f t="shared" si="139"/>
        <v/>
      </c>
      <c r="M2236" t="str">
        <f t="shared" si="140"/>
        <v/>
      </c>
      <c r="N2236" t="str">
        <f t="shared" si="141"/>
        <v/>
      </c>
    </row>
    <row r="2237" spans="1:14" x14ac:dyDescent="0.25">
      <c r="A2237" t="s">
        <v>801</v>
      </c>
      <c r="B2237" t="s">
        <v>802</v>
      </c>
      <c r="C2237">
        <v>8</v>
      </c>
      <c r="D2237">
        <v>26</v>
      </c>
      <c r="E2237" t="s">
        <v>3762</v>
      </c>
      <c r="F2237">
        <v>26.5</v>
      </c>
      <c r="G2237" t="s">
        <v>3915</v>
      </c>
      <c r="H2237">
        <v>10839</v>
      </c>
      <c r="I2237" s="2" t="s">
        <v>4007</v>
      </c>
      <c r="J2237" s="2" t="s">
        <v>4008</v>
      </c>
      <c r="K2237" t="str">
        <f t="shared" si="138"/>
        <v/>
      </c>
      <c r="L2237" t="str">
        <f t="shared" si="139"/>
        <v/>
      </c>
      <c r="M2237" t="str">
        <f t="shared" si="140"/>
        <v/>
      </c>
      <c r="N2237" t="str">
        <f t="shared" si="141"/>
        <v/>
      </c>
    </row>
    <row r="2238" spans="1:14" x14ac:dyDescent="0.25">
      <c r="A2238" t="s">
        <v>801</v>
      </c>
      <c r="B2238" t="s">
        <v>802</v>
      </c>
      <c r="C2238">
        <v>8</v>
      </c>
      <c r="D2238">
        <v>26</v>
      </c>
      <c r="E2238" t="s">
        <v>3762</v>
      </c>
      <c r="F2238">
        <v>26.5</v>
      </c>
      <c r="G2238" t="s">
        <v>3915</v>
      </c>
      <c r="H2238">
        <v>10841</v>
      </c>
      <c r="I2238" s="2" t="s">
        <v>4009</v>
      </c>
      <c r="J2238" s="2" t="s">
        <v>4010</v>
      </c>
      <c r="K2238" t="str">
        <f t="shared" si="138"/>
        <v/>
      </c>
      <c r="L2238" t="str">
        <f t="shared" si="139"/>
        <v/>
      </c>
      <c r="M2238" t="str">
        <f t="shared" si="140"/>
        <v/>
      </c>
      <c r="N2238" t="str">
        <f t="shared" si="141"/>
        <v/>
      </c>
    </row>
    <row r="2239" spans="1:14" x14ac:dyDescent="0.25">
      <c r="A2239" t="s">
        <v>801</v>
      </c>
      <c r="B2239" t="s">
        <v>802</v>
      </c>
      <c r="C2239">
        <v>8</v>
      </c>
      <c r="D2239">
        <v>26</v>
      </c>
      <c r="E2239" t="s">
        <v>3762</v>
      </c>
      <c r="F2239">
        <v>26.5</v>
      </c>
      <c r="G2239" t="s">
        <v>3915</v>
      </c>
      <c r="H2239">
        <v>10843</v>
      </c>
      <c r="I2239" s="2" t="s">
        <v>4011</v>
      </c>
      <c r="J2239" s="2" t="s">
        <v>4012</v>
      </c>
      <c r="K2239" t="str">
        <f t="shared" si="138"/>
        <v/>
      </c>
      <c r="L2239" t="str">
        <f t="shared" si="139"/>
        <v/>
      </c>
      <c r="M2239" t="str">
        <f t="shared" si="140"/>
        <v/>
      </c>
      <c r="N2239" t="str">
        <f t="shared" si="141"/>
        <v/>
      </c>
    </row>
    <row r="2240" spans="1:14" x14ac:dyDescent="0.25">
      <c r="A2240" t="s">
        <v>801</v>
      </c>
      <c r="B2240" t="s">
        <v>802</v>
      </c>
      <c r="C2240">
        <v>8</v>
      </c>
      <c r="D2240">
        <v>26</v>
      </c>
      <c r="E2240" t="s">
        <v>3762</v>
      </c>
      <c r="F2240">
        <v>26.5</v>
      </c>
      <c r="G2240" t="s">
        <v>3915</v>
      </c>
      <c r="H2240">
        <v>10845</v>
      </c>
      <c r="I2240" s="2" t="s">
        <v>4013</v>
      </c>
      <c r="J2240" s="2" t="s">
        <v>4014</v>
      </c>
      <c r="K2240" t="str">
        <f t="shared" si="138"/>
        <v/>
      </c>
      <c r="L2240" t="str">
        <f t="shared" si="139"/>
        <v/>
      </c>
      <c r="M2240" t="str">
        <f t="shared" si="140"/>
        <v/>
      </c>
      <c r="N2240" t="str">
        <f t="shared" si="141"/>
        <v/>
      </c>
    </row>
    <row r="2241" spans="1:14" x14ac:dyDescent="0.25">
      <c r="A2241" t="s">
        <v>801</v>
      </c>
      <c r="B2241" t="s">
        <v>802</v>
      </c>
      <c r="C2241">
        <v>8</v>
      </c>
      <c r="D2241">
        <v>26</v>
      </c>
      <c r="E2241" t="s">
        <v>3762</v>
      </c>
      <c r="F2241">
        <v>26.5</v>
      </c>
      <c r="G2241" t="s">
        <v>3915</v>
      </c>
      <c r="H2241">
        <v>10847</v>
      </c>
      <c r="I2241" s="2" t="s">
        <v>4015</v>
      </c>
      <c r="J2241" s="2" t="s">
        <v>4016</v>
      </c>
      <c r="K2241" t="str">
        <f t="shared" si="138"/>
        <v/>
      </c>
      <c r="L2241" t="str">
        <f t="shared" si="139"/>
        <v/>
      </c>
      <c r="M2241" t="str">
        <f t="shared" si="140"/>
        <v/>
      </c>
      <c r="N2241" t="str">
        <f t="shared" si="141"/>
        <v/>
      </c>
    </row>
    <row r="2242" spans="1:14" x14ac:dyDescent="0.25">
      <c r="A2242" t="s">
        <v>801</v>
      </c>
      <c r="B2242" t="s">
        <v>802</v>
      </c>
      <c r="C2242">
        <v>7</v>
      </c>
      <c r="D2242">
        <v>26</v>
      </c>
      <c r="E2242" t="s">
        <v>3762</v>
      </c>
      <c r="F2242">
        <v>26.5</v>
      </c>
      <c r="G2242" t="s">
        <v>3915</v>
      </c>
      <c r="H2242">
        <v>10852</v>
      </c>
      <c r="I2242" s="2" t="s">
        <v>4017</v>
      </c>
      <c r="J2242" s="2" t="s">
        <v>4018</v>
      </c>
      <c r="K2242" t="str">
        <f t="shared" si="138"/>
        <v/>
      </c>
      <c r="L2242" t="str">
        <f t="shared" si="139"/>
        <v/>
      </c>
      <c r="M2242" t="str">
        <f t="shared" si="140"/>
        <v/>
      </c>
      <c r="N2242" t="str">
        <f t="shared" si="141"/>
        <v/>
      </c>
    </row>
    <row r="2243" spans="1:14" x14ac:dyDescent="0.25">
      <c r="A2243" t="s">
        <v>801</v>
      </c>
      <c r="B2243" t="s">
        <v>802</v>
      </c>
      <c r="C2243">
        <v>8</v>
      </c>
      <c r="D2243">
        <v>26</v>
      </c>
      <c r="E2243" t="s">
        <v>3762</v>
      </c>
      <c r="F2243">
        <v>26.5</v>
      </c>
      <c r="G2243" t="s">
        <v>3915</v>
      </c>
      <c r="H2243">
        <v>10853</v>
      </c>
      <c r="I2243" s="2" t="s">
        <v>4019</v>
      </c>
      <c r="J2243" s="2" t="s">
        <v>4018</v>
      </c>
      <c r="K2243" t="str">
        <f t="shared" si="138"/>
        <v/>
      </c>
      <c r="L2243" t="str">
        <f t="shared" si="139"/>
        <v/>
      </c>
      <c r="M2243" t="str">
        <f t="shared" si="140"/>
        <v/>
      </c>
      <c r="N2243" t="str">
        <f t="shared" si="141"/>
        <v/>
      </c>
    </row>
    <row r="2244" spans="1:14" x14ac:dyDescent="0.25">
      <c r="A2244" t="s">
        <v>801</v>
      </c>
      <c r="B2244" t="s">
        <v>802</v>
      </c>
      <c r="C2244">
        <v>7</v>
      </c>
      <c r="D2244">
        <v>26</v>
      </c>
      <c r="E2244" t="s">
        <v>3762</v>
      </c>
      <c r="F2244">
        <v>26.6</v>
      </c>
      <c r="G2244" t="s">
        <v>4020</v>
      </c>
      <c r="H2244">
        <v>10857</v>
      </c>
      <c r="I2244" s="2" t="s">
        <v>4021</v>
      </c>
      <c r="J2244" s="2" t="s">
        <v>4022</v>
      </c>
      <c r="K2244" t="str">
        <f t="shared" si="138"/>
        <v/>
      </c>
      <c r="L2244" t="str">
        <f t="shared" si="139"/>
        <v/>
      </c>
      <c r="M2244" t="str">
        <f t="shared" si="140"/>
        <v/>
      </c>
      <c r="N2244" t="str">
        <f t="shared" si="141"/>
        <v/>
      </c>
    </row>
    <row r="2245" spans="1:14" x14ac:dyDescent="0.25">
      <c r="A2245" t="s">
        <v>801</v>
      </c>
      <c r="B2245" t="s">
        <v>802</v>
      </c>
      <c r="C2245">
        <v>8</v>
      </c>
      <c r="D2245">
        <v>26</v>
      </c>
      <c r="E2245" t="s">
        <v>3762</v>
      </c>
      <c r="F2245">
        <v>26.6</v>
      </c>
      <c r="G2245" t="s">
        <v>4020</v>
      </c>
      <c r="H2245">
        <v>10858</v>
      </c>
      <c r="I2245" s="2" t="s">
        <v>4023</v>
      </c>
      <c r="J2245" s="2" t="s">
        <v>4024</v>
      </c>
      <c r="K2245" t="str">
        <f t="shared" ref="K2245:K2308" si="142">IF(IFERROR(FIND(UPPER($K$1),UPPER(J2245)),0)&gt;0,J2245,"")</f>
        <v/>
      </c>
      <c r="L2245" t="str">
        <f t="shared" ref="L2245:L2308" si="143">IF(B2245=$B$1,E2245,"")</f>
        <v/>
      </c>
      <c r="M2245" t="str">
        <f t="shared" ref="M2245:M2308" si="144">IF(E2245=$E$1,G2245,"")</f>
        <v/>
      </c>
      <c r="N2245" t="str">
        <f t="shared" ref="N2245:N2308" si="145">IF(G2245=$G$1,J2245,"")</f>
        <v/>
      </c>
    </row>
    <row r="2246" spans="1:14" x14ac:dyDescent="0.25">
      <c r="A2246" t="s">
        <v>801</v>
      </c>
      <c r="B2246" t="s">
        <v>802</v>
      </c>
      <c r="C2246">
        <v>8</v>
      </c>
      <c r="D2246">
        <v>26</v>
      </c>
      <c r="E2246" t="s">
        <v>3762</v>
      </c>
      <c r="F2246">
        <v>26.6</v>
      </c>
      <c r="G2246" t="s">
        <v>4020</v>
      </c>
      <c r="H2246">
        <v>10869</v>
      </c>
      <c r="I2246" s="2" t="s">
        <v>4025</v>
      </c>
      <c r="J2246" s="2" t="s">
        <v>4026</v>
      </c>
      <c r="K2246" t="str">
        <f t="shared" si="142"/>
        <v/>
      </c>
      <c r="L2246" t="str">
        <f t="shared" si="143"/>
        <v/>
      </c>
      <c r="M2246" t="str">
        <f t="shared" si="144"/>
        <v/>
      </c>
      <c r="N2246" t="str">
        <f t="shared" si="145"/>
        <v/>
      </c>
    </row>
    <row r="2247" spans="1:14" x14ac:dyDescent="0.25">
      <c r="A2247" t="s">
        <v>801</v>
      </c>
      <c r="B2247" t="s">
        <v>802</v>
      </c>
      <c r="C2247">
        <v>8</v>
      </c>
      <c r="D2247">
        <v>26</v>
      </c>
      <c r="E2247" t="s">
        <v>3762</v>
      </c>
      <c r="F2247">
        <v>26.6</v>
      </c>
      <c r="G2247" t="s">
        <v>4020</v>
      </c>
      <c r="H2247">
        <v>10886</v>
      </c>
      <c r="I2247" s="2" t="s">
        <v>4027</v>
      </c>
      <c r="J2247" s="2" t="s">
        <v>4028</v>
      </c>
      <c r="K2247" t="str">
        <f t="shared" si="142"/>
        <v/>
      </c>
      <c r="L2247" t="str">
        <f t="shared" si="143"/>
        <v/>
      </c>
      <c r="M2247" t="str">
        <f t="shared" si="144"/>
        <v/>
      </c>
      <c r="N2247" t="str">
        <f t="shared" si="145"/>
        <v/>
      </c>
    </row>
    <row r="2248" spans="1:14" x14ac:dyDescent="0.25">
      <c r="A2248" t="s">
        <v>801</v>
      </c>
      <c r="B2248" t="s">
        <v>802</v>
      </c>
      <c r="C2248">
        <v>8</v>
      </c>
      <c r="D2248">
        <v>26</v>
      </c>
      <c r="E2248" t="s">
        <v>3762</v>
      </c>
      <c r="F2248">
        <v>26.6</v>
      </c>
      <c r="G2248" t="s">
        <v>4020</v>
      </c>
      <c r="H2248">
        <v>10896</v>
      </c>
      <c r="I2248" s="2" t="s">
        <v>4029</v>
      </c>
      <c r="J2248" s="2" t="s">
        <v>4030</v>
      </c>
      <c r="K2248" t="str">
        <f t="shared" si="142"/>
        <v/>
      </c>
      <c r="L2248" t="str">
        <f t="shared" si="143"/>
        <v/>
      </c>
      <c r="M2248" t="str">
        <f t="shared" si="144"/>
        <v/>
      </c>
      <c r="N2248" t="str">
        <f t="shared" si="145"/>
        <v/>
      </c>
    </row>
    <row r="2249" spans="1:14" x14ac:dyDescent="0.25">
      <c r="A2249" t="s">
        <v>801</v>
      </c>
      <c r="B2249" t="s">
        <v>802</v>
      </c>
      <c r="C2249">
        <v>7</v>
      </c>
      <c r="D2249">
        <v>26</v>
      </c>
      <c r="E2249" t="s">
        <v>3762</v>
      </c>
      <c r="F2249">
        <v>26.6</v>
      </c>
      <c r="G2249" t="s">
        <v>4020</v>
      </c>
      <c r="H2249">
        <v>10899</v>
      </c>
      <c r="I2249" s="2" t="s">
        <v>4031</v>
      </c>
      <c r="J2249" s="2" t="s">
        <v>4032</v>
      </c>
      <c r="K2249" t="str">
        <f t="shared" si="142"/>
        <v/>
      </c>
      <c r="L2249" t="str">
        <f t="shared" si="143"/>
        <v/>
      </c>
      <c r="M2249" t="str">
        <f t="shared" si="144"/>
        <v/>
      </c>
      <c r="N2249" t="str">
        <f t="shared" si="145"/>
        <v/>
      </c>
    </row>
    <row r="2250" spans="1:14" x14ac:dyDescent="0.25">
      <c r="A2250" t="s">
        <v>801</v>
      </c>
      <c r="B2250" t="s">
        <v>802</v>
      </c>
      <c r="C2250">
        <v>8</v>
      </c>
      <c r="D2250">
        <v>26</v>
      </c>
      <c r="E2250" t="s">
        <v>3762</v>
      </c>
      <c r="F2250">
        <v>26.6</v>
      </c>
      <c r="G2250" t="s">
        <v>4020</v>
      </c>
      <c r="H2250">
        <v>10900</v>
      </c>
      <c r="I2250" s="2" t="s">
        <v>4033</v>
      </c>
      <c r="J2250" s="2" t="s">
        <v>4034</v>
      </c>
      <c r="K2250" t="str">
        <f t="shared" si="142"/>
        <v/>
      </c>
      <c r="L2250" t="str">
        <f t="shared" si="143"/>
        <v/>
      </c>
      <c r="M2250" t="str">
        <f t="shared" si="144"/>
        <v/>
      </c>
      <c r="N2250" t="str">
        <f t="shared" si="145"/>
        <v/>
      </c>
    </row>
    <row r="2251" spans="1:14" x14ac:dyDescent="0.25">
      <c r="A2251" t="s">
        <v>801</v>
      </c>
      <c r="B2251" t="s">
        <v>802</v>
      </c>
      <c r="C2251">
        <v>8</v>
      </c>
      <c r="D2251">
        <v>26</v>
      </c>
      <c r="E2251" t="s">
        <v>3762</v>
      </c>
      <c r="F2251">
        <v>26.6</v>
      </c>
      <c r="G2251" t="s">
        <v>4020</v>
      </c>
      <c r="H2251">
        <v>10902</v>
      </c>
      <c r="I2251" s="2" t="s">
        <v>4035</v>
      </c>
      <c r="J2251" s="2" t="s">
        <v>4036</v>
      </c>
      <c r="K2251" t="str">
        <f t="shared" si="142"/>
        <v/>
      </c>
      <c r="L2251" t="str">
        <f t="shared" si="143"/>
        <v/>
      </c>
      <c r="M2251" t="str">
        <f t="shared" si="144"/>
        <v/>
      </c>
      <c r="N2251" t="str">
        <f t="shared" si="145"/>
        <v/>
      </c>
    </row>
    <row r="2252" spans="1:14" x14ac:dyDescent="0.25">
      <c r="A2252" t="s">
        <v>801</v>
      </c>
      <c r="B2252" t="s">
        <v>802</v>
      </c>
      <c r="C2252">
        <v>7</v>
      </c>
      <c r="D2252">
        <v>26</v>
      </c>
      <c r="E2252" t="s">
        <v>3762</v>
      </c>
      <c r="F2252">
        <v>26.7</v>
      </c>
      <c r="G2252" t="s">
        <v>4037</v>
      </c>
      <c r="H2252">
        <v>10906</v>
      </c>
      <c r="I2252" s="2" t="s">
        <v>4038</v>
      </c>
      <c r="J2252" s="2" t="s">
        <v>4039</v>
      </c>
      <c r="K2252" t="str">
        <f t="shared" si="142"/>
        <v/>
      </c>
      <c r="L2252" t="str">
        <f t="shared" si="143"/>
        <v/>
      </c>
      <c r="M2252" t="str">
        <f t="shared" si="144"/>
        <v/>
      </c>
      <c r="N2252" t="str">
        <f t="shared" si="145"/>
        <v/>
      </c>
    </row>
    <row r="2253" spans="1:14" x14ac:dyDescent="0.25">
      <c r="A2253" t="s">
        <v>801</v>
      </c>
      <c r="B2253" t="s">
        <v>802</v>
      </c>
      <c r="C2253">
        <v>8</v>
      </c>
      <c r="D2253">
        <v>26</v>
      </c>
      <c r="E2253" t="s">
        <v>3762</v>
      </c>
      <c r="F2253">
        <v>26.7</v>
      </c>
      <c r="G2253" t="s">
        <v>4037</v>
      </c>
      <c r="H2253">
        <v>10907</v>
      </c>
      <c r="I2253" s="2" t="s">
        <v>4040</v>
      </c>
      <c r="J2253" s="2" t="s">
        <v>4041</v>
      </c>
      <c r="K2253" t="str">
        <f t="shared" si="142"/>
        <v/>
      </c>
      <c r="L2253" t="str">
        <f t="shared" si="143"/>
        <v/>
      </c>
      <c r="M2253" t="str">
        <f t="shared" si="144"/>
        <v/>
      </c>
      <c r="N2253" t="str">
        <f t="shared" si="145"/>
        <v/>
      </c>
    </row>
    <row r="2254" spans="1:14" x14ac:dyDescent="0.25">
      <c r="A2254" t="s">
        <v>801</v>
      </c>
      <c r="B2254" t="s">
        <v>802</v>
      </c>
      <c r="C2254">
        <v>8</v>
      </c>
      <c r="D2254">
        <v>26</v>
      </c>
      <c r="E2254" t="s">
        <v>3762</v>
      </c>
      <c r="F2254">
        <v>26.7</v>
      </c>
      <c r="G2254" t="s">
        <v>4037</v>
      </c>
      <c r="H2254">
        <v>10912</v>
      </c>
      <c r="I2254" s="2" t="s">
        <v>4042</v>
      </c>
      <c r="J2254" s="2" t="s">
        <v>4043</v>
      </c>
      <c r="K2254" t="str">
        <f t="shared" si="142"/>
        <v/>
      </c>
      <c r="L2254" t="str">
        <f t="shared" si="143"/>
        <v/>
      </c>
      <c r="M2254" t="str">
        <f t="shared" si="144"/>
        <v/>
      </c>
      <c r="N2254" t="str">
        <f t="shared" si="145"/>
        <v/>
      </c>
    </row>
    <row r="2255" spans="1:14" x14ac:dyDescent="0.25">
      <c r="A2255" t="s">
        <v>801</v>
      </c>
      <c r="B2255" t="s">
        <v>802</v>
      </c>
      <c r="C2255">
        <v>8</v>
      </c>
      <c r="D2255">
        <v>26</v>
      </c>
      <c r="E2255" t="s">
        <v>3762</v>
      </c>
      <c r="F2255">
        <v>26.7</v>
      </c>
      <c r="G2255" t="s">
        <v>4037</v>
      </c>
      <c r="H2255">
        <v>10915</v>
      </c>
      <c r="I2255" s="2" t="s">
        <v>4044</v>
      </c>
      <c r="J2255" s="2" t="s">
        <v>4045</v>
      </c>
      <c r="K2255" t="str">
        <f t="shared" si="142"/>
        <v/>
      </c>
      <c r="L2255" t="str">
        <f t="shared" si="143"/>
        <v/>
      </c>
      <c r="M2255" t="str">
        <f t="shared" si="144"/>
        <v/>
      </c>
      <c r="N2255" t="str">
        <f t="shared" si="145"/>
        <v/>
      </c>
    </row>
    <row r="2256" spans="1:14" x14ac:dyDescent="0.25">
      <c r="A2256" t="s">
        <v>801</v>
      </c>
      <c r="B2256" t="s">
        <v>802</v>
      </c>
      <c r="C2256">
        <v>8</v>
      </c>
      <c r="D2256">
        <v>26</v>
      </c>
      <c r="E2256" t="s">
        <v>3762</v>
      </c>
      <c r="F2256">
        <v>26.7</v>
      </c>
      <c r="G2256" t="s">
        <v>4037</v>
      </c>
      <c r="H2256">
        <v>10917</v>
      </c>
      <c r="I2256" s="2" t="s">
        <v>4046</v>
      </c>
      <c r="J2256" s="2" t="s">
        <v>4047</v>
      </c>
      <c r="K2256" t="str">
        <f t="shared" si="142"/>
        <v/>
      </c>
      <c r="L2256" t="str">
        <f t="shared" si="143"/>
        <v/>
      </c>
      <c r="M2256" t="str">
        <f t="shared" si="144"/>
        <v/>
      </c>
      <c r="N2256" t="str">
        <f t="shared" si="145"/>
        <v/>
      </c>
    </row>
    <row r="2257" spans="1:14" x14ac:dyDescent="0.25">
      <c r="A2257" t="s">
        <v>801</v>
      </c>
      <c r="B2257" t="s">
        <v>802</v>
      </c>
      <c r="C2257">
        <v>8</v>
      </c>
      <c r="D2257">
        <v>26</v>
      </c>
      <c r="E2257" t="s">
        <v>3762</v>
      </c>
      <c r="F2257">
        <v>26.7</v>
      </c>
      <c r="G2257" t="s">
        <v>4037</v>
      </c>
      <c r="H2257">
        <v>10920</v>
      </c>
      <c r="I2257" s="2" t="s">
        <v>4048</v>
      </c>
      <c r="J2257" s="2" t="s">
        <v>4049</v>
      </c>
      <c r="K2257" t="str">
        <f t="shared" si="142"/>
        <v/>
      </c>
      <c r="L2257" t="str">
        <f t="shared" si="143"/>
        <v/>
      </c>
      <c r="M2257" t="str">
        <f t="shared" si="144"/>
        <v/>
      </c>
      <c r="N2257" t="str">
        <f t="shared" si="145"/>
        <v/>
      </c>
    </row>
    <row r="2258" spans="1:14" x14ac:dyDescent="0.25">
      <c r="A2258" t="s">
        <v>801</v>
      </c>
      <c r="B2258" t="s">
        <v>802</v>
      </c>
      <c r="C2258">
        <v>8</v>
      </c>
      <c r="D2258">
        <v>26</v>
      </c>
      <c r="E2258" t="s">
        <v>3762</v>
      </c>
      <c r="F2258">
        <v>26.7</v>
      </c>
      <c r="G2258" t="s">
        <v>4037</v>
      </c>
      <c r="H2258">
        <v>10922</v>
      </c>
      <c r="I2258" s="2" t="s">
        <v>4050</v>
      </c>
      <c r="J2258" s="2" t="s">
        <v>4051</v>
      </c>
      <c r="K2258" t="str">
        <f t="shared" si="142"/>
        <v/>
      </c>
      <c r="L2258" t="str">
        <f t="shared" si="143"/>
        <v/>
      </c>
      <c r="M2258" t="str">
        <f t="shared" si="144"/>
        <v/>
      </c>
      <c r="N2258" t="str">
        <f t="shared" si="145"/>
        <v/>
      </c>
    </row>
    <row r="2259" spans="1:14" x14ac:dyDescent="0.25">
      <c r="A2259" t="s">
        <v>801</v>
      </c>
      <c r="B2259" t="s">
        <v>802</v>
      </c>
      <c r="C2259">
        <v>8</v>
      </c>
      <c r="D2259">
        <v>26</v>
      </c>
      <c r="E2259" t="s">
        <v>3762</v>
      </c>
      <c r="F2259">
        <v>26.7</v>
      </c>
      <c r="G2259" t="s">
        <v>4037</v>
      </c>
      <c r="H2259">
        <v>10926</v>
      </c>
      <c r="I2259" s="2" t="s">
        <v>4052</v>
      </c>
      <c r="J2259" s="2" t="s">
        <v>4053</v>
      </c>
      <c r="K2259" t="str">
        <f t="shared" si="142"/>
        <v/>
      </c>
      <c r="L2259" t="str">
        <f t="shared" si="143"/>
        <v/>
      </c>
      <c r="M2259" t="str">
        <f t="shared" si="144"/>
        <v/>
      </c>
      <c r="N2259" t="str">
        <f t="shared" si="145"/>
        <v/>
      </c>
    </row>
    <row r="2260" spans="1:14" x14ac:dyDescent="0.25">
      <c r="A2260" t="s">
        <v>801</v>
      </c>
      <c r="B2260" t="s">
        <v>802</v>
      </c>
      <c r="C2260">
        <v>8</v>
      </c>
      <c r="D2260">
        <v>26</v>
      </c>
      <c r="E2260" t="s">
        <v>3762</v>
      </c>
      <c r="F2260">
        <v>26.7</v>
      </c>
      <c r="G2260" t="s">
        <v>4037</v>
      </c>
      <c r="H2260">
        <v>10932</v>
      </c>
      <c r="I2260" s="2" t="s">
        <v>4054</v>
      </c>
      <c r="J2260" s="2" t="s">
        <v>4055</v>
      </c>
      <c r="K2260" t="str">
        <f t="shared" si="142"/>
        <v/>
      </c>
      <c r="L2260" t="str">
        <f t="shared" si="143"/>
        <v/>
      </c>
      <c r="M2260" t="str">
        <f t="shared" si="144"/>
        <v/>
      </c>
      <c r="N2260" t="str">
        <f t="shared" si="145"/>
        <v/>
      </c>
    </row>
    <row r="2261" spans="1:14" x14ac:dyDescent="0.25">
      <c r="A2261" t="s">
        <v>801</v>
      </c>
      <c r="B2261" t="s">
        <v>802</v>
      </c>
      <c r="C2261">
        <v>8</v>
      </c>
      <c r="D2261">
        <v>26</v>
      </c>
      <c r="E2261" t="s">
        <v>3762</v>
      </c>
      <c r="F2261">
        <v>26.7</v>
      </c>
      <c r="G2261" t="s">
        <v>4037</v>
      </c>
      <c r="H2261">
        <v>10934</v>
      </c>
      <c r="I2261" s="2" t="s">
        <v>4056</v>
      </c>
      <c r="J2261" s="2" t="s">
        <v>4057</v>
      </c>
      <c r="K2261" t="str">
        <f t="shared" si="142"/>
        <v/>
      </c>
      <c r="L2261" t="str">
        <f t="shared" si="143"/>
        <v/>
      </c>
      <c r="M2261" t="str">
        <f t="shared" si="144"/>
        <v/>
      </c>
      <c r="N2261" t="str">
        <f t="shared" si="145"/>
        <v/>
      </c>
    </row>
    <row r="2262" spans="1:14" x14ac:dyDescent="0.25">
      <c r="A2262" t="s">
        <v>801</v>
      </c>
      <c r="B2262" t="s">
        <v>802</v>
      </c>
      <c r="C2262">
        <v>7</v>
      </c>
      <c r="D2262">
        <v>26</v>
      </c>
      <c r="E2262" t="s">
        <v>3762</v>
      </c>
      <c r="F2262">
        <v>26.7</v>
      </c>
      <c r="G2262" t="s">
        <v>4037</v>
      </c>
      <c r="H2262">
        <v>10936</v>
      </c>
      <c r="I2262" s="2" t="s">
        <v>4058</v>
      </c>
      <c r="J2262" s="2" t="s">
        <v>4059</v>
      </c>
      <c r="K2262" t="str">
        <f t="shared" si="142"/>
        <v/>
      </c>
      <c r="L2262" t="str">
        <f t="shared" si="143"/>
        <v/>
      </c>
      <c r="M2262" t="str">
        <f t="shared" si="144"/>
        <v/>
      </c>
      <c r="N2262" t="str">
        <f t="shared" si="145"/>
        <v/>
      </c>
    </row>
    <row r="2263" spans="1:14" x14ac:dyDescent="0.25">
      <c r="A2263" t="s">
        <v>801</v>
      </c>
      <c r="B2263" t="s">
        <v>802</v>
      </c>
      <c r="C2263">
        <v>8</v>
      </c>
      <c r="D2263">
        <v>26</v>
      </c>
      <c r="E2263" t="s">
        <v>3762</v>
      </c>
      <c r="F2263">
        <v>26.7</v>
      </c>
      <c r="G2263" t="s">
        <v>4037</v>
      </c>
      <c r="H2263">
        <v>10937</v>
      </c>
      <c r="I2263" s="2" t="s">
        <v>4060</v>
      </c>
      <c r="J2263" s="2" t="s">
        <v>4061</v>
      </c>
      <c r="K2263" t="str">
        <f t="shared" si="142"/>
        <v/>
      </c>
      <c r="L2263" t="str">
        <f t="shared" si="143"/>
        <v/>
      </c>
      <c r="M2263" t="str">
        <f t="shared" si="144"/>
        <v/>
      </c>
      <c r="N2263" t="str">
        <f t="shared" si="145"/>
        <v/>
      </c>
    </row>
    <row r="2264" spans="1:14" x14ac:dyDescent="0.25">
      <c r="A2264" t="s">
        <v>801</v>
      </c>
      <c r="B2264" t="s">
        <v>802</v>
      </c>
      <c r="C2264">
        <v>8</v>
      </c>
      <c r="D2264">
        <v>26</v>
      </c>
      <c r="E2264" t="s">
        <v>3762</v>
      </c>
      <c r="F2264">
        <v>26.7</v>
      </c>
      <c r="G2264" t="s">
        <v>4037</v>
      </c>
      <c r="H2264">
        <v>10940</v>
      </c>
      <c r="I2264" s="2" t="s">
        <v>4062</v>
      </c>
      <c r="J2264" s="2" t="s">
        <v>4063</v>
      </c>
      <c r="K2264" t="str">
        <f t="shared" si="142"/>
        <v/>
      </c>
      <c r="L2264" t="str">
        <f t="shared" si="143"/>
        <v/>
      </c>
      <c r="M2264" t="str">
        <f t="shared" si="144"/>
        <v/>
      </c>
      <c r="N2264" t="str">
        <f t="shared" si="145"/>
        <v/>
      </c>
    </row>
    <row r="2265" spans="1:14" x14ac:dyDescent="0.25">
      <c r="A2265" t="s">
        <v>801</v>
      </c>
      <c r="B2265" t="s">
        <v>802</v>
      </c>
      <c r="C2265">
        <v>8</v>
      </c>
      <c r="D2265">
        <v>26</v>
      </c>
      <c r="E2265" t="s">
        <v>3762</v>
      </c>
      <c r="F2265">
        <v>26.7</v>
      </c>
      <c r="G2265" t="s">
        <v>4037</v>
      </c>
      <c r="H2265">
        <v>10946</v>
      </c>
      <c r="I2265" s="2" t="s">
        <v>4064</v>
      </c>
      <c r="J2265" s="2" t="s">
        <v>4065</v>
      </c>
      <c r="K2265" t="str">
        <f t="shared" si="142"/>
        <v/>
      </c>
      <c r="L2265" t="str">
        <f t="shared" si="143"/>
        <v/>
      </c>
      <c r="M2265" t="str">
        <f t="shared" si="144"/>
        <v/>
      </c>
      <c r="N2265" t="str">
        <f t="shared" si="145"/>
        <v/>
      </c>
    </row>
    <row r="2266" spans="1:14" x14ac:dyDescent="0.25">
      <c r="A2266" t="s">
        <v>801</v>
      </c>
      <c r="B2266" t="s">
        <v>802</v>
      </c>
      <c r="C2266">
        <v>8</v>
      </c>
      <c r="D2266">
        <v>26</v>
      </c>
      <c r="E2266" t="s">
        <v>3762</v>
      </c>
      <c r="F2266">
        <v>26.7</v>
      </c>
      <c r="G2266" t="s">
        <v>4037</v>
      </c>
      <c r="H2266">
        <v>10950</v>
      </c>
      <c r="I2266" s="2" t="s">
        <v>4066</v>
      </c>
      <c r="J2266" s="2" t="s">
        <v>4067</v>
      </c>
      <c r="K2266" t="str">
        <f t="shared" si="142"/>
        <v/>
      </c>
      <c r="L2266" t="str">
        <f t="shared" si="143"/>
        <v/>
      </c>
      <c r="M2266" t="str">
        <f t="shared" si="144"/>
        <v/>
      </c>
      <c r="N2266" t="str">
        <f t="shared" si="145"/>
        <v/>
      </c>
    </row>
    <row r="2267" spans="1:14" x14ac:dyDescent="0.25">
      <c r="A2267" t="s">
        <v>801</v>
      </c>
      <c r="B2267" t="s">
        <v>802</v>
      </c>
      <c r="C2267">
        <v>8</v>
      </c>
      <c r="D2267">
        <v>26</v>
      </c>
      <c r="E2267" t="s">
        <v>3762</v>
      </c>
      <c r="F2267">
        <v>26.7</v>
      </c>
      <c r="G2267" t="s">
        <v>4037</v>
      </c>
      <c r="H2267">
        <v>10952</v>
      </c>
      <c r="I2267" s="2" t="s">
        <v>4068</v>
      </c>
      <c r="J2267" s="2" t="s">
        <v>4069</v>
      </c>
      <c r="K2267" t="str">
        <f t="shared" si="142"/>
        <v/>
      </c>
      <c r="L2267" t="str">
        <f t="shared" si="143"/>
        <v/>
      </c>
      <c r="M2267" t="str">
        <f t="shared" si="144"/>
        <v/>
      </c>
      <c r="N2267" t="str">
        <f t="shared" si="145"/>
        <v/>
      </c>
    </row>
    <row r="2268" spans="1:14" x14ac:dyDescent="0.25">
      <c r="A2268" t="s">
        <v>801</v>
      </c>
      <c r="B2268" t="s">
        <v>802</v>
      </c>
      <c r="C2268">
        <v>7</v>
      </c>
      <c r="D2268">
        <v>26</v>
      </c>
      <c r="E2268" t="s">
        <v>3762</v>
      </c>
      <c r="F2268">
        <v>26.7</v>
      </c>
      <c r="G2268" t="s">
        <v>4037</v>
      </c>
      <c r="H2268">
        <v>10954</v>
      </c>
      <c r="I2268" s="2" t="s">
        <v>4070</v>
      </c>
      <c r="J2268" s="2" t="s">
        <v>4071</v>
      </c>
      <c r="K2268" t="str">
        <f t="shared" si="142"/>
        <v/>
      </c>
      <c r="L2268" t="str">
        <f t="shared" si="143"/>
        <v/>
      </c>
      <c r="M2268" t="str">
        <f t="shared" si="144"/>
        <v/>
      </c>
      <c r="N2268" t="str">
        <f t="shared" si="145"/>
        <v/>
      </c>
    </row>
    <row r="2269" spans="1:14" x14ac:dyDescent="0.25">
      <c r="A2269" t="s">
        <v>801</v>
      </c>
      <c r="B2269" t="s">
        <v>802</v>
      </c>
      <c r="C2269">
        <v>8</v>
      </c>
      <c r="D2269">
        <v>26</v>
      </c>
      <c r="E2269" t="s">
        <v>3762</v>
      </c>
      <c r="F2269">
        <v>26.7</v>
      </c>
      <c r="G2269" t="s">
        <v>4037</v>
      </c>
      <c r="H2269">
        <v>10955</v>
      </c>
      <c r="I2269" s="2" t="s">
        <v>4072</v>
      </c>
      <c r="J2269" s="2" t="s">
        <v>4071</v>
      </c>
      <c r="K2269" t="str">
        <f t="shared" si="142"/>
        <v/>
      </c>
      <c r="L2269" t="str">
        <f t="shared" si="143"/>
        <v/>
      </c>
      <c r="M2269" t="str">
        <f t="shared" si="144"/>
        <v/>
      </c>
      <c r="N2269" t="str">
        <f t="shared" si="145"/>
        <v/>
      </c>
    </row>
    <row r="2270" spans="1:14" x14ac:dyDescent="0.25">
      <c r="A2270" t="s">
        <v>801</v>
      </c>
      <c r="B2270" t="s">
        <v>802</v>
      </c>
      <c r="C2270">
        <v>7</v>
      </c>
      <c r="D2270">
        <v>26</v>
      </c>
      <c r="E2270" t="s">
        <v>3762</v>
      </c>
      <c r="F2270">
        <v>26.8</v>
      </c>
      <c r="G2270" t="s">
        <v>4073</v>
      </c>
      <c r="H2270">
        <v>10959</v>
      </c>
      <c r="I2270" s="2" t="s">
        <v>4075</v>
      </c>
      <c r="J2270" s="2" t="s">
        <v>4074</v>
      </c>
      <c r="K2270" t="str">
        <f t="shared" si="142"/>
        <v/>
      </c>
      <c r="L2270" t="str">
        <f t="shared" si="143"/>
        <v/>
      </c>
      <c r="M2270" t="str">
        <f t="shared" si="144"/>
        <v/>
      </c>
      <c r="N2270" t="str">
        <f t="shared" si="145"/>
        <v/>
      </c>
    </row>
    <row r="2271" spans="1:14" x14ac:dyDescent="0.25">
      <c r="A2271" t="s">
        <v>801</v>
      </c>
      <c r="B2271" t="s">
        <v>802</v>
      </c>
      <c r="C2271">
        <v>8</v>
      </c>
      <c r="D2271">
        <v>26</v>
      </c>
      <c r="E2271" t="s">
        <v>3762</v>
      </c>
      <c r="F2271">
        <v>26.8</v>
      </c>
      <c r="G2271" t="s">
        <v>4073</v>
      </c>
      <c r="H2271">
        <v>10960</v>
      </c>
      <c r="I2271" s="2" t="s">
        <v>4076</v>
      </c>
      <c r="J2271" s="2" t="s">
        <v>4077</v>
      </c>
      <c r="K2271" t="str">
        <f t="shared" si="142"/>
        <v/>
      </c>
      <c r="L2271" t="str">
        <f t="shared" si="143"/>
        <v/>
      </c>
      <c r="M2271" t="str">
        <f t="shared" si="144"/>
        <v/>
      </c>
      <c r="N2271" t="str">
        <f t="shared" si="145"/>
        <v/>
      </c>
    </row>
    <row r="2272" spans="1:14" x14ac:dyDescent="0.25">
      <c r="A2272" t="s">
        <v>801</v>
      </c>
      <c r="B2272" t="s">
        <v>802</v>
      </c>
      <c r="C2272">
        <v>8</v>
      </c>
      <c r="D2272">
        <v>26</v>
      </c>
      <c r="E2272" t="s">
        <v>3762</v>
      </c>
      <c r="F2272">
        <v>26.8</v>
      </c>
      <c r="G2272" t="s">
        <v>4073</v>
      </c>
      <c r="H2272">
        <v>10962</v>
      </c>
      <c r="I2272" s="2" t="s">
        <v>4078</v>
      </c>
      <c r="J2272" s="2" t="s">
        <v>4079</v>
      </c>
      <c r="K2272" t="str">
        <f t="shared" si="142"/>
        <v/>
      </c>
      <c r="L2272" t="str">
        <f t="shared" si="143"/>
        <v/>
      </c>
      <c r="M2272" t="str">
        <f t="shared" si="144"/>
        <v/>
      </c>
      <c r="N2272" t="str">
        <f t="shared" si="145"/>
        <v/>
      </c>
    </row>
    <row r="2273" spans="1:14" x14ac:dyDescent="0.25">
      <c r="A2273" t="s">
        <v>801</v>
      </c>
      <c r="B2273" t="s">
        <v>802</v>
      </c>
      <c r="C2273">
        <v>8</v>
      </c>
      <c r="D2273">
        <v>26</v>
      </c>
      <c r="E2273" t="s">
        <v>3762</v>
      </c>
      <c r="F2273">
        <v>26.8</v>
      </c>
      <c r="G2273" t="s">
        <v>4073</v>
      </c>
      <c r="H2273">
        <v>10964</v>
      </c>
      <c r="I2273" s="2" t="s">
        <v>4080</v>
      </c>
      <c r="J2273" s="2" t="s">
        <v>4081</v>
      </c>
      <c r="K2273" t="str">
        <f t="shared" si="142"/>
        <v/>
      </c>
      <c r="L2273" t="str">
        <f t="shared" si="143"/>
        <v/>
      </c>
      <c r="M2273" t="str">
        <f t="shared" si="144"/>
        <v/>
      </c>
      <c r="N2273" t="str">
        <f t="shared" si="145"/>
        <v/>
      </c>
    </row>
    <row r="2274" spans="1:14" x14ac:dyDescent="0.25">
      <c r="A2274" t="s">
        <v>801</v>
      </c>
      <c r="B2274" t="s">
        <v>802</v>
      </c>
      <c r="C2274">
        <v>8</v>
      </c>
      <c r="D2274">
        <v>26</v>
      </c>
      <c r="E2274" t="s">
        <v>3762</v>
      </c>
      <c r="F2274">
        <v>26.8</v>
      </c>
      <c r="G2274" t="s">
        <v>4073</v>
      </c>
      <c r="H2274">
        <v>10966</v>
      </c>
      <c r="I2274" s="2" t="s">
        <v>4082</v>
      </c>
      <c r="J2274" s="2" t="s">
        <v>4083</v>
      </c>
      <c r="K2274" t="str">
        <f t="shared" si="142"/>
        <v/>
      </c>
      <c r="L2274" t="str">
        <f t="shared" si="143"/>
        <v/>
      </c>
      <c r="M2274" t="str">
        <f t="shared" si="144"/>
        <v/>
      </c>
      <c r="N2274" t="str">
        <f t="shared" si="145"/>
        <v/>
      </c>
    </row>
    <row r="2275" spans="1:14" x14ac:dyDescent="0.25">
      <c r="A2275" t="s">
        <v>801</v>
      </c>
      <c r="B2275" t="s">
        <v>802</v>
      </c>
      <c r="C2275">
        <v>7</v>
      </c>
      <c r="D2275">
        <v>26</v>
      </c>
      <c r="E2275" t="s">
        <v>3762</v>
      </c>
      <c r="F2275">
        <v>26.8</v>
      </c>
      <c r="G2275" t="s">
        <v>4073</v>
      </c>
      <c r="H2275">
        <v>10968</v>
      </c>
      <c r="I2275" s="2" t="s">
        <v>4084</v>
      </c>
      <c r="J2275" s="2" t="s">
        <v>4085</v>
      </c>
      <c r="K2275" t="str">
        <f t="shared" si="142"/>
        <v/>
      </c>
      <c r="L2275" t="str">
        <f t="shared" si="143"/>
        <v/>
      </c>
      <c r="M2275" t="str">
        <f t="shared" si="144"/>
        <v/>
      </c>
      <c r="N2275" t="str">
        <f t="shared" si="145"/>
        <v/>
      </c>
    </row>
    <row r="2276" spans="1:14" x14ac:dyDescent="0.25">
      <c r="A2276" t="s">
        <v>801</v>
      </c>
      <c r="B2276" t="s">
        <v>802</v>
      </c>
      <c r="C2276">
        <v>8</v>
      </c>
      <c r="D2276">
        <v>26</v>
      </c>
      <c r="E2276" t="s">
        <v>3762</v>
      </c>
      <c r="F2276">
        <v>26.8</v>
      </c>
      <c r="G2276" t="s">
        <v>4073</v>
      </c>
      <c r="H2276">
        <v>10969</v>
      </c>
      <c r="I2276" s="2" t="s">
        <v>4086</v>
      </c>
      <c r="J2276" s="2" t="s">
        <v>4085</v>
      </c>
      <c r="K2276" t="str">
        <f t="shared" si="142"/>
        <v/>
      </c>
      <c r="L2276" t="str">
        <f t="shared" si="143"/>
        <v/>
      </c>
      <c r="M2276" t="str">
        <f t="shared" si="144"/>
        <v/>
      </c>
      <c r="N2276" t="str">
        <f t="shared" si="145"/>
        <v/>
      </c>
    </row>
    <row r="2277" spans="1:14" x14ac:dyDescent="0.25">
      <c r="A2277" t="s">
        <v>801</v>
      </c>
      <c r="B2277" t="s">
        <v>802</v>
      </c>
      <c r="C2277">
        <v>5</v>
      </c>
      <c r="D2277">
        <v>27</v>
      </c>
      <c r="E2277" t="s">
        <v>4087</v>
      </c>
      <c r="F2277">
        <v>27.1</v>
      </c>
      <c r="G2277" t="s">
        <v>4088</v>
      </c>
      <c r="H2277">
        <v>10973</v>
      </c>
      <c r="I2277" s="2" t="s">
        <v>9603</v>
      </c>
      <c r="J2277" s="2" t="s">
        <v>4089</v>
      </c>
      <c r="K2277" t="str">
        <f t="shared" si="142"/>
        <v/>
      </c>
      <c r="L2277" t="str">
        <f t="shared" si="143"/>
        <v/>
      </c>
      <c r="M2277" t="str">
        <f t="shared" si="144"/>
        <v/>
      </c>
      <c r="N2277" t="str">
        <f t="shared" si="145"/>
        <v/>
      </c>
    </row>
    <row r="2278" spans="1:14" x14ac:dyDescent="0.25">
      <c r="A2278" t="s">
        <v>801</v>
      </c>
      <c r="B2278" t="s">
        <v>802</v>
      </c>
      <c r="C2278">
        <v>7</v>
      </c>
      <c r="D2278">
        <v>27</v>
      </c>
      <c r="E2278" t="s">
        <v>4087</v>
      </c>
      <c r="F2278">
        <v>27.1</v>
      </c>
      <c r="G2278" t="s">
        <v>4088</v>
      </c>
      <c r="H2278">
        <v>10974</v>
      </c>
      <c r="I2278" s="2" t="s">
        <v>4090</v>
      </c>
      <c r="J2278" s="2" t="s">
        <v>4091</v>
      </c>
      <c r="K2278" t="str">
        <f t="shared" si="142"/>
        <v/>
      </c>
      <c r="L2278" t="str">
        <f t="shared" si="143"/>
        <v/>
      </c>
      <c r="M2278" t="str">
        <f t="shared" si="144"/>
        <v/>
      </c>
      <c r="N2278" t="str">
        <f t="shared" si="145"/>
        <v/>
      </c>
    </row>
    <row r="2279" spans="1:14" x14ac:dyDescent="0.25">
      <c r="A2279" t="s">
        <v>801</v>
      </c>
      <c r="B2279" t="s">
        <v>802</v>
      </c>
      <c r="C2279">
        <v>8</v>
      </c>
      <c r="D2279">
        <v>27</v>
      </c>
      <c r="E2279" t="s">
        <v>4087</v>
      </c>
      <c r="F2279">
        <v>27.1</v>
      </c>
      <c r="G2279" t="s">
        <v>4088</v>
      </c>
      <c r="H2279">
        <v>10975</v>
      </c>
      <c r="I2279" s="2" t="s">
        <v>4092</v>
      </c>
      <c r="J2279" s="2" t="s">
        <v>4091</v>
      </c>
      <c r="K2279" t="str">
        <f t="shared" si="142"/>
        <v/>
      </c>
      <c r="L2279" t="str">
        <f t="shared" si="143"/>
        <v/>
      </c>
      <c r="M2279" t="str">
        <f t="shared" si="144"/>
        <v/>
      </c>
      <c r="N2279" t="str">
        <f t="shared" si="145"/>
        <v/>
      </c>
    </row>
    <row r="2280" spans="1:14" x14ac:dyDescent="0.25">
      <c r="A2280" t="s">
        <v>801</v>
      </c>
      <c r="B2280" t="s">
        <v>802</v>
      </c>
      <c r="C2280">
        <v>7</v>
      </c>
      <c r="D2280">
        <v>27</v>
      </c>
      <c r="E2280" t="s">
        <v>4087</v>
      </c>
      <c r="F2280">
        <v>27.1</v>
      </c>
      <c r="G2280" t="s">
        <v>4088</v>
      </c>
      <c r="H2280">
        <v>10979</v>
      </c>
      <c r="I2280" s="2" t="s">
        <v>4093</v>
      </c>
      <c r="J2280" s="2" t="s">
        <v>4094</v>
      </c>
      <c r="K2280" t="str">
        <f t="shared" si="142"/>
        <v/>
      </c>
      <c r="L2280" t="str">
        <f t="shared" si="143"/>
        <v/>
      </c>
      <c r="M2280" t="str">
        <f t="shared" si="144"/>
        <v/>
      </c>
      <c r="N2280" t="str">
        <f t="shared" si="145"/>
        <v/>
      </c>
    </row>
    <row r="2281" spans="1:14" x14ac:dyDescent="0.25">
      <c r="A2281" t="s">
        <v>801</v>
      </c>
      <c r="B2281" t="s">
        <v>802</v>
      </c>
      <c r="C2281">
        <v>8</v>
      </c>
      <c r="D2281">
        <v>27</v>
      </c>
      <c r="E2281" t="s">
        <v>4087</v>
      </c>
      <c r="F2281">
        <v>27.1</v>
      </c>
      <c r="G2281" t="s">
        <v>4088</v>
      </c>
      <c r="H2281">
        <v>10980</v>
      </c>
      <c r="I2281" s="2" t="s">
        <v>4095</v>
      </c>
      <c r="J2281" s="2" t="s">
        <v>4096</v>
      </c>
      <c r="K2281" t="str">
        <f t="shared" si="142"/>
        <v/>
      </c>
      <c r="L2281" t="str">
        <f t="shared" si="143"/>
        <v/>
      </c>
      <c r="M2281" t="str">
        <f t="shared" si="144"/>
        <v/>
      </c>
      <c r="N2281" t="str">
        <f t="shared" si="145"/>
        <v/>
      </c>
    </row>
    <row r="2282" spans="1:14" x14ac:dyDescent="0.25">
      <c r="A2282" t="s">
        <v>801</v>
      </c>
      <c r="B2282" t="s">
        <v>802</v>
      </c>
      <c r="C2282">
        <v>8</v>
      </c>
      <c r="D2282">
        <v>27</v>
      </c>
      <c r="E2282" t="s">
        <v>4087</v>
      </c>
      <c r="F2282">
        <v>27.1</v>
      </c>
      <c r="G2282" t="s">
        <v>4088</v>
      </c>
      <c r="H2282">
        <v>10982</v>
      </c>
      <c r="I2282" s="2" t="s">
        <v>4097</v>
      </c>
      <c r="J2282" s="2" t="s">
        <v>4098</v>
      </c>
      <c r="K2282" t="str">
        <f t="shared" si="142"/>
        <v/>
      </c>
      <c r="L2282" t="str">
        <f t="shared" si="143"/>
        <v/>
      </c>
      <c r="M2282" t="str">
        <f t="shared" si="144"/>
        <v/>
      </c>
      <c r="N2282" t="str">
        <f t="shared" si="145"/>
        <v/>
      </c>
    </row>
    <row r="2283" spans="1:14" x14ac:dyDescent="0.25">
      <c r="A2283" t="s">
        <v>801</v>
      </c>
      <c r="B2283" t="s">
        <v>802</v>
      </c>
      <c r="C2283">
        <v>8</v>
      </c>
      <c r="D2283">
        <v>27</v>
      </c>
      <c r="E2283" t="s">
        <v>4087</v>
      </c>
      <c r="F2283">
        <v>27.1</v>
      </c>
      <c r="G2283" t="s">
        <v>4088</v>
      </c>
      <c r="H2283">
        <v>10984</v>
      </c>
      <c r="I2283" s="2" t="s">
        <v>4099</v>
      </c>
      <c r="J2283" s="2" t="s">
        <v>4100</v>
      </c>
      <c r="K2283" t="str">
        <f t="shared" si="142"/>
        <v/>
      </c>
      <c r="L2283" t="str">
        <f t="shared" si="143"/>
        <v/>
      </c>
      <c r="M2283" t="str">
        <f t="shared" si="144"/>
        <v/>
      </c>
      <c r="N2283" t="str">
        <f t="shared" si="145"/>
        <v/>
      </c>
    </row>
    <row r="2284" spans="1:14" x14ac:dyDescent="0.25">
      <c r="A2284" t="s">
        <v>801</v>
      </c>
      <c r="B2284" t="s">
        <v>802</v>
      </c>
      <c r="C2284">
        <v>8</v>
      </c>
      <c r="D2284">
        <v>27</v>
      </c>
      <c r="E2284" t="s">
        <v>4087</v>
      </c>
      <c r="F2284">
        <v>27.1</v>
      </c>
      <c r="G2284" t="s">
        <v>4088</v>
      </c>
      <c r="H2284">
        <v>10986</v>
      </c>
      <c r="I2284" s="2" t="s">
        <v>4101</v>
      </c>
      <c r="J2284" s="2" t="s">
        <v>4102</v>
      </c>
      <c r="K2284" t="str">
        <f t="shared" si="142"/>
        <v/>
      </c>
      <c r="L2284" t="str">
        <f t="shared" si="143"/>
        <v/>
      </c>
      <c r="M2284" t="str">
        <f t="shared" si="144"/>
        <v/>
      </c>
      <c r="N2284" t="str">
        <f t="shared" si="145"/>
        <v/>
      </c>
    </row>
    <row r="2285" spans="1:14" x14ac:dyDescent="0.25">
      <c r="A2285" t="s">
        <v>801</v>
      </c>
      <c r="B2285" t="s">
        <v>802</v>
      </c>
      <c r="C2285">
        <v>8</v>
      </c>
      <c r="D2285">
        <v>27</v>
      </c>
      <c r="E2285" t="s">
        <v>4087</v>
      </c>
      <c r="F2285">
        <v>27.1</v>
      </c>
      <c r="G2285" t="s">
        <v>4088</v>
      </c>
      <c r="H2285">
        <v>10988</v>
      </c>
      <c r="I2285" s="2" t="s">
        <v>4103</v>
      </c>
      <c r="J2285" s="2" t="s">
        <v>4104</v>
      </c>
      <c r="K2285" t="str">
        <f t="shared" si="142"/>
        <v/>
      </c>
      <c r="L2285" t="str">
        <f t="shared" si="143"/>
        <v/>
      </c>
      <c r="M2285" t="str">
        <f t="shared" si="144"/>
        <v/>
      </c>
      <c r="N2285" t="str">
        <f t="shared" si="145"/>
        <v/>
      </c>
    </row>
    <row r="2286" spans="1:14" x14ac:dyDescent="0.25">
      <c r="A2286" t="s">
        <v>801</v>
      </c>
      <c r="B2286" t="s">
        <v>802</v>
      </c>
      <c r="C2286">
        <v>8</v>
      </c>
      <c r="D2286">
        <v>27</v>
      </c>
      <c r="E2286" t="s">
        <v>4087</v>
      </c>
      <c r="F2286">
        <v>27.1</v>
      </c>
      <c r="G2286" t="s">
        <v>4088</v>
      </c>
      <c r="H2286">
        <v>10990</v>
      </c>
      <c r="I2286" s="2" t="s">
        <v>4105</v>
      </c>
      <c r="J2286" s="2" t="s">
        <v>4106</v>
      </c>
      <c r="K2286" t="str">
        <f t="shared" si="142"/>
        <v/>
      </c>
      <c r="L2286" t="str">
        <f t="shared" si="143"/>
        <v/>
      </c>
      <c r="M2286" t="str">
        <f t="shared" si="144"/>
        <v/>
      </c>
      <c r="N2286" t="str">
        <f t="shared" si="145"/>
        <v/>
      </c>
    </row>
    <row r="2287" spans="1:14" x14ac:dyDescent="0.25">
      <c r="A2287" t="s">
        <v>801</v>
      </c>
      <c r="B2287" t="s">
        <v>802</v>
      </c>
      <c r="C2287">
        <v>7</v>
      </c>
      <c r="D2287">
        <v>27</v>
      </c>
      <c r="E2287" t="s">
        <v>4087</v>
      </c>
      <c r="F2287">
        <v>27.1</v>
      </c>
      <c r="G2287" t="s">
        <v>4088</v>
      </c>
      <c r="H2287">
        <v>10992</v>
      </c>
      <c r="I2287" s="2" t="s">
        <v>4107</v>
      </c>
      <c r="J2287" s="2" t="s">
        <v>4108</v>
      </c>
      <c r="K2287" t="str">
        <f t="shared" si="142"/>
        <v/>
      </c>
      <c r="L2287" t="str">
        <f t="shared" si="143"/>
        <v/>
      </c>
      <c r="M2287" t="str">
        <f t="shared" si="144"/>
        <v/>
      </c>
      <c r="N2287" t="str">
        <f t="shared" si="145"/>
        <v/>
      </c>
    </row>
    <row r="2288" spans="1:14" x14ac:dyDescent="0.25">
      <c r="A2288" t="s">
        <v>801</v>
      </c>
      <c r="B2288" t="s">
        <v>802</v>
      </c>
      <c r="C2288">
        <v>8</v>
      </c>
      <c r="D2288">
        <v>27</v>
      </c>
      <c r="E2288" t="s">
        <v>4087</v>
      </c>
      <c r="F2288">
        <v>27.1</v>
      </c>
      <c r="G2288" t="s">
        <v>4088</v>
      </c>
      <c r="H2288">
        <v>10993</v>
      </c>
      <c r="I2288" s="2" t="s">
        <v>4109</v>
      </c>
      <c r="J2288" s="2" t="s">
        <v>4110</v>
      </c>
      <c r="K2288" t="str">
        <f t="shared" si="142"/>
        <v/>
      </c>
      <c r="L2288" t="str">
        <f t="shared" si="143"/>
        <v/>
      </c>
      <c r="M2288" t="str">
        <f t="shared" si="144"/>
        <v/>
      </c>
      <c r="N2288" t="str">
        <f t="shared" si="145"/>
        <v/>
      </c>
    </row>
    <row r="2289" spans="1:14" x14ac:dyDescent="0.25">
      <c r="A2289" t="s">
        <v>801</v>
      </c>
      <c r="B2289" t="s">
        <v>802</v>
      </c>
      <c r="C2289">
        <v>8</v>
      </c>
      <c r="D2289">
        <v>27</v>
      </c>
      <c r="E2289" t="s">
        <v>4087</v>
      </c>
      <c r="F2289">
        <v>27.1</v>
      </c>
      <c r="G2289" t="s">
        <v>4088</v>
      </c>
      <c r="H2289">
        <v>10995</v>
      </c>
      <c r="I2289" s="2" t="s">
        <v>4111</v>
      </c>
      <c r="J2289" s="2" t="s">
        <v>4112</v>
      </c>
      <c r="K2289" t="str">
        <f t="shared" si="142"/>
        <v/>
      </c>
      <c r="L2289" t="str">
        <f t="shared" si="143"/>
        <v/>
      </c>
      <c r="M2289" t="str">
        <f t="shared" si="144"/>
        <v/>
      </c>
      <c r="N2289" t="str">
        <f t="shared" si="145"/>
        <v/>
      </c>
    </row>
    <row r="2290" spans="1:14" x14ac:dyDescent="0.25">
      <c r="A2290" t="s">
        <v>801</v>
      </c>
      <c r="B2290" t="s">
        <v>802</v>
      </c>
      <c r="C2290">
        <v>7</v>
      </c>
      <c r="D2290">
        <v>27</v>
      </c>
      <c r="E2290" t="s">
        <v>4087</v>
      </c>
      <c r="F2290">
        <v>27.1</v>
      </c>
      <c r="G2290" t="s">
        <v>4088</v>
      </c>
      <c r="H2290">
        <v>10999</v>
      </c>
      <c r="I2290" s="2" t="s">
        <v>4113</v>
      </c>
      <c r="J2290" s="2" t="s">
        <v>4114</v>
      </c>
      <c r="K2290" t="str">
        <f t="shared" si="142"/>
        <v/>
      </c>
      <c r="L2290" t="str">
        <f t="shared" si="143"/>
        <v/>
      </c>
      <c r="M2290" t="str">
        <f t="shared" si="144"/>
        <v/>
      </c>
      <c r="N2290" t="str">
        <f t="shared" si="145"/>
        <v/>
      </c>
    </row>
    <row r="2291" spans="1:14" x14ac:dyDescent="0.25">
      <c r="A2291" t="s">
        <v>801</v>
      </c>
      <c r="B2291" t="s">
        <v>802</v>
      </c>
      <c r="C2291">
        <v>8</v>
      </c>
      <c r="D2291">
        <v>27</v>
      </c>
      <c r="E2291" t="s">
        <v>4087</v>
      </c>
      <c r="F2291">
        <v>27.1</v>
      </c>
      <c r="G2291" t="s">
        <v>4088</v>
      </c>
      <c r="H2291">
        <v>11000</v>
      </c>
      <c r="I2291" s="2" t="s">
        <v>4115</v>
      </c>
      <c r="J2291" s="2" t="s">
        <v>4116</v>
      </c>
      <c r="K2291" t="str">
        <f t="shared" si="142"/>
        <v/>
      </c>
      <c r="L2291" t="str">
        <f t="shared" si="143"/>
        <v/>
      </c>
      <c r="M2291" t="str">
        <f t="shared" si="144"/>
        <v/>
      </c>
      <c r="N2291" t="str">
        <f t="shared" si="145"/>
        <v/>
      </c>
    </row>
    <row r="2292" spans="1:14" x14ac:dyDescent="0.25">
      <c r="A2292" t="s">
        <v>801</v>
      </c>
      <c r="B2292" t="s">
        <v>802</v>
      </c>
      <c r="C2292">
        <v>8</v>
      </c>
      <c r="D2292">
        <v>27</v>
      </c>
      <c r="E2292" t="s">
        <v>4087</v>
      </c>
      <c r="F2292">
        <v>27.1</v>
      </c>
      <c r="G2292" t="s">
        <v>4088</v>
      </c>
      <c r="H2292">
        <v>11002</v>
      </c>
      <c r="I2292" s="2" t="s">
        <v>4117</v>
      </c>
      <c r="J2292" s="2" t="s">
        <v>4118</v>
      </c>
      <c r="K2292" t="str">
        <f t="shared" si="142"/>
        <v/>
      </c>
      <c r="L2292" t="str">
        <f t="shared" si="143"/>
        <v/>
      </c>
      <c r="M2292" t="str">
        <f t="shared" si="144"/>
        <v/>
      </c>
      <c r="N2292" t="str">
        <f t="shared" si="145"/>
        <v/>
      </c>
    </row>
    <row r="2293" spans="1:14" x14ac:dyDescent="0.25">
      <c r="A2293" t="s">
        <v>801</v>
      </c>
      <c r="B2293" t="s">
        <v>802</v>
      </c>
      <c r="C2293">
        <v>8</v>
      </c>
      <c r="D2293">
        <v>27</v>
      </c>
      <c r="E2293" t="s">
        <v>4087</v>
      </c>
      <c r="F2293">
        <v>27.1</v>
      </c>
      <c r="G2293" t="s">
        <v>4088</v>
      </c>
      <c r="H2293">
        <v>11004</v>
      </c>
      <c r="I2293" s="2" t="s">
        <v>4119</v>
      </c>
      <c r="J2293" s="2" t="s">
        <v>4120</v>
      </c>
      <c r="K2293" t="str">
        <f t="shared" si="142"/>
        <v/>
      </c>
      <c r="L2293" t="str">
        <f t="shared" si="143"/>
        <v/>
      </c>
      <c r="M2293" t="str">
        <f t="shared" si="144"/>
        <v/>
      </c>
      <c r="N2293" t="str">
        <f t="shared" si="145"/>
        <v/>
      </c>
    </row>
    <row r="2294" spans="1:14" x14ac:dyDescent="0.25">
      <c r="A2294" t="s">
        <v>801</v>
      </c>
      <c r="B2294" t="s">
        <v>802</v>
      </c>
      <c r="C2294">
        <v>7</v>
      </c>
      <c r="D2294">
        <v>27</v>
      </c>
      <c r="E2294" t="s">
        <v>4087</v>
      </c>
      <c r="F2294">
        <v>27.1</v>
      </c>
      <c r="G2294" t="s">
        <v>4088</v>
      </c>
      <c r="H2294">
        <v>11006</v>
      </c>
      <c r="I2294" s="2" t="s">
        <v>4121</v>
      </c>
      <c r="J2294" s="2" t="s">
        <v>4122</v>
      </c>
      <c r="K2294" t="str">
        <f t="shared" si="142"/>
        <v/>
      </c>
      <c r="L2294" t="str">
        <f t="shared" si="143"/>
        <v/>
      </c>
      <c r="M2294" t="str">
        <f t="shared" si="144"/>
        <v/>
      </c>
      <c r="N2294" t="str">
        <f t="shared" si="145"/>
        <v/>
      </c>
    </row>
    <row r="2295" spans="1:14" x14ac:dyDescent="0.25">
      <c r="A2295" t="s">
        <v>801</v>
      </c>
      <c r="B2295" t="s">
        <v>802</v>
      </c>
      <c r="C2295">
        <v>8</v>
      </c>
      <c r="D2295">
        <v>27</v>
      </c>
      <c r="E2295" t="s">
        <v>4087</v>
      </c>
      <c r="F2295">
        <v>27.1</v>
      </c>
      <c r="G2295" t="s">
        <v>4088</v>
      </c>
      <c r="H2295">
        <v>11007</v>
      </c>
      <c r="I2295" s="2" t="s">
        <v>4123</v>
      </c>
      <c r="J2295" s="2" t="s">
        <v>4122</v>
      </c>
      <c r="K2295" t="str">
        <f t="shared" si="142"/>
        <v/>
      </c>
      <c r="L2295" t="str">
        <f t="shared" si="143"/>
        <v/>
      </c>
      <c r="M2295" t="str">
        <f t="shared" si="144"/>
        <v/>
      </c>
      <c r="N2295" t="str">
        <f t="shared" si="145"/>
        <v/>
      </c>
    </row>
    <row r="2296" spans="1:14" x14ac:dyDescent="0.25">
      <c r="A2296" t="s">
        <v>801</v>
      </c>
      <c r="B2296" t="s">
        <v>802</v>
      </c>
      <c r="C2296">
        <v>7</v>
      </c>
      <c r="D2296">
        <v>27</v>
      </c>
      <c r="E2296" t="s">
        <v>4087</v>
      </c>
      <c r="F2296">
        <v>27.1</v>
      </c>
      <c r="G2296" t="s">
        <v>4088</v>
      </c>
      <c r="H2296">
        <v>11011</v>
      </c>
      <c r="I2296" s="2" t="s">
        <v>4124</v>
      </c>
      <c r="J2296" s="2" t="s">
        <v>4125</v>
      </c>
      <c r="K2296" t="str">
        <f t="shared" si="142"/>
        <v/>
      </c>
      <c r="L2296" t="str">
        <f t="shared" si="143"/>
        <v/>
      </c>
      <c r="M2296" t="str">
        <f t="shared" si="144"/>
        <v/>
      </c>
      <c r="N2296" t="str">
        <f t="shared" si="145"/>
        <v/>
      </c>
    </row>
    <row r="2297" spans="1:14" x14ac:dyDescent="0.25">
      <c r="A2297" t="s">
        <v>801</v>
      </c>
      <c r="B2297" t="s">
        <v>802</v>
      </c>
      <c r="C2297">
        <v>8</v>
      </c>
      <c r="D2297">
        <v>27</v>
      </c>
      <c r="E2297" t="s">
        <v>4087</v>
      </c>
      <c r="F2297">
        <v>27.1</v>
      </c>
      <c r="G2297" t="s">
        <v>4088</v>
      </c>
      <c r="H2297">
        <v>11012</v>
      </c>
      <c r="I2297" s="2" t="s">
        <v>4126</v>
      </c>
      <c r="J2297" s="2" t="s">
        <v>4127</v>
      </c>
      <c r="K2297" t="str">
        <f t="shared" si="142"/>
        <v/>
      </c>
      <c r="L2297" t="str">
        <f t="shared" si="143"/>
        <v/>
      </c>
      <c r="M2297" t="str">
        <f t="shared" si="144"/>
        <v/>
      </c>
      <c r="N2297" t="str">
        <f t="shared" si="145"/>
        <v/>
      </c>
    </row>
    <row r="2298" spans="1:14" x14ac:dyDescent="0.25">
      <c r="A2298" t="s">
        <v>801</v>
      </c>
      <c r="B2298" t="s">
        <v>802</v>
      </c>
      <c r="C2298">
        <v>8</v>
      </c>
      <c r="D2298">
        <v>27</v>
      </c>
      <c r="E2298" t="s">
        <v>4087</v>
      </c>
      <c r="F2298">
        <v>27.1</v>
      </c>
      <c r="G2298" t="s">
        <v>4088</v>
      </c>
      <c r="H2298">
        <v>11015</v>
      </c>
      <c r="I2298" s="2" t="s">
        <v>4128</v>
      </c>
      <c r="J2298" s="2" t="s">
        <v>4129</v>
      </c>
      <c r="K2298" t="str">
        <f t="shared" si="142"/>
        <v/>
      </c>
      <c r="L2298" t="str">
        <f t="shared" si="143"/>
        <v/>
      </c>
      <c r="M2298" t="str">
        <f t="shared" si="144"/>
        <v/>
      </c>
      <c r="N2298" t="str">
        <f t="shared" si="145"/>
        <v/>
      </c>
    </row>
    <row r="2299" spans="1:14" x14ac:dyDescent="0.25">
      <c r="A2299" t="s">
        <v>801</v>
      </c>
      <c r="B2299" t="s">
        <v>802</v>
      </c>
      <c r="C2299">
        <v>7</v>
      </c>
      <c r="D2299">
        <v>27</v>
      </c>
      <c r="E2299" t="s">
        <v>4087</v>
      </c>
      <c r="F2299">
        <v>27.1</v>
      </c>
      <c r="G2299" t="s">
        <v>4088</v>
      </c>
      <c r="H2299">
        <v>11019</v>
      </c>
      <c r="I2299" s="2" t="s">
        <v>4130</v>
      </c>
      <c r="J2299" s="2" t="s">
        <v>4131</v>
      </c>
      <c r="K2299" t="str">
        <f t="shared" si="142"/>
        <v/>
      </c>
      <c r="L2299" t="str">
        <f t="shared" si="143"/>
        <v/>
      </c>
      <c r="M2299" t="str">
        <f t="shared" si="144"/>
        <v/>
      </c>
      <c r="N2299" t="str">
        <f t="shared" si="145"/>
        <v/>
      </c>
    </row>
    <row r="2300" spans="1:14" x14ac:dyDescent="0.25">
      <c r="A2300" t="s">
        <v>801</v>
      </c>
      <c r="B2300" t="s">
        <v>802</v>
      </c>
      <c r="C2300">
        <v>8</v>
      </c>
      <c r="D2300">
        <v>27</v>
      </c>
      <c r="E2300" t="s">
        <v>4087</v>
      </c>
      <c r="F2300">
        <v>27.1</v>
      </c>
      <c r="G2300" t="s">
        <v>4088</v>
      </c>
      <c r="H2300">
        <v>11020</v>
      </c>
      <c r="I2300" s="2" t="s">
        <v>4132</v>
      </c>
      <c r="J2300" s="2" t="s">
        <v>4131</v>
      </c>
      <c r="K2300" t="str">
        <f t="shared" si="142"/>
        <v/>
      </c>
      <c r="L2300" t="str">
        <f t="shared" si="143"/>
        <v/>
      </c>
      <c r="M2300" t="str">
        <f t="shared" si="144"/>
        <v/>
      </c>
      <c r="N2300" t="str">
        <f t="shared" si="145"/>
        <v/>
      </c>
    </row>
    <row r="2301" spans="1:14" x14ac:dyDescent="0.25">
      <c r="A2301" t="s">
        <v>801</v>
      </c>
      <c r="B2301" t="s">
        <v>802</v>
      </c>
      <c r="C2301">
        <v>5</v>
      </c>
      <c r="D2301">
        <v>27</v>
      </c>
      <c r="E2301" t="s">
        <v>4087</v>
      </c>
      <c r="F2301">
        <v>27.1</v>
      </c>
      <c r="G2301" t="s">
        <v>4088</v>
      </c>
      <c r="H2301">
        <v>11022</v>
      </c>
      <c r="I2301" s="2" t="s">
        <v>9604</v>
      </c>
      <c r="J2301" s="2" t="s">
        <v>4133</v>
      </c>
      <c r="K2301" t="str">
        <f t="shared" si="142"/>
        <v/>
      </c>
      <c r="L2301" t="str">
        <f t="shared" si="143"/>
        <v/>
      </c>
      <c r="M2301" t="str">
        <f t="shared" si="144"/>
        <v/>
      </c>
      <c r="N2301" t="str">
        <f t="shared" si="145"/>
        <v/>
      </c>
    </row>
    <row r="2302" spans="1:14" x14ac:dyDescent="0.25">
      <c r="A2302" t="s">
        <v>801</v>
      </c>
      <c r="B2302" t="s">
        <v>802</v>
      </c>
      <c r="C2302">
        <v>7</v>
      </c>
      <c r="D2302">
        <v>27</v>
      </c>
      <c r="E2302" t="s">
        <v>4087</v>
      </c>
      <c r="F2302">
        <v>27.1</v>
      </c>
      <c r="G2302" t="s">
        <v>4088</v>
      </c>
      <c r="H2302">
        <v>11023</v>
      </c>
      <c r="I2302" s="2" t="s">
        <v>4134</v>
      </c>
      <c r="J2302" s="2" t="s">
        <v>4135</v>
      </c>
      <c r="K2302" t="str">
        <f t="shared" si="142"/>
        <v/>
      </c>
      <c r="L2302" t="str">
        <f t="shared" si="143"/>
        <v/>
      </c>
      <c r="M2302" t="str">
        <f t="shared" si="144"/>
        <v/>
      </c>
      <c r="N2302" t="str">
        <f t="shared" si="145"/>
        <v/>
      </c>
    </row>
    <row r="2303" spans="1:14" x14ac:dyDescent="0.25">
      <c r="A2303" t="s">
        <v>801</v>
      </c>
      <c r="B2303" t="s">
        <v>802</v>
      </c>
      <c r="C2303">
        <v>8</v>
      </c>
      <c r="D2303">
        <v>27</v>
      </c>
      <c r="E2303" t="s">
        <v>4087</v>
      </c>
      <c r="F2303">
        <v>27.1</v>
      </c>
      <c r="G2303" t="s">
        <v>4088</v>
      </c>
      <c r="H2303">
        <v>11024</v>
      </c>
      <c r="I2303" s="2" t="s">
        <v>4136</v>
      </c>
      <c r="J2303" s="2" t="s">
        <v>4135</v>
      </c>
      <c r="K2303" t="str">
        <f t="shared" si="142"/>
        <v/>
      </c>
      <c r="L2303" t="str">
        <f t="shared" si="143"/>
        <v/>
      </c>
      <c r="M2303" t="str">
        <f t="shared" si="144"/>
        <v/>
      </c>
      <c r="N2303" t="str">
        <f t="shared" si="145"/>
        <v/>
      </c>
    </row>
    <row r="2304" spans="1:14" x14ac:dyDescent="0.25">
      <c r="A2304" t="s">
        <v>801</v>
      </c>
      <c r="B2304" t="s">
        <v>802</v>
      </c>
      <c r="C2304">
        <v>7</v>
      </c>
      <c r="D2304">
        <v>27</v>
      </c>
      <c r="E2304" t="s">
        <v>4087</v>
      </c>
      <c r="F2304">
        <v>27.1</v>
      </c>
      <c r="G2304" t="s">
        <v>4088</v>
      </c>
      <c r="H2304">
        <v>11031</v>
      </c>
      <c r="I2304" s="2" t="s">
        <v>4137</v>
      </c>
      <c r="J2304" s="2" t="s">
        <v>4138</v>
      </c>
      <c r="K2304" t="str">
        <f t="shared" si="142"/>
        <v/>
      </c>
      <c r="L2304" t="str">
        <f t="shared" si="143"/>
        <v/>
      </c>
      <c r="M2304" t="str">
        <f t="shared" si="144"/>
        <v/>
      </c>
      <c r="N2304" t="str">
        <f t="shared" si="145"/>
        <v/>
      </c>
    </row>
    <row r="2305" spans="1:14" x14ac:dyDescent="0.25">
      <c r="A2305" t="s">
        <v>801</v>
      </c>
      <c r="B2305" t="s">
        <v>802</v>
      </c>
      <c r="C2305">
        <v>8</v>
      </c>
      <c r="D2305">
        <v>27</v>
      </c>
      <c r="E2305" t="s">
        <v>4087</v>
      </c>
      <c r="F2305">
        <v>27.1</v>
      </c>
      <c r="G2305" t="s">
        <v>4088</v>
      </c>
      <c r="H2305">
        <v>11032</v>
      </c>
      <c r="I2305" s="2" t="s">
        <v>4139</v>
      </c>
      <c r="J2305" s="2" t="s">
        <v>4140</v>
      </c>
      <c r="K2305" t="str">
        <f t="shared" si="142"/>
        <v/>
      </c>
      <c r="L2305" t="str">
        <f t="shared" si="143"/>
        <v/>
      </c>
      <c r="M2305" t="str">
        <f t="shared" si="144"/>
        <v/>
      </c>
      <c r="N2305" t="str">
        <f t="shared" si="145"/>
        <v/>
      </c>
    </row>
    <row r="2306" spans="1:14" x14ac:dyDescent="0.25">
      <c r="A2306" t="s">
        <v>801</v>
      </c>
      <c r="B2306" t="s">
        <v>802</v>
      </c>
      <c r="C2306">
        <v>8</v>
      </c>
      <c r="D2306">
        <v>27</v>
      </c>
      <c r="E2306" t="s">
        <v>4087</v>
      </c>
      <c r="F2306">
        <v>27.1</v>
      </c>
      <c r="G2306" t="s">
        <v>4088</v>
      </c>
      <c r="H2306">
        <v>11034</v>
      </c>
      <c r="I2306" s="2" t="s">
        <v>4141</v>
      </c>
      <c r="J2306" s="2" t="s">
        <v>4142</v>
      </c>
      <c r="K2306" t="str">
        <f t="shared" si="142"/>
        <v/>
      </c>
      <c r="L2306" t="str">
        <f t="shared" si="143"/>
        <v/>
      </c>
      <c r="M2306" t="str">
        <f t="shared" si="144"/>
        <v/>
      </c>
      <c r="N2306" t="str">
        <f t="shared" si="145"/>
        <v/>
      </c>
    </row>
    <row r="2307" spans="1:14" x14ac:dyDescent="0.25">
      <c r="A2307" t="s">
        <v>801</v>
      </c>
      <c r="B2307" t="s">
        <v>802</v>
      </c>
      <c r="C2307">
        <v>8</v>
      </c>
      <c r="D2307">
        <v>27</v>
      </c>
      <c r="E2307" t="s">
        <v>4087</v>
      </c>
      <c r="F2307">
        <v>27.1</v>
      </c>
      <c r="G2307" t="s">
        <v>4088</v>
      </c>
      <c r="H2307">
        <v>11036</v>
      </c>
      <c r="I2307" s="2" t="s">
        <v>4143</v>
      </c>
      <c r="J2307" s="2" t="s">
        <v>4144</v>
      </c>
      <c r="K2307" t="str">
        <f t="shared" si="142"/>
        <v/>
      </c>
      <c r="L2307" t="str">
        <f t="shared" si="143"/>
        <v/>
      </c>
      <c r="M2307" t="str">
        <f t="shared" si="144"/>
        <v/>
      </c>
      <c r="N2307" t="str">
        <f t="shared" si="145"/>
        <v/>
      </c>
    </row>
    <row r="2308" spans="1:14" x14ac:dyDescent="0.25">
      <c r="A2308" t="s">
        <v>801</v>
      </c>
      <c r="B2308" t="s">
        <v>802</v>
      </c>
      <c r="C2308">
        <v>8</v>
      </c>
      <c r="D2308">
        <v>27</v>
      </c>
      <c r="E2308" t="s">
        <v>4087</v>
      </c>
      <c r="F2308">
        <v>27.1</v>
      </c>
      <c r="G2308" t="s">
        <v>4088</v>
      </c>
      <c r="H2308">
        <v>11038</v>
      </c>
      <c r="I2308" s="2" t="s">
        <v>4145</v>
      </c>
      <c r="J2308" s="2" t="s">
        <v>4146</v>
      </c>
      <c r="K2308" t="str">
        <f t="shared" si="142"/>
        <v/>
      </c>
      <c r="L2308" t="str">
        <f t="shared" si="143"/>
        <v/>
      </c>
      <c r="M2308" t="str">
        <f t="shared" si="144"/>
        <v/>
      </c>
      <c r="N2308" t="str">
        <f t="shared" si="145"/>
        <v/>
      </c>
    </row>
    <row r="2309" spans="1:14" x14ac:dyDescent="0.25">
      <c r="A2309" t="s">
        <v>801</v>
      </c>
      <c r="B2309" t="s">
        <v>802</v>
      </c>
      <c r="C2309">
        <v>7</v>
      </c>
      <c r="D2309">
        <v>27</v>
      </c>
      <c r="E2309" t="s">
        <v>4087</v>
      </c>
      <c r="F2309">
        <v>27.1</v>
      </c>
      <c r="G2309" t="s">
        <v>4088</v>
      </c>
      <c r="H2309">
        <v>11046</v>
      </c>
      <c r="I2309" s="2" t="s">
        <v>4147</v>
      </c>
      <c r="J2309" s="2" t="s">
        <v>4148</v>
      </c>
      <c r="K2309" t="str">
        <f t="shared" ref="K2309:K2372" si="146">IF(IFERROR(FIND(UPPER($K$1),UPPER(J2309)),0)&gt;0,J2309,"")</f>
        <v/>
      </c>
      <c r="L2309" t="str">
        <f t="shared" ref="L2309:L2372" si="147">IF(B2309=$B$1,E2309,"")</f>
        <v/>
      </c>
      <c r="M2309" t="str">
        <f t="shared" ref="M2309:M2372" si="148">IF(E2309=$E$1,G2309,"")</f>
        <v/>
      </c>
      <c r="N2309" t="str">
        <f t="shared" ref="N2309:N2372" si="149">IF(G2309=$G$1,J2309,"")</f>
        <v/>
      </c>
    </row>
    <row r="2310" spans="1:14" x14ac:dyDescent="0.25">
      <c r="A2310" t="s">
        <v>801</v>
      </c>
      <c r="B2310" t="s">
        <v>802</v>
      </c>
      <c r="C2310">
        <v>8</v>
      </c>
      <c r="D2310">
        <v>27</v>
      </c>
      <c r="E2310" t="s">
        <v>4087</v>
      </c>
      <c r="F2310">
        <v>27.1</v>
      </c>
      <c r="G2310" t="s">
        <v>4088</v>
      </c>
      <c r="H2310">
        <v>11047</v>
      </c>
      <c r="I2310" s="2" t="s">
        <v>4149</v>
      </c>
      <c r="J2310" s="2" t="s">
        <v>4150</v>
      </c>
      <c r="K2310" t="str">
        <f t="shared" si="146"/>
        <v/>
      </c>
      <c r="L2310" t="str">
        <f t="shared" si="147"/>
        <v/>
      </c>
      <c r="M2310" t="str">
        <f t="shared" si="148"/>
        <v/>
      </c>
      <c r="N2310" t="str">
        <f t="shared" si="149"/>
        <v/>
      </c>
    </row>
    <row r="2311" spans="1:14" x14ac:dyDescent="0.25">
      <c r="A2311" t="s">
        <v>801</v>
      </c>
      <c r="B2311" t="s">
        <v>802</v>
      </c>
      <c r="C2311">
        <v>8</v>
      </c>
      <c r="D2311">
        <v>27</v>
      </c>
      <c r="E2311" t="s">
        <v>4087</v>
      </c>
      <c r="F2311">
        <v>27.1</v>
      </c>
      <c r="G2311" t="s">
        <v>4088</v>
      </c>
      <c r="H2311">
        <v>11049</v>
      </c>
      <c r="I2311" s="2" t="s">
        <v>4151</v>
      </c>
      <c r="J2311" s="2" t="s">
        <v>4152</v>
      </c>
      <c r="K2311" t="str">
        <f t="shared" si="146"/>
        <v/>
      </c>
      <c r="L2311" t="str">
        <f t="shared" si="147"/>
        <v/>
      </c>
      <c r="M2311" t="str">
        <f t="shared" si="148"/>
        <v/>
      </c>
      <c r="N2311" t="str">
        <f t="shared" si="149"/>
        <v/>
      </c>
    </row>
    <row r="2312" spans="1:14" x14ac:dyDescent="0.25">
      <c r="A2312" t="s">
        <v>801</v>
      </c>
      <c r="B2312" t="s">
        <v>802</v>
      </c>
      <c r="C2312">
        <v>7</v>
      </c>
      <c r="D2312">
        <v>27</v>
      </c>
      <c r="E2312" t="s">
        <v>4087</v>
      </c>
      <c r="F2312">
        <v>27.1</v>
      </c>
      <c r="G2312" t="s">
        <v>4088</v>
      </c>
      <c r="H2312">
        <v>11051</v>
      </c>
      <c r="I2312" s="2" t="s">
        <v>4153</v>
      </c>
      <c r="J2312" s="2" t="s">
        <v>4154</v>
      </c>
      <c r="K2312" t="str">
        <f t="shared" si="146"/>
        <v/>
      </c>
      <c r="L2312" t="str">
        <f t="shared" si="147"/>
        <v/>
      </c>
      <c r="M2312" t="str">
        <f t="shared" si="148"/>
        <v/>
      </c>
      <c r="N2312" t="str">
        <f t="shared" si="149"/>
        <v/>
      </c>
    </row>
    <row r="2313" spans="1:14" x14ac:dyDescent="0.25">
      <c r="A2313" t="s">
        <v>801</v>
      </c>
      <c r="B2313" t="s">
        <v>802</v>
      </c>
      <c r="C2313">
        <v>8</v>
      </c>
      <c r="D2313">
        <v>27</v>
      </c>
      <c r="E2313" t="s">
        <v>4087</v>
      </c>
      <c r="F2313">
        <v>27.1</v>
      </c>
      <c r="G2313" t="s">
        <v>4088</v>
      </c>
      <c r="H2313">
        <v>11052</v>
      </c>
      <c r="I2313" s="2" t="s">
        <v>4155</v>
      </c>
      <c r="J2313" s="2" t="s">
        <v>4154</v>
      </c>
      <c r="K2313" t="str">
        <f t="shared" si="146"/>
        <v/>
      </c>
      <c r="L2313" t="str">
        <f t="shared" si="147"/>
        <v/>
      </c>
      <c r="M2313" t="str">
        <f t="shared" si="148"/>
        <v/>
      </c>
      <c r="N2313" t="str">
        <f t="shared" si="149"/>
        <v/>
      </c>
    </row>
    <row r="2314" spans="1:14" x14ac:dyDescent="0.25">
      <c r="A2314" t="s">
        <v>801</v>
      </c>
      <c r="B2314" t="s">
        <v>802</v>
      </c>
      <c r="C2314">
        <v>7</v>
      </c>
      <c r="D2314">
        <v>27</v>
      </c>
      <c r="E2314" t="s">
        <v>4087</v>
      </c>
      <c r="F2314">
        <v>27.1</v>
      </c>
      <c r="G2314" t="s">
        <v>4088</v>
      </c>
      <c r="H2314">
        <v>11054</v>
      </c>
      <c r="I2314" s="2" t="s">
        <v>4156</v>
      </c>
      <c r="J2314" s="2" t="s">
        <v>4157</v>
      </c>
      <c r="K2314" t="str">
        <f t="shared" si="146"/>
        <v/>
      </c>
      <c r="L2314" t="str">
        <f t="shared" si="147"/>
        <v/>
      </c>
      <c r="M2314" t="str">
        <f t="shared" si="148"/>
        <v/>
      </c>
      <c r="N2314" t="str">
        <f t="shared" si="149"/>
        <v/>
      </c>
    </row>
    <row r="2315" spans="1:14" x14ac:dyDescent="0.25">
      <c r="A2315" t="s">
        <v>801</v>
      </c>
      <c r="B2315" t="s">
        <v>802</v>
      </c>
      <c r="C2315">
        <v>8</v>
      </c>
      <c r="D2315">
        <v>27</v>
      </c>
      <c r="E2315" t="s">
        <v>4087</v>
      </c>
      <c r="F2315">
        <v>27.1</v>
      </c>
      <c r="G2315" t="s">
        <v>4088</v>
      </c>
      <c r="H2315">
        <v>11055</v>
      </c>
      <c r="I2315" s="2" t="s">
        <v>4158</v>
      </c>
      <c r="J2315" s="2" t="s">
        <v>4157</v>
      </c>
      <c r="K2315" t="str">
        <f t="shared" si="146"/>
        <v/>
      </c>
      <c r="L2315" t="str">
        <f t="shared" si="147"/>
        <v/>
      </c>
      <c r="M2315" t="str">
        <f t="shared" si="148"/>
        <v/>
      </c>
      <c r="N2315" t="str">
        <f t="shared" si="149"/>
        <v/>
      </c>
    </row>
    <row r="2316" spans="1:14" x14ac:dyDescent="0.25">
      <c r="A2316" t="s">
        <v>801</v>
      </c>
      <c r="B2316" t="s">
        <v>802</v>
      </c>
      <c r="C2316">
        <v>7</v>
      </c>
      <c r="D2316">
        <v>27</v>
      </c>
      <c r="E2316" t="s">
        <v>4087</v>
      </c>
      <c r="F2316">
        <v>27.2</v>
      </c>
      <c r="G2316" t="s">
        <v>4159</v>
      </c>
      <c r="H2316">
        <v>11059</v>
      </c>
      <c r="I2316" s="2" t="s">
        <v>4160</v>
      </c>
      <c r="J2316" s="2" t="s">
        <v>4161</v>
      </c>
      <c r="K2316" t="str">
        <f t="shared" si="146"/>
        <v/>
      </c>
      <c r="L2316" t="str">
        <f t="shared" si="147"/>
        <v/>
      </c>
      <c r="M2316" t="str">
        <f t="shared" si="148"/>
        <v/>
      </c>
      <c r="N2316" t="str">
        <f t="shared" si="149"/>
        <v/>
      </c>
    </row>
    <row r="2317" spans="1:14" x14ac:dyDescent="0.25">
      <c r="A2317" t="s">
        <v>801</v>
      </c>
      <c r="B2317" t="s">
        <v>802</v>
      </c>
      <c r="C2317">
        <v>8</v>
      </c>
      <c r="D2317">
        <v>27</v>
      </c>
      <c r="E2317" t="s">
        <v>4087</v>
      </c>
      <c r="F2317">
        <v>27.2</v>
      </c>
      <c r="G2317" t="s">
        <v>4159</v>
      </c>
      <c r="H2317">
        <v>11060</v>
      </c>
      <c r="I2317" s="2" t="s">
        <v>4162</v>
      </c>
      <c r="J2317" s="2" t="s">
        <v>4163</v>
      </c>
      <c r="K2317" t="str">
        <f t="shared" si="146"/>
        <v/>
      </c>
      <c r="L2317" t="str">
        <f t="shared" si="147"/>
        <v/>
      </c>
      <c r="M2317" t="str">
        <f t="shared" si="148"/>
        <v/>
      </c>
      <c r="N2317" t="str">
        <f t="shared" si="149"/>
        <v/>
      </c>
    </row>
    <row r="2318" spans="1:14" x14ac:dyDescent="0.25">
      <c r="A2318" t="s">
        <v>801</v>
      </c>
      <c r="B2318" t="s">
        <v>802</v>
      </c>
      <c r="C2318">
        <v>8</v>
      </c>
      <c r="D2318">
        <v>27</v>
      </c>
      <c r="E2318" t="s">
        <v>4087</v>
      </c>
      <c r="F2318">
        <v>27.2</v>
      </c>
      <c r="G2318" t="s">
        <v>4159</v>
      </c>
      <c r="H2318">
        <v>11062</v>
      </c>
      <c r="I2318" s="2" t="s">
        <v>4164</v>
      </c>
      <c r="J2318" s="2" t="s">
        <v>4165</v>
      </c>
      <c r="K2318" t="str">
        <f t="shared" si="146"/>
        <v/>
      </c>
      <c r="L2318" t="str">
        <f t="shared" si="147"/>
        <v/>
      </c>
      <c r="M2318" t="str">
        <f t="shared" si="148"/>
        <v/>
      </c>
      <c r="N2318" t="str">
        <f t="shared" si="149"/>
        <v/>
      </c>
    </row>
    <row r="2319" spans="1:14" x14ac:dyDescent="0.25">
      <c r="A2319" t="s">
        <v>801</v>
      </c>
      <c r="B2319" t="s">
        <v>802</v>
      </c>
      <c r="C2319">
        <v>7</v>
      </c>
      <c r="D2319">
        <v>27</v>
      </c>
      <c r="E2319" t="s">
        <v>4087</v>
      </c>
      <c r="F2319">
        <v>27.2</v>
      </c>
      <c r="G2319" t="s">
        <v>4159</v>
      </c>
      <c r="H2319">
        <v>11064</v>
      </c>
      <c r="I2319" s="2" t="s">
        <v>4166</v>
      </c>
      <c r="J2319" s="2" t="s">
        <v>4167</v>
      </c>
      <c r="K2319" t="str">
        <f t="shared" si="146"/>
        <v/>
      </c>
      <c r="L2319" t="str">
        <f t="shared" si="147"/>
        <v/>
      </c>
      <c r="M2319" t="str">
        <f t="shared" si="148"/>
        <v/>
      </c>
      <c r="N2319" t="str">
        <f t="shared" si="149"/>
        <v/>
      </c>
    </row>
    <row r="2320" spans="1:14" x14ac:dyDescent="0.25">
      <c r="A2320" t="s">
        <v>801</v>
      </c>
      <c r="B2320" t="s">
        <v>802</v>
      </c>
      <c r="C2320">
        <v>8</v>
      </c>
      <c r="D2320">
        <v>27</v>
      </c>
      <c r="E2320" t="s">
        <v>4087</v>
      </c>
      <c r="F2320">
        <v>27.2</v>
      </c>
      <c r="G2320" t="s">
        <v>4159</v>
      </c>
      <c r="H2320">
        <v>11065</v>
      </c>
      <c r="I2320" s="2" t="s">
        <v>4168</v>
      </c>
      <c r="J2320" s="2" t="s">
        <v>4169</v>
      </c>
      <c r="K2320" t="str">
        <f t="shared" si="146"/>
        <v/>
      </c>
      <c r="L2320" t="str">
        <f t="shared" si="147"/>
        <v/>
      </c>
      <c r="M2320" t="str">
        <f t="shared" si="148"/>
        <v/>
      </c>
      <c r="N2320" t="str">
        <f t="shared" si="149"/>
        <v/>
      </c>
    </row>
    <row r="2321" spans="1:14" x14ac:dyDescent="0.25">
      <c r="A2321" t="s">
        <v>801</v>
      </c>
      <c r="B2321" t="s">
        <v>802</v>
      </c>
      <c r="C2321">
        <v>8</v>
      </c>
      <c r="D2321">
        <v>27</v>
      </c>
      <c r="E2321" t="s">
        <v>4087</v>
      </c>
      <c r="F2321">
        <v>27.2</v>
      </c>
      <c r="G2321" t="s">
        <v>4159</v>
      </c>
      <c r="H2321">
        <v>11067</v>
      </c>
      <c r="I2321" s="2" t="s">
        <v>4170</v>
      </c>
      <c r="J2321" s="2" t="s">
        <v>4171</v>
      </c>
      <c r="K2321" t="str">
        <f t="shared" si="146"/>
        <v/>
      </c>
      <c r="L2321" t="str">
        <f t="shared" si="147"/>
        <v/>
      </c>
      <c r="M2321" t="str">
        <f t="shared" si="148"/>
        <v/>
      </c>
      <c r="N2321" t="str">
        <f t="shared" si="149"/>
        <v/>
      </c>
    </row>
    <row r="2322" spans="1:14" x14ac:dyDescent="0.25">
      <c r="A2322" t="s">
        <v>801</v>
      </c>
      <c r="B2322" t="s">
        <v>802</v>
      </c>
      <c r="C2322">
        <v>8</v>
      </c>
      <c r="D2322">
        <v>27</v>
      </c>
      <c r="E2322" t="s">
        <v>4087</v>
      </c>
      <c r="F2322">
        <v>27.2</v>
      </c>
      <c r="G2322" t="s">
        <v>4159</v>
      </c>
      <c r="H2322">
        <v>11069</v>
      </c>
      <c r="I2322" s="2" t="s">
        <v>4172</v>
      </c>
      <c r="J2322" s="2" t="s">
        <v>4173</v>
      </c>
      <c r="K2322" t="str">
        <f t="shared" si="146"/>
        <v/>
      </c>
      <c r="L2322" t="str">
        <f t="shared" si="147"/>
        <v/>
      </c>
      <c r="M2322" t="str">
        <f t="shared" si="148"/>
        <v/>
      </c>
      <c r="N2322" t="str">
        <f t="shared" si="149"/>
        <v/>
      </c>
    </row>
    <row r="2323" spans="1:14" x14ac:dyDescent="0.25">
      <c r="A2323" t="s">
        <v>801</v>
      </c>
      <c r="B2323" t="s">
        <v>802</v>
      </c>
      <c r="C2323">
        <v>8</v>
      </c>
      <c r="D2323">
        <v>27</v>
      </c>
      <c r="E2323" t="s">
        <v>4087</v>
      </c>
      <c r="F2323">
        <v>27.2</v>
      </c>
      <c r="G2323" t="s">
        <v>4159</v>
      </c>
      <c r="H2323">
        <v>11076</v>
      </c>
      <c r="I2323" s="2" t="s">
        <v>4174</v>
      </c>
      <c r="J2323" s="2" t="s">
        <v>4175</v>
      </c>
      <c r="K2323" t="str">
        <f t="shared" si="146"/>
        <v/>
      </c>
      <c r="L2323" t="str">
        <f t="shared" si="147"/>
        <v/>
      </c>
      <c r="M2323" t="str">
        <f t="shared" si="148"/>
        <v/>
      </c>
      <c r="N2323" t="str">
        <f t="shared" si="149"/>
        <v/>
      </c>
    </row>
    <row r="2324" spans="1:14" x14ac:dyDescent="0.25">
      <c r="A2324" t="s">
        <v>801</v>
      </c>
      <c r="B2324" t="s">
        <v>802</v>
      </c>
      <c r="C2324">
        <v>7</v>
      </c>
      <c r="D2324">
        <v>27</v>
      </c>
      <c r="E2324" t="s">
        <v>4087</v>
      </c>
      <c r="F2324">
        <v>27.2</v>
      </c>
      <c r="G2324" t="s">
        <v>4159</v>
      </c>
      <c r="H2324">
        <v>11078</v>
      </c>
      <c r="I2324" s="2" t="s">
        <v>4176</v>
      </c>
      <c r="J2324" s="2" t="s">
        <v>4177</v>
      </c>
      <c r="K2324" t="str">
        <f t="shared" si="146"/>
        <v/>
      </c>
      <c r="L2324" t="str">
        <f t="shared" si="147"/>
        <v/>
      </c>
      <c r="M2324" t="str">
        <f t="shared" si="148"/>
        <v/>
      </c>
      <c r="N2324" t="str">
        <f t="shared" si="149"/>
        <v/>
      </c>
    </row>
    <row r="2325" spans="1:14" x14ac:dyDescent="0.25">
      <c r="A2325" t="s">
        <v>801</v>
      </c>
      <c r="B2325" t="s">
        <v>802</v>
      </c>
      <c r="C2325">
        <v>8</v>
      </c>
      <c r="D2325">
        <v>27</v>
      </c>
      <c r="E2325" t="s">
        <v>4087</v>
      </c>
      <c r="F2325">
        <v>27.2</v>
      </c>
      <c r="G2325" t="s">
        <v>4159</v>
      </c>
      <c r="H2325">
        <v>11079</v>
      </c>
      <c r="I2325" s="2" t="s">
        <v>4178</v>
      </c>
      <c r="J2325" s="2" t="s">
        <v>4177</v>
      </c>
      <c r="K2325" t="str">
        <f t="shared" si="146"/>
        <v/>
      </c>
      <c r="L2325" t="str">
        <f t="shared" si="147"/>
        <v/>
      </c>
      <c r="M2325" t="str">
        <f t="shared" si="148"/>
        <v/>
      </c>
      <c r="N2325" t="str">
        <f t="shared" si="149"/>
        <v/>
      </c>
    </row>
    <row r="2326" spans="1:14" x14ac:dyDescent="0.25">
      <c r="A2326" t="s">
        <v>801</v>
      </c>
      <c r="B2326" t="s">
        <v>802</v>
      </c>
      <c r="C2326">
        <v>5</v>
      </c>
      <c r="D2326">
        <v>27</v>
      </c>
      <c r="E2326" t="s">
        <v>4087</v>
      </c>
      <c r="F2326">
        <v>27.3</v>
      </c>
      <c r="G2326" t="s">
        <v>4179</v>
      </c>
      <c r="H2326">
        <v>11082</v>
      </c>
      <c r="I2326" s="2" t="s">
        <v>9254</v>
      </c>
      <c r="J2326" s="2" t="s">
        <v>4180</v>
      </c>
      <c r="K2326" t="str">
        <f t="shared" si="146"/>
        <v/>
      </c>
      <c r="L2326" t="str">
        <f t="shared" si="147"/>
        <v/>
      </c>
      <c r="M2326" t="str">
        <f t="shared" si="148"/>
        <v/>
      </c>
      <c r="N2326" t="str">
        <f t="shared" si="149"/>
        <v/>
      </c>
    </row>
    <row r="2327" spans="1:14" x14ac:dyDescent="0.25">
      <c r="A2327" t="s">
        <v>801</v>
      </c>
      <c r="B2327" t="s">
        <v>802</v>
      </c>
      <c r="C2327">
        <v>7</v>
      </c>
      <c r="D2327">
        <v>27</v>
      </c>
      <c r="E2327" t="s">
        <v>4087</v>
      </c>
      <c r="F2327">
        <v>27.3</v>
      </c>
      <c r="G2327" t="s">
        <v>4179</v>
      </c>
      <c r="H2327">
        <v>11083</v>
      </c>
      <c r="I2327" s="2" t="s">
        <v>4181</v>
      </c>
      <c r="J2327" s="2" t="s">
        <v>4180</v>
      </c>
      <c r="K2327" t="str">
        <f t="shared" si="146"/>
        <v/>
      </c>
      <c r="L2327" t="str">
        <f t="shared" si="147"/>
        <v/>
      </c>
      <c r="M2327" t="str">
        <f t="shared" si="148"/>
        <v/>
      </c>
      <c r="N2327" t="str">
        <f t="shared" si="149"/>
        <v/>
      </c>
    </row>
    <row r="2328" spans="1:14" x14ac:dyDescent="0.25">
      <c r="A2328" t="s">
        <v>801</v>
      </c>
      <c r="B2328" t="s">
        <v>802</v>
      </c>
      <c r="C2328">
        <v>8</v>
      </c>
      <c r="D2328">
        <v>27</v>
      </c>
      <c r="E2328" t="s">
        <v>4087</v>
      </c>
      <c r="F2328">
        <v>27.3</v>
      </c>
      <c r="G2328" t="s">
        <v>4179</v>
      </c>
      <c r="H2328">
        <v>11084</v>
      </c>
      <c r="I2328" s="2" t="s">
        <v>4182</v>
      </c>
      <c r="J2328" s="2" t="s">
        <v>4183</v>
      </c>
      <c r="K2328" t="str">
        <f t="shared" si="146"/>
        <v/>
      </c>
      <c r="L2328" t="str">
        <f t="shared" si="147"/>
        <v/>
      </c>
      <c r="M2328" t="str">
        <f t="shared" si="148"/>
        <v/>
      </c>
      <c r="N2328" t="str">
        <f t="shared" si="149"/>
        <v/>
      </c>
    </row>
    <row r="2329" spans="1:14" x14ac:dyDescent="0.25">
      <c r="A2329" t="s">
        <v>801</v>
      </c>
      <c r="B2329" t="s">
        <v>802</v>
      </c>
      <c r="C2329">
        <v>8</v>
      </c>
      <c r="D2329">
        <v>27</v>
      </c>
      <c r="E2329" t="s">
        <v>4087</v>
      </c>
      <c r="F2329">
        <v>27.3</v>
      </c>
      <c r="G2329" t="s">
        <v>4179</v>
      </c>
      <c r="H2329">
        <v>11086</v>
      </c>
      <c r="I2329" s="2" t="s">
        <v>4184</v>
      </c>
      <c r="J2329" s="2" t="s">
        <v>4185</v>
      </c>
      <c r="K2329" t="str">
        <f t="shared" si="146"/>
        <v/>
      </c>
      <c r="L2329" t="str">
        <f t="shared" si="147"/>
        <v/>
      </c>
      <c r="M2329" t="str">
        <f t="shared" si="148"/>
        <v/>
      </c>
      <c r="N2329" t="str">
        <f t="shared" si="149"/>
        <v/>
      </c>
    </row>
    <row r="2330" spans="1:14" x14ac:dyDescent="0.25">
      <c r="A2330" t="s">
        <v>801</v>
      </c>
      <c r="B2330" t="s">
        <v>802</v>
      </c>
      <c r="C2330">
        <v>7</v>
      </c>
      <c r="D2330">
        <v>27</v>
      </c>
      <c r="E2330" t="s">
        <v>4087</v>
      </c>
      <c r="F2330">
        <v>27.3</v>
      </c>
      <c r="G2330" t="s">
        <v>4179</v>
      </c>
      <c r="H2330">
        <v>11089</v>
      </c>
      <c r="I2330" s="2" t="s">
        <v>4186</v>
      </c>
      <c r="J2330" s="2" t="s">
        <v>4187</v>
      </c>
      <c r="K2330" t="str">
        <f t="shared" si="146"/>
        <v/>
      </c>
      <c r="L2330" t="str">
        <f t="shared" si="147"/>
        <v/>
      </c>
      <c r="M2330" t="str">
        <f t="shared" si="148"/>
        <v/>
      </c>
      <c r="N2330" t="str">
        <f t="shared" si="149"/>
        <v/>
      </c>
    </row>
    <row r="2331" spans="1:14" x14ac:dyDescent="0.25">
      <c r="A2331" t="s">
        <v>801</v>
      </c>
      <c r="B2331" t="s">
        <v>802</v>
      </c>
      <c r="C2331">
        <v>8</v>
      </c>
      <c r="D2331">
        <v>27</v>
      </c>
      <c r="E2331" t="s">
        <v>4087</v>
      </c>
      <c r="F2331">
        <v>27.3</v>
      </c>
      <c r="G2331" t="s">
        <v>4179</v>
      </c>
      <c r="H2331">
        <v>11090</v>
      </c>
      <c r="I2331" s="2" t="s">
        <v>4188</v>
      </c>
      <c r="J2331" s="2" t="s">
        <v>4187</v>
      </c>
      <c r="K2331" t="str">
        <f t="shared" si="146"/>
        <v/>
      </c>
      <c r="L2331" t="str">
        <f t="shared" si="147"/>
        <v/>
      </c>
      <c r="M2331" t="str">
        <f t="shared" si="148"/>
        <v/>
      </c>
      <c r="N2331" t="str">
        <f t="shared" si="149"/>
        <v/>
      </c>
    </row>
    <row r="2332" spans="1:14" x14ac:dyDescent="0.25">
      <c r="A2332" t="s">
        <v>801</v>
      </c>
      <c r="B2332" t="s">
        <v>802</v>
      </c>
      <c r="C2332">
        <v>5</v>
      </c>
      <c r="D2332">
        <v>27</v>
      </c>
      <c r="E2332" t="s">
        <v>4087</v>
      </c>
      <c r="F2332">
        <v>27.3</v>
      </c>
      <c r="G2332" t="s">
        <v>4179</v>
      </c>
      <c r="H2332">
        <v>11092</v>
      </c>
      <c r="I2332" s="2" t="s">
        <v>9255</v>
      </c>
      <c r="J2332" s="2" t="s">
        <v>4189</v>
      </c>
      <c r="K2332" t="str">
        <f t="shared" si="146"/>
        <v/>
      </c>
      <c r="L2332" t="str">
        <f t="shared" si="147"/>
        <v/>
      </c>
      <c r="M2332" t="str">
        <f t="shared" si="148"/>
        <v/>
      </c>
      <c r="N2332" t="str">
        <f t="shared" si="149"/>
        <v/>
      </c>
    </row>
    <row r="2333" spans="1:14" x14ac:dyDescent="0.25">
      <c r="A2333" t="s">
        <v>801</v>
      </c>
      <c r="B2333" t="s">
        <v>802</v>
      </c>
      <c r="C2333">
        <v>7</v>
      </c>
      <c r="D2333">
        <v>27</v>
      </c>
      <c r="E2333" t="s">
        <v>4087</v>
      </c>
      <c r="F2333">
        <v>27.3</v>
      </c>
      <c r="G2333" t="s">
        <v>4179</v>
      </c>
      <c r="H2333">
        <v>11093</v>
      </c>
      <c r="I2333" s="2" t="s">
        <v>4190</v>
      </c>
      <c r="J2333" s="2" t="s">
        <v>4189</v>
      </c>
      <c r="K2333" t="str">
        <f t="shared" si="146"/>
        <v/>
      </c>
      <c r="L2333" t="str">
        <f t="shared" si="147"/>
        <v/>
      </c>
      <c r="M2333" t="str">
        <f t="shared" si="148"/>
        <v/>
      </c>
      <c r="N2333" t="str">
        <f t="shared" si="149"/>
        <v/>
      </c>
    </row>
    <row r="2334" spans="1:14" x14ac:dyDescent="0.25">
      <c r="A2334" t="s">
        <v>801</v>
      </c>
      <c r="B2334" t="s">
        <v>802</v>
      </c>
      <c r="C2334">
        <v>8</v>
      </c>
      <c r="D2334">
        <v>27</v>
      </c>
      <c r="E2334" t="s">
        <v>4087</v>
      </c>
      <c r="F2334">
        <v>27.3</v>
      </c>
      <c r="G2334" t="s">
        <v>4179</v>
      </c>
      <c r="H2334">
        <v>11094</v>
      </c>
      <c r="I2334" s="2" t="s">
        <v>4191</v>
      </c>
      <c r="J2334" s="2" t="s">
        <v>4192</v>
      </c>
      <c r="K2334" t="str">
        <f t="shared" si="146"/>
        <v/>
      </c>
      <c r="L2334" t="str">
        <f t="shared" si="147"/>
        <v/>
      </c>
      <c r="M2334" t="str">
        <f t="shared" si="148"/>
        <v/>
      </c>
      <c r="N2334" t="str">
        <f t="shared" si="149"/>
        <v/>
      </c>
    </row>
    <row r="2335" spans="1:14" x14ac:dyDescent="0.25">
      <c r="A2335" t="s">
        <v>801</v>
      </c>
      <c r="B2335" t="s">
        <v>802</v>
      </c>
      <c r="C2335">
        <v>8</v>
      </c>
      <c r="D2335">
        <v>27</v>
      </c>
      <c r="E2335" t="s">
        <v>4087</v>
      </c>
      <c r="F2335">
        <v>27.3</v>
      </c>
      <c r="G2335" t="s">
        <v>4179</v>
      </c>
      <c r="H2335">
        <v>11096</v>
      </c>
      <c r="I2335" s="2" t="s">
        <v>4193</v>
      </c>
      <c r="J2335" s="2" t="s">
        <v>4194</v>
      </c>
      <c r="K2335" t="str">
        <f t="shared" si="146"/>
        <v/>
      </c>
      <c r="L2335" t="str">
        <f t="shared" si="147"/>
        <v/>
      </c>
      <c r="M2335" t="str">
        <f t="shared" si="148"/>
        <v/>
      </c>
      <c r="N2335" t="str">
        <f t="shared" si="149"/>
        <v/>
      </c>
    </row>
    <row r="2336" spans="1:14" x14ac:dyDescent="0.25">
      <c r="A2336" t="s">
        <v>801</v>
      </c>
      <c r="B2336" t="s">
        <v>802</v>
      </c>
      <c r="C2336">
        <v>8</v>
      </c>
      <c r="D2336">
        <v>27</v>
      </c>
      <c r="E2336" t="s">
        <v>4087</v>
      </c>
      <c r="F2336">
        <v>27.3</v>
      </c>
      <c r="G2336" t="s">
        <v>4179</v>
      </c>
      <c r="H2336">
        <v>11098</v>
      </c>
      <c r="I2336" s="2" t="s">
        <v>4195</v>
      </c>
      <c r="J2336" s="2" t="s">
        <v>4196</v>
      </c>
      <c r="K2336" t="str">
        <f t="shared" si="146"/>
        <v/>
      </c>
      <c r="L2336" t="str">
        <f t="shared" si="147"/>
        <v/>
      </c>
      <c r="M2336" t="str">
        <f t="shared" si="148"/>
        <v/>
      </c>
      <c r="N2336" t="str">
        <f t="shared" si="149"/>
        <v/>
      </c>
    </row>
    <row r="2337" spans="1:14" x14ac:dyDescent="0.25">
      <c r="A2337" t="s">
        <v>801</v>
      </c>
      <c r="B2337" t="s">
        <v>802</v>
      </c>
      <c r="C2337">
        <v>8</v>
      </c>
      <c r="D2337">
        <v>27</v>
      </c>
      <c r="E2337" t="s">
        <v>4087</v>
      </c>
      <c r="F2337">
        <v>27.3</v>
      </c>
      <c r="G2337" t="s">
        <v>4179</v>
      </c>
      <c r="H2337">
        <v>11146</v>
      </c>
      <c r="I2337" s="2" t="s">
        <v>4197</v>
      </c>
      <c r="J2337" s="2" t="s">
        <v>4198</v>
      </c>
      <c r="K2337" t="str">
        <f t="shared" si="146"/>
        <v/>
      </c>
      <c r="L2337" t="str">
        <f t="shared" si="147"/>
        <v/>
      </c>
      <c r="M2337" t="str">
        <f t="shared" si="148"/>
        <v/>
      </c>
      <c r="N2337" t="str">
        <f t="shared" si="149"/>
        <v/>
      </c>
    </row>
    <row r="2338" spans="1:14" x14ac:dyDescent="0.25">
      <c r="A2338" t="s">
        <v>801</v>
      </c>
      <c r="B2338" t="s">
        <v>802</v>
      </c>
      <c r="C2338">
        <v>7</v>
      </c>
      <c r="D2338">
        <v>27</v>
      </c>
      <c r="E2338" t="s">
        <v>4087</v>
      </c>
      <c r="F2338">
        <v>27.3</v>
      </c>
      <c r="G2338" t="s">
        <v>4179</v>
      </c>
      <c r="H2338">
        <v>11154</v>
      </c>
      <c r="I2338" s="2" t="s">
        <v>4199</v>
      </c>
      <c r="J2338" s="2" t="s">
        <v>4200</v>
      </c>
      <c r="K2338" t="str">
        <f t="shared" si="146"/>
        <v/>
      </c>
      <c r="L2338" t="str">
        <f t="shared" si="147"/>
        <v/>
      </c>
      <c r="M2338" t="str">
        <f t="shared" si="148"/>
        <v/>
      </c>
      <c r="N2338" t="str">
        <f t="shared" si="149"/>
        <v/>
      </c>
    </row>
    <row r="2339" spans="1:14" x14ac:dyDescent="0.25">
      <c r="A2339" t="s">
        <v>801</v>
      </c>
      <c r="B2339" t="s">
        <v>802</v>
      </c>
      <c r="C2339">
        <v>8</v>
      </c>
      <c r="D2339">
        <v>27</v>
      </c>
      <c r="E2339" t="s">
        <v>4087</v>
      </c>
      <c r="F2339">
        <v>27.3</v>
      </c>
      <c r="G2339" t="s">
        <v>4179</v>
      </c>
      <c r="H2339">
        <v>11155</v>
      </c>
      <c r="I2339" s="2" t="s">
        <v>4201</v>
      </c>
      <c r="J2339" s="2" t="s">
        <v>4200</v>
      </c>
      <c r="K2339" t="str">
        <f t="shared" si="146"/>
        <v/>
      </c>
      <c r="L2339" t="str">
        <f t="shared" si="147"/>
        <v/>
      </c>
      <c r="M2339" t="str">
        <f t="shared" si="148"/>
        <v/>
      </c>
      <c r="N2339" t="str">
        <f t="shared" si="149"/>
        <v/>
      </c>
    </row>
    <row r="2340" spans="1:14" x14ac:dyDescent="0.25">
      <c r="A2340" t="s">
        <v>801</v>
      </c>
      <c r="B2340" t="s">
        <v>802</v>
      </c>
      <c r="C2340">
        <v>5</v>
      </c>
      <c r="D2340">
        <v>27</v>
      </c>
      <c r="E2340" t="s">
        <v>4087</v>
      </c>
      <c r="F2340">
        <v>27.3</v>
      </c>
      <c r="G2340" t="s">
        <v>4179</v>
      </c>
      <c r="H2340">
        <v>11157</v>
      </c>
      <c r="I2340" s="2" t="s">
        <v>9256</v>
      </c>
      <c r="J2340" s="2" t="s">
        <v>4202</v>
      </c>
      <c r="K2340" t="str">
        <f t="shared" si="146"/>
        <v/>
      </c>
      <c r="L2340" t="str">
        <f t="shared" si="147"/>
        <v/>
      </c>
      <c r="M2340" t="str">
        <f t="shared" si="148"/>
        <v/>
      </c>
      <c r="N2340" t="str">
        <f t="shared" si="149"/>
        <v/>
      </c>
    </row>
    <row r="2341" spans="1:14" x14ac:dyDescent="0.25">
      <c r="A2341" t="s">
        <v>801</v>
      </c>
      <c r="B2341" t="s">
        <v>802</v>
      </c>
      <c r="C2341">
        <v>7</v>
      </c>
      <c r="D2341">
        <v>27</v>
      </c>
      <c r="E2341" t="s">
        <v>4087</v>
      </c>
      <c r="F2341">
        <v>27.3</v>
      </c>
      <c r="G2341" t="s">
        <v>4179</v>
      </c>
      <c r="H2341">
        <v>11158</v>
      </c>
      <c r="I2341" s="2" t="s">
        <v>4203</v>
      </c>
      <c r="J2341" s="2" t="s">
        <v>4202</v>
      </c>
      <c r="K2341" t="str">
        <f t="shared" si="146"/>
        <v/>
      </c>
      <c r="L2341" t="str">
        <f t="shared" si="147"/>
        <v/>
      </c>
      <c r="M2341" t="str">
        <f t="shared" si="148"/>
        <v/>
      </c>
      <c r="N2341" t="str">
        <f t="shared" si="149"/>
        <v/>
      </c>
    </row>
    <row r="2342" spans="1:14" x14ac:dyDescent="0.25">
      <c r="A2342" t="s">
        <v>801</v>
      </c>
      <c r="B2342" t="s">
        <v>802</v>
      </c>
      <c r="C2342">
        <v>8</v>
      </c>
      <c r="D2342">
        <v>27</v>
      </c>
      <c r="E2342" t="s">
        <v>4087</v>
      </c>
      <c r="F2342">
        <v>27.3</v>
      </c>
      <c r="G2342" t="s">
        <v>4179</v>
      </c>
      <c r="H2342">
        <v>11159</v>
      </c>
      <c r="I2342" s="2" t="s">
        <v>4204</v>
      </c>
      <c r="J2342" s="2" t="s">
        <v>4205</v>
      </c>
      <c r="K2342" t="str">
        <f t="shared" si="146"/>
        <v/>
      </c>
      <c r="L2342" t="str">
        <f t="shared" si="147"/>
        <v/>
      </c>
      <c r="M2342" t="str">
        <f t="shared" si="148"/>
        <v/>
      </c>
      <c r="N2342" t="str">
        <f t="shared" si="149"/>
        <v/>
      </c>
    </row>
    <row r="2343" spans="1:14" x14ac:dyDescent="0.25">
      <c r="A2343" t="s">
        <v>801</v>
      </c>
      <c r="B2343" t="s">
        <v>802</v>
      </c>
      <c r="C2343">
        <v>8</v>
      </c>
      <c r="D2343">
        <v>27</v>
      </c>
      <c r="E2343" t="s">
        <v>4087</v>
      </c>
      <c r="F2343">
        <v>27.3</v>
      </c>
      <c r="G2343" t="s">
        <v>4179</v>
      </c>
      <c r="H2343">
        <v>11167</v>
      </c>
      <c r="I2343" s="2" t="s">
        <v>4206</v>
      </c>
      <c r="J2343" s="2" t="s">
        <v>4207</v>
      </c>
      <c r="K2343" t="str">
        <f t="shared" si="146"/>
        <v/>
      </c>
      <c r="L2343" t="str">
        <f t="shared" si="147"/>
        <v/>
      </c>
      <c r="M2343" t="str">
        <f t="shared" si="148"/>
        <v/>
      </c>
      <c r="N2343" t="str">
        <f t="shared" si="149"/>
        <v/>
      </c>
    </row>
    <row r="2344" spans="1:14" x14ac:dyDescent="0.25">
      <c r="A2344" t="s">
        <v>801</v>
      </c>
      <c r="B2344" t="s">
        <v>802</v>
      </c>
      <c r="C2344">
        <v>8</v>
      </c>
      <c r="D2344">
        <v>27</v>
      </c>
      <c r="E2344" t="s">
        <v>4087</v>
      </c>
      <c r="F2344">
        <v>27.3</v>
      </c>
      <c r="G2344" t="s">
        <v>4179</v>
      </c>
      <c r="H2344">
        <v>11169</v>
      </c>
      <c r="I2344" s="2" t="s">
        <v>4208</v>
      </c>
      <c r="J2344" s="2" t="s">
        <v>4209</v>
      </c>
      <c r="K2344" t="str">
        <f t="shared" si="146"/>
        <v/>
      </c>
      <c r="L2344" t="str">
        <f t="shared" si="147"/>
        <v/>
      </c>
      <c r="M2344" t="str">
        <f t="shared" si="148"/>
        <v/>
      </c>
      <c r="N2344" t="str">
        <f t="shared" si="149"/>
        <v/>
      </c>
    </row>
    <row r="2345" spans="1:14" x14ac:dyDescent="0.25">
      <c r="A2345" t="s">
        <v>801</v>
      </c>
      <c r="B2345" t="s">
        <v>802</v>
      </c>
      <c r="C2345">
        <v>8</v>
      </c>
      <c r="D2345">
        <v>27</v>
      </c>
      <c r="E2345" t="s">
        <v>4087</v>
      </c>
      <c r="F2345">
        <v>27.3</v>
      </c>
      <c r="G2345" t="s">
        <v>4179</v>
      </c>
      <c r="H2345">
        <v>11183</v>
      </c>
      <c r="I2345" s="2" t="s">
        <v>4210</v>
      </c>
      <c r="J2345" s="2" t="s">
        <v>4211</v>
      </c>
      <c r="K2345" t="str">
        <f t="shared" si="146"/>
        <v/>
      </c>
      <c r="L2345" t="str">
        <f t="shared" si="147"/>
        <v/>
      </c>
      <c r="M2345" t="str">
        <f t="shared" si="148"/>
        <v/>
      </c>
      <c r="N2345" t="str">
        <f t="shared" si="149"/>
        <v/>
      </c>
    </row>
    <row r="2346" spans="1:14" x14ac:dyDescent="0.25">
      <c r="A2346" t="s">
        <v>801</v>
      </c>
      <c r="B2346" t="s">
        <v>802</v>
      </c>
      <c r="C2346">
        <v>7</v>
      </c>
      <c r="D2346">
        <v>27</v>
      </c>
      <c r="E2346" t="s">
        <v>4087</v>
      </c>
      <c r="F2346">
        <v>27.3</v>
      </c>
      <c r="G2346" t="s">
        <v>4179</v>
      </c>
      <c r="H2346">
        <v>11185</v>
      </c>
      <c r="I2346" s="2" t="s">
        <v>4212</v>
      </c>
      <c r="J2346" s="2" t="s">
        <v>4213</v>
      </c>
      <c r="K2346" t="str">
        <f t="shared" si="146"/>
        <v/>
      </c>
      <c r="L2346" t="str">
        <f t="shared" si="147"/>
        <v/>
      </c>
      <c r="M2346" t="str">
        <f t="shared" si="148"/>
        <v/>
      </c>
      <c r="N2346" t="str">
        <f t="shared" si="149"/>
        <v/>
      </c>
    </row>
    <row r="2347" spans="1:14" x14ac:dyDescent="0.25">
      <c r="A2347" t="s">
        <v>801</v>
      </c>
      <c r="B2347" t="s">
        <v>802</v>
      </c>
      <c r="C2347">
        <v>8</v>
      </c>
      <c r="D2347">
        <v>27</v>
      </c>
      <c r="E2347" t="s">
        <v>4087</v>
      </c>
      <c r="F2347">
        <v>27.3</v>
      </c>
      <c r="G2347" t="s">
        <v>4179</v>
      </c>
      <c r="H2347">
        <v>11186</v>
      </c>
      <c r="I2347" s="2" t="s">
        <v>4214</v>
      </c>
      <c r="J2347" s="2" t="s">
        <v>4213</v>
      </c>
      <c r="K2347" t="str">
        <f t="shared" si="146"/>
        <v/>
      </c>
      <c r="L2347" t="str">
        <f t="shared" si="147"/>
        <v/>
      </c>
      <c r="M2347" t="str">
        <f t="shared" si="148"/>
        <v/>
      </c>
      <c r="N2347" t="str">
        <f t="shared" si="149"/>
        <v/>
      </c>
    </row>
    <row r="2348" spans="1:14" x14ac:dyDescent="0.25">
      <c r="A2348" t="s">
        <v>801</v>
      </c>
      <c r="B2348" t="s">
        <v>802</v>
      </c>
      <c r="C2348">
        <v>7</v>
      </c>
      <c r="D2348">
        <v>27</v>
      </c>
      <c r="E2348" t="s">
        <v>4087</v>
      </c>
      <c r="F2348">
        <v>27.4</v>
      </c>
      <c r="G2348" t="s">
        <v>4215</v>
      </c>
      <c r="H2348">
        <v>11190</v>
      </c>
      <c r="I2348" s="2" t="s">
        <v>4216</v>
      </c>
      <c r="J2348" s="2" t="s">
        <v>4217</v>
      </c>
      <c r="K2348" t="str">
        <f t="shared" si="146"/>
        <v/>
      </c>
      <c r="L2348" t="str">
        <f t="shared" si="147"/>
        <v/>
      </c>
      <c r="M2348" t="str">
        <f t="shared" si="148"/>
        <v/>
      </c>
      <c r="N2348" t="str">
        <f t="shared" si="149"/>
        <v/>
      </c>
    </row>
    <row r="2349" spans="1:14" x14ac:dyDescent="0.25">
      <c r="A2349" t="s">
        <v>801</v>
      </c>
      <c r="B2349" t="s">
        <v>802</v>
      </c>
      <c r="C2349">
        <v>8</v>
      </c>
      <c r="D2349">
        <v>27</v>
      </c>
      <c r="E2349" t="s">
        <v>4087</v>
      </c>
      <c r="F2349">
        <v>27.4</v>
      </c>
      <c r="G2349" t="s">
        <v>4215</v>
      </c>
      <c r="H2349">
        <v>11191</v>
      </c>
      <c r="I2349" s="2" t="s">
        <v>4218</v>
      </c>
      <c r="J2349" s="2" t="s">
        <v>4219</v>
      </c>
      <c r="K2349" t="str">
        <f t="shared" si="146"/>
        <v/>
      </c>
      <c r="L2349" t="str">
        <f t="shared" si="147"/>
        <v/>
      </c>
      <c r="M2349" t="str">
        <f t="shared" si="148"/>
        <v/>
      </c>
      <c r="N2349" t="str">
        <f t="shared" si="149"/>
        <v/>
      </c>
    </row>
    <row r="2350" spans="1:14" x14ac:dyDescent="0.25">
      <c r="A2350" t="s">
        <v>801</v>
      </c>
      <c r="B2350" t="s">
        <v>802</v>
      </c>
      <c r="C2350">
        <v>8</v>
      </c>
      <c r="D2350">
        <v>27</v>
      </c>
      <c r="E2350" t="s">
        <v>4087</v>
      </c>
      <c r="F2350">
        <v>27.4</v>
      </c>
      <c r="G2350" t="s">
        <v>4215</v>
      </c>
      <c r="H2350">
        <v>11193</v>
      </c>
      <c r="I2350" s="2" t="s">
        <v>4220</v>
      </c>
      <c r="J2350" s="2" t="s">
        <v>4221</v>
      </c>
      <c r="K2350" t="str">
        <f t="shared" si="146"/>
        <v/>
      </c>
      <c r="L2350" t="str">
        <f t="shared" si="147"/>
        <v/>
      </c>
      <c r="M2350" t="str">
        <f t="shared" si="148"/>
        <v/>
      </c>
      <c r="N2350" t="str">
        <f t="shared" si="149"/>
        <v/>
      </c>
    </row>
    <row r="2351" spans="1:14" x14ac:dyDescent="0.25">
      <c r="A2351" t="s">
        <v>801</v>
      </c>
      <c r="B2351" t="s">
        <v>802</v>
      </c>
      <c r="C2351">
        <v>8</v>
      </c>
      <c r="D2351">
        <v>27</v>
      </c>
      <c r="E2351" t="s">
        <v>4087</v>
      </c>
      <c r="F2351">
        <v>27.4</v>
      </c>
      <c r="G2351" t="s">
        <v>4215</v>
      </c>
      <c r="H2351">
        <v>11195</v>
      </c>
      <c r="I2351" s="2" t="s">
        <v>4222</v>
      </c>
      <c r="J2351" s="2" t="s">
        <v>4223</v>
      </c>
      <c r="K2351" t="str">
        <f t="shared" si="146"/>
        <v/>
      </c>
      <c r="L2351" t="str">
        <f t="shared" si="147"/>
        <v/>
      </c>
      <c r="M2351" t="str">
        <f t="shared" si="148"/>
        <v/>
      </c>
      <c r="N2351" t="str">
        <f t="shared" si="149"/>
        <v/>
      </c>
    </row>
    <row r="2352" spans="1:14" x14ac:dyDescent="0.25">
      <c r="A2352" t="s">
        <v>801</v>
      </c>
      <c r="B2352" t="s">
        <v>802</v>
      </c>
      <c r="C2352">
        <v>8</v>
      </c>
      <c r="D2352">
        <v>27</v>
      </c>
      <c r="E2352" t="s">
        <v>4087</v>
      </c>
      <c r="F2352">
        <v>27.4</v>
      </c>
      <c r="G2352" t="s">
        <v>4215</v>
      </c>
      <c r="H2352">
        <v>11197</v>
      </c>
      <c r="I2352" s="2" t="s">
        <v>4224</v>
      </c>
      <c r="J2352" s="2" t="s">
        <v>4225</v>
      </c>
      <c r="K2352" t="str">
        <f t="shared" si="146"/>
        <v/>
      </c>
      <c r="L2352" t="str">
        <f t="shared" si="147"/>
        <v/>
      </c>
      <c r="M2352" t="str">
        <f t="shared" si="148"/>
        <v/>
      </c>
      <c r="N2352" t="str">
        <f t="shared" si="149"/>
        <v/>
      </c>
    </row>
    <row r="2353" spans="1:14" x14ac:dyDescent="0.25">
      <c r="A2353" t="s">
        <v>801</v>
      </c>
      <c r="B2353" t="s">
        <v>802</v>
      </c>
      <c r="C2353">
        <v>8</v>
      </c>
      <c r="D2353">
        <v>27</v>
      </c>
      <c r="E2353" t="s">
        <v>4087</v>
      </c>
      <c r="F2353">
        <v>27.4</v>
      </c>
      <c r="G2353" t="s">
        <v>4215</v>
      </c>
      <c r="H2353">
        <v>11199</v>
      </c>
      <c r="I2353" s="2" t="s">
        <v>4226</v>
      </c>
      <c r="J2353" s="2" t="s">
        <v>4227</v>
      </c>
      <c r="K2353" t="str">
        <f t="shared" si="146"/>
        <v/>
      </c>
      <c r="L2353" t="str">
        <f t="shared" si="147"/>
        <v/>
      </c>
      <c r="M2353" t="str">
        <f t="shared" si="148"/>
        <v/>
      </c>
      <c r="N2353" t="str">
        <f t="shared" si="149"/>
        <v/>
      </c>
    </row>
    <row r="2354" spans="1:14" x14ac:dyDescent="0.25">
      <c r="A2354" t="s">
        <v>801</v>
      </c>
      <c r="B2354" t="s">
        <v>802</v>
      </c>
      <c r="C2354">
        <v>7</v>
      </c>
      <c r="D2354">
        <v>27</v>
      </c>
      <c r="E2354" t="s">
        <v>4087</v>
      </c>
      <c r="F2354">
        <v>27.4</v>
      </c>
      <c r="G2354" t="s">
        <v>4215</v>
      </c>
      <c r="H2354">
        <v>11211</v>
      </c>
      <c r="I2354" s="2" t="s">
        <v>4228</v>
      </c>
      <c r="J2354" s="2" t="s">
        <v>4229</v>
      </c>
      <c r="K2354" t="str">
        <f t="shared" si="146"/>
        <v/>
      </c>
      <c r="L2354" t="str">
        <f t="shared" si="147"/>
        <v/>
      </c>
      <c r="M2354" t="str">
        <f t="shared" si="148"/>
        <v/>
      </c>
      <c r="N2354" t="str">
        <f t="shared" si="149"/>
        <v/>
      </c>
    </row>
    <row r="2355" spans="1:14" x14ac:dyDescent="0.25">
      <c r="A2355" t="s">
        <v>801</v>
      </c>
      <c r="B2355" t="s">
        <v>802</v>
      </c>
      <c r="C2355">
        <v>8</v>
      </c>
      <c r="D2355">
        <v>27</v>
      </c>
      <c r="E2355" t="s">
        <v>4087</v>
      </c>
      <c r="F2355">
        <v>27.4</v>
      </c>
      <c r="G2355" t="s">
        <v>4215</v>
      </c>
      <c r="H2355">
        <v>11212</v>
      </c>
      <c r="I2355" s="2" t="s">
        <v>4230</v>
      </c>
      <c r="J2355" s="2" t="s">
        <v>4231</v>
      </c>
      <c r="K2355" t="str">
        <f t="shared" si="146"/>
        <v/>
      </c>
      <c r="L2355" t="str">
        <f t="shared" si="147"/>
        <v/>
      </c>
      <c r="M2355" t="str">
        <f t="shared" si="148"/>
        <v/>
      </c>
      <c r="N2355" t="str">
        <f t="shared" si="149"/>
        <v/>
      </c>
    </row>
    <row r="2356" spans="1:14" x14ac:dyDescent="0.25">
      <c r="A2356" t="s">
        <v>801</v>
      </c>
      <c r="B2356" t="s">
        <v>802</v>
      </c>
      <c r="C2356">
        <v>8</v>
      </c>
      <c r="D2356">
        <v>27</v>
      </c>
      <c r="E2356" t="s">
        <v>4087</v>
      </c>
      <c r="F2356">
        <v>27.4</v>
      </c>
      <c r="G2356" t="s">
        <v>4215</v>
      </c>
      <c r="H2356">
        <v>11215</v>
      </c>
      <c r="I2356" s="2" t="s">
        <v>4232</v>
      </c>
      <c r="J2356" s="2" t="s">
        <v>4233</v>
      </c>
      <c r="K2356" t="str">
        <f t="shared" si="146"/>
        <v/>
      </c>
      <c r="L2356" t="str">
        <f t="shared" si="147"/>
        <v/>
      </c>
      <c r="M2356" t="str">
        <f t="shared" si="148"/>
        <v/>
      </c>
      <c r="N2356" t="str">
        <f t="shared" si="149"/>
        <v/>
      </c>
    </row>
    <row r="2357" spans="1:14" x14ac:dyDescent="0.25">
      <c r="A2357" t="s">
        <v>801</v>
      </c>
      <c r="B2357" t="s">
        <v>802</v>
      </c>
      <c r="C2357">
        <v>8</v>
      </c>
      <c r="D2357">
        <v>27</v>
      </c>
      <c r="E2357" t="s">
        <v>4087</v>
      </c>
      <c r="F2357">
        <v>27.4</v>
      </c>
      <c r="G2357" t="s">
        <v>4215</v>
      </c>
      <c r="H2357">
        <v>11220</v>
      </c>
      <c r="I2357" s="2" t="s">
        <v>4234</v>
      </c>
      <c r="J2357" s="2" t="s">
        <v>4235</v>
      </c>
      <c r="K2357" t="str">
        <f t="shared" si="146"/>
        <v/>
      </c>
      <c r="L2357" t="str">
        <f t="shared" si="147"/>
        <v/>
      </c>
      <c r="M2357" t="str">
        <f t="shared" si="148"/>
        <v/>
      </c>
      <c r="N2357" t="str">
        <f t="shared" si="149"/>
        <v/>
      </c>
    </row>
    <row r="2358" spans="1:14" x14ac:dyDescent="0.25">
      <c r="A2358" t="s">
        <v>801</v>
      </c>
      <c r="B2358" t="s">
        <v>802</v>
      </c>
      <c r="C2358">
        <v>8</v>
      </c>
      <c r="D2358">
        <v>27</v>
      </c>
      <c r="E2358" t="s">
        <v>4087</v>
      </c>
      <c r="F2358">
        <v>27.4</v>
      </c>
      <c r="G2358" t="s">
        <v>4215</v>
      </c>
      <c r="H2358">
        <v>11222</v>
      </c>
      <c r="I2358" s="2" t="s">
        <v>4236</v>
      </c>
      <c r="J2358" s="2" t="s">
        <v>4237</v>
      </c>
      <c r="K2358" t="str">
        <f t="shared" si="146"/>
        <v/>
      </c>
      <c r="L2358" t="str">
        <f t="shared" si="147"/>
        <v/>
      </c>
      <c r="M2358" t="str">
        <f t="shared" si="148"/>
        <v/>
      </c>
      <c r="N2358" t="str">
        <f t="shared" si="149"/>
        <v/>
      </c>
    </row>
    <row r="2359" spans="1:14" x14ac:dyDescent="0.25">
      <c r="A2359" t="s">
        <v>801</v>
      </c>
      <c r="B2359" t="s">
        <v>802</v>
      </c>
      <c r="C2359">
        <v>8</v>
      </c>
      <c r="D2359">
        <v>27</v>
      </c>
      <c r="E2359" t="s">
        <v>4087</v>
      </c>
      <c r="F2359">
        <v>27.4</v>
      </c>
      <c r="G2359" t="s">
        <v>4215</v>
      </c>
      <c r="H2359">
        <v>11233</v>
      </c>
      <c r="I2359" s="2" t="s">
        <v>4238</v>
      </c>
      <c r="J2359" s="2" t="s">
        <v>4239</v>
      </c>
      <c r="K2359" t="str">
        <f t="shared" si="146"/>
        <v/>
      </c>
      <c r="L2359" t="str">
        <f t="shared" si="147"/>
        <v/>
      </c>
      <c r="M2359" t="str">
        <f t="shared" si="148"/>
        <v/>
      </c>
      <c r="N2359" t="str">
        <f t="shared" si="149"/>
        <v/>
      </c>
    </row>
    <row r="2360" spans="1:14" x14ac:dyDescent="0.25">
      <c r="A2360" t="s">
        <v>801</v>
      </c>
      <c r="B2360" t="s">
        <v>802</v>
      </c>
      <c r="C2360">
        <v>7</v>
      </c>
      <c r="D2360">
        <v>27</v>
      </c>
      <c r="E2360" t="s">
        <v>4087</v>
      </c>
      <c r="F2360">
        <v>27.4</v>
      </c>
      <c r="G2360" t="s">
        <v>4215</v>
      </c>
      <c r="H2360">
        <v>11244</v>
      </c>
      <c r="I2360" s="2" t="s">
        <v>4240</v>
      </c>
      <c r="J2360" s="2" t="s">
        <v>4241</v>
      </c>
      <c r="K2360" t="str">
        <f t="shared" si="146"/>
        <v/>
      </c>
      <c r="L2360" t="str">
        <f t="shared" si="147"/>
        <v/>
      </c>
      <c r="M2360" t="str">
        <f t="shared" si="148"/>
        <v/>
      </c>
      <c r="N2360" t="str">
        <f t="shared" si="149"/>
        <v/>
      </c>
    </row>
    <row r="2361" spans="1:14" x14ac:dyDescent="0.25">
      <c r="A2361" t="s">
        <v>801</v>
      </c>
      <c r="B2361" t="s">
        <v>802</v>
      </c>
      <c r="C2361">
        <v>8</v>
      </c>
      <c r="D2361">
        <v>27</v>
      </c>
      <c r="E2361" t="s">
        <v>4087</v>
      </c>
      <c r="F2361">
        <v>27.4</v>
      </c>
      <c r="G2361" t="s">
        <v>4215</v>
      </c>
      <c r="H2361">
        <v>11245</v>
      </c>
      <c r="I2361" s="2" t="s">
        <v>4242</v>
      </c>
      <c r="J2361" s="2" t="s">
        <v>4243</v>
      </c>
      <c r="K2361" t="str">
        <f t="shared" si="146"/>
        <v/>
      </c>
      <c r="L2361" t="str">
        <f t="shared" si="147"/>
        <v/>
      </c>
      <c r="M2361" t="str">
        <f t="shared" si="148"/>
        <v/>
      </c>
      <c r="N2361" t="str">
        <f t="shared" si="149"/>
        <v/>
      </c>
    </row>
    <row r="2362" spans="1:14" x14ac:dyDescent="0.25">
      <c r="A2362" t="s">
        <v>801</v>
      </c>
      <c r="B2362" t="s">
        <v>802</v>
      </c>
      <c r="C2362">
        <v>8</v>
      </c>
      <c r="D2362">
        <v>27</v>
      </c>
      <c r="E2362" t="s">
        <v>4087</v>
      </c>
      <c r="F2362">
        <v>27.4</v>
      </c>
      <c r="G2362" t="s">
        <v>4215</v>
      </c>
      <c r="H2362">
        <v>11247</v>
      </c>
      <c r="I2362" s="2" t="s">
        <v>4244</v>
      </c>
      <c r="J2362" s="2" t="s">
        <v>4245</v>
      </c>
      <c r="K2362" t="str">
        <f t="shared" si="146"/>
        <v/>
      </c>
      <c r="L2362" t="str">
        <f t="shared" si="147"/>
        <v/>
      </c>
      <c r="M2362" t="str">
        <f t="shared" si="148"/>
        <v/>
      </c>
      <c r="N2362" t="str">
        <f t="shared" si="149"/>
        <v/>
      </c>
    </row>
    <row r="2363" spans="1:14" x14ac:dyDescent="0.25">
      <c r="A2363" t="s">
        <v>801</v>
      </c>
      <c r="B2363" t="s">
        <v>802</v>
      </c>
      <c r="C2363">
        <v>8</v>
      </c>
      <c r="D2363">
        <v>27</v>
      </c>
      <c r="E2363" t="s">
        <v>4087</v>
      </c>
      <c r="F2363">
        <v>27.4</v>
      </c>
      <c r="G2363" t="s">
        <v>4215</v>
      </c>
      <c r="H2363">
        <v>11249</v>
      </c>
      <c r="I2363" s="2" t="s">
        <v>4246</v>
      </c>
      <c r="J2363" s="2" t="s">
        <v>4247</v>
      </c>
      <c r="K2363" t="str">
        <f t="shared" si="146"/>
        <v/>
      </c>
      <c r="L2363" t="str">
        <f t="shared" si="147"/>
        <v/>
      </c>
      <c r="M2363" t="str">
        <f t="shared" si="148"/>
        <v/>
      </c>
      <c r="N2363" t="str">
        <f t="shared" si="149"/>
        <v/>
      </c>
    </row>
    <row r="2364" spans="1:14" x14ac:dyDescent="0.25">
      <c r="A2364" t="s">
        <v>801</v>
      </c>
      <c r="B2364" t="s">
        <v>802</v>
      </c>
      <c r="C2364">
        <v>8</v>
      </c>
      <c r="D2364">
        <v>27</v>
      </c>
      <c r="E2364" t="s">
        <v>4087</v>
      </c>
      <c r="F2364">
        <v>27.4</v>
      </c>
      <c r="G2364" t="s">
        <v>4215</v>
      </c>
      <c r="H2364">
        <v>11254</v>
      </c>
      <c r="I2364" s="2" t="s">
        <v>4248</v>
      </c>
      <c r="J2364" s="2" t="s">
        <v>4249</v>
      </c>
      <c r="K2364" t="str">
        <f t="shared" si="146"/>
        <v/>
      </c>
      <c r="L2364" t="str">
        <f t="shared" si="147"/>
        <v/>
      </c>
      <c r="M2364" t="str">
        <f t="shared" si="148"/>
        <v/>
      </c>
      <c r="N2364" t="str">
        <f t="shared" si="149"/>
        <v/>
      </c>
    </row>
    <row r="2365" spans="1:14" x14ac:dyDescent="0.25">
      <c r="A2365" t="s">
        <v>801</v>
      </c>
      <c r="B2365" t="s">
        <v>802</v>
      </c>
      <c r="C2365">
        <v>7</v>
      </c>
      <c r="D2365">
        <v>27</v>
      </c>
      <c r="E2365" t="s">
        <v>4087</v>
      </c>
      <c r="F2365">
        <v>27.4</v>
      </c>
      <c r="G2365" t="s">
        <v>4215</v>
      </c>
      <c r="H2365">
        <v>11261</v>
      </c>
      <c r="I2365" s="2" t="s">
        <v>4250</v>
      </c>
      <c r="J2365" s="2" t="s">
        <v>4251</v>
      </c>
      <c r="K2365" t="str">
        <f t="shared" si="146"/>
        <v/>
      </c>
      <c r="L2365" t="str">
        <f t="shared" si="147"/>
        <v/>
      </c>
      <c r="M2365" t="str">
        <f t="shared" si="148"/>
        <v/>
      </c>
      <c r="N2365" t="str">
        <f t="shared" si="149"/>
        <v/>
      </c>
    </row>
    <row r="2366" spans="1:14" x14ac:dyDescent="0.25">
      <c r="A2366" t="s">
        <v>801</v>
      </c>
      <c r="B2366" t="s">
        <v>802</v>
      </c>
      <c r="C2366">
        <v>8</v>
      </c>
      <c r="D2366">
        <v>27</v>
      </c>
      <c r="E2366" t="s">
        <v>4087</v>
      </c>
      <c r="F2366">
        <v>27.4</v>
      </c>
      <c r="G2366" t="s">
        <v>4215</v>
      </c>
      <c r="H2366">
        <v>11262</v>
      </c>
      <c r="I2366" s="2" t="s">
        <v>4252</v>
      </c>
      <c r="J2366" s="2" t="s">
        <v>4253</v>
      </c>
      <c r="K2366" t="str">
        <f t="shared" si="146"/>
        <v/>
      </c>
      <c r="L2366" t="str">
        <f t="shared" si="147"/>
        <v/>
      </c>
      <c r="M2366" t="str">
        <f t="shared" si="148"/>
        <v/>
      </c>
      <c r="N2366" t="str">
        <f t="shared" si="149"/>
        <v/>
      </c>
    </row>
    <row r="2367" spans="1:14" x14ac:dyDescent="0.25">
      <c r="A2367" t="s">
        <v>801</v>
      </c>
      <c r="B2367" t="s">
        <v>802</v>
      </c>
      <c r="C2367">
        <v>8</v>
      </c>
      <c r="D2367">
        <v>27</v>
      </c>
      <c r="E2367" t="s">
        <v>4087</v>
      </c>
      <c r="F2367">
        <v>27.4</v>
      </c>
      <c r="G2367" t="s">
        <v>4215</v>
      </c>
      <c r="H2367">
        <v>11264</v>
      </c>
      <c r="I2367" s="2" t="s">
        <v>4254</v>
      </c>
      <c r="J2367" s="2" t="s">
        <v>4255</v>
      </c>
      <c r="K2367" t="str">
        <f t="shared" si="146"/>
        <v/>
      </c>
      <c r="L2367" t="str">
        <f t="shared" si="147"/>
        <v/>
      </c>
      <c r="M2367" t="str">
        <f t="shared" si="148"/>
        <v/>
      </c>
      <c r="N2367" t="str">
        <f t="shared" si="149"/>
        <v/>
      </c>
    </row>
    <row r="2368" spans="1:14" x14ac:dyDescent="0.25">
      <c r="A2368" t="s">
        <v>801</v>
      </c>
      <c r="B2368" t="s">
        <v>802</v>
      </c>
      <c r="C2368">
        <v>7</v>
      </c>
      <c r="D2368">
        <v>27</v>
      </c>
      <c r="E2368" t="s">
        <v>4087</v>
      </c>
      <c r="F2368">
        <v>27.4</v>
      </c>
      <c r="G2368" t="s">
        <v>4215</v>
      </c>
      <c r="H2368">
        <v>11266</v>
      </c>
      <c r="I2368" s="2" t="s">
        <v>4256</v>
      </c>
      <c r="J2368" s="2" t="s">
        <v>4257</v>
      </c>
      <c r="K2368" t="str">
        <f t="shared" si="146"/>
        <v/>
      </c>
      <c r="L2368" t="str">
        <f t="shared" si="147"/>
        <v/>
      </c>
      <c r="M2368" t="str">
        <f t="shared" si="148"/>
        <v/>
      </c>
      <c r="N2368" t="str">
        <f t="shared" si="149"/>
        <v/>
      </c>
    </row>
    <row r="2369" spans="1:14" x14ac:dyDescent="0.25">
      <c r="A2369" t="s">
        <v>801</v>
      </c>
      <c r="B2369" t="s">
        <v>802</v>
      </c>
      <c r="C2369">
        <v>8</v>
      </c>
      <c r="D2369">
        <v>27</v>
      </c>
      <c r="E2369" t="s">
        <v>4087</v>
      </c>
      <c r="F2369">
        <v>27.4</v>
      </c>
      <c r="G2369" t="s">
        <v>4215</v>
      </c>
      <c r="H2369">
        <v>11267</v>
      </c>
      <c r="I2369" s="2" t="s">
        <v>4258</v>
      </c>
      <c r="J2369" s="2" t="s">
        <v>4257</v>
      </c>
      <c r="K2369" t="str">
        <f t="shared" si="146"/>
        <v/>
      </c>
      <c r="L2369" t="str">
        <f t="shared" si="147"/>
        <v/>
      </c>
      <c r="M2369" t="str">
        <f t="shared" si="148"/>
        <v/>
      </c>
      <c r="N2369" t="str">
        <f t="shared" si="149"/>
        <v/>
      </c>
    </row>
    <row r="2370" spans="1:14" x14ac:dyDescent="0.25">
      <c r="A2370" t="s">
        <v>801</v>
      </c>
      <c r="B2370" t="s">
        <v>802</v>
      </c>
      <c r="C2370">
        <v>5</v>
      </c>
      <c r="D2370">
        <v>27</v>
      </c>
      <c r="E2370" t="s">
        <v>4087</v>
      </c>
      <c r="F2370">
        <v>27.5</v>
      </c>
      <c r="G2370" t="s">
        <v>4259</v>
      </c>
      <c r="H2370">
        <v>11270</v>
      </c>
      <c r="I2370" s="2" t="s">
        <v>9257</v>
      </c>
      <c r="J2370" s="2" t="s">
        <v>4260</v>
      </c>
      <c r="K2370" t="str">
        <f t="shared" si="146"/>
        <v/>
      </c>
      <c r="L2370" t="str">
        <f t="shared" si="147"/>
        <v/>
      </c>
      <c r="M2370" t="str">
        <f t="shared" si="148"/>
        <v/>
      </c>
      <c r="N2370" t="str">
        <f t="shared" si="149"/>
        <v/>
      </c>
    </row>
    <row r="2371" spans="1:14" x14ac:dyDescent="0.25">
      <c r="A2371" t="s">
        <v>801</v>
      </c>
      <c r="B2371" t="s">
        <v>802</v>
      </c>
      <c r="C2371">
        <v>7</v>
      </c>
      <c r="D2371">
        <v>27</v>
      </c>
      <c r="E2371" t="s">
        <v>4087</v>
      </c>
      <c r="F2371">
        <v>27.5</v>
      </c>
      <c r="G2371" t="s">
        <v>4259</v>
      </c>
      <c r="H2371">
        <v>11271</v>
      </c>
      <c r="I2371" s="2" t="s">
        <v>4261</v>
      </c>
      <c r="J2371" s="2" t="s">
        <v>4262</v>
      </c>
      <c r="K2371" t="str">
        <f t="shared" si="146"/>
        <v/>
      </c>
      <c r="L2371" t="str">
        <f t="shared" si="147"/>
        <v/>
      </c>
      <c r="M2371" t="str">
        <f t="shared" si="148"/>
        <v/>
      </c>
      <c r="N2371" t="str">
        <f t="shared" si="149"/>
        <v/>
      </c>
    </row>
    <row r="2372" spans="1:14" x14ac:dyDescent="0.25">
      <c r="A2372" t="s">
        <v>801</v>
      </c>
      <c r="B2372" t="s">
        <v>802</v>
      </c>
      <c r="C2372">
        <v>8</v>
      </c>
      <c r="D2372">
        <v>27</v>
      </c>
      <c r="E2372" t="s">
        <v>4087</v>
      </c>
      <c r="F2372">
        <v>27.5</v>
      </c>
      <c r="G2372" t="s">
        <v>4259</v>
      </c>
      <c r="H2372">
        <v>11272</v>
      </c>
      <c r="I2372" s="2" t="s">
        <v>4263</v>
      </c>
      <c r="J2372" s="2" t="s">
        <v>4264</v>
      </c>
      <c r="K2372" t="str">
        <f t="shared" si="146"/>
        <v/>
      </c>
      <c r="L2372" t="str">
        <f t="shared" si="147"/>
        <v/>
      </c>
      <c r="M2372" t="str">
        <f t="shared" si="148"/>
        <v/>
      </c>
      <c r="N2372" t="str">
        <f t="shared" si="149"/>
        <v/>
      </c>
    </row>
    <row r="2373" spans="1:14" x14ac:dyDescent="0.25">
      <c r="A2373" t="s">
        <v>801</v>
      </c>
      <c r="B2373" t="s">
        <v>802</v>
      </c>
      <c r="C2373">
        <v>8</v>
      </c>
      <c r="D2373">
        <v>27</v>
      </c>
      <c r="E2373" t="s">
        <v>4087</v>
      </c>
      <c r="F2373">
        <v>27.5</v>
      </c>
      <c r="G2373" t="s">
        <v>4259</v>
      </c>
      <c r="H2373">
        <v>11275</v>
      </c>
      <c r="I2373" s="2" t="s">
        <v>4265</v>
      </c>
      <c r="J2373" s="2" t="s">
        <v>4266</v>
      </c>
      <c r="K2373" t="str">
        <f t="shared" ref="K2373:K2436" si="150">IF(IFERROR(FIND(UPPER($K$1),UPPER(J2373)),0)&gt;0,J2373,"")</f>
        <v/>
      </c>
      <c r="L2373" t="str">
        <f t="shared" ref="L2373:L2436" si="151">IF(B2373=$B$1,E2373,"")</f>
        <v/>
      </c>
      <c r="M2373" t="str">
        <f t="shared" ref="M2373:M2436" si="152">IF(E2373=$E$1,G2373,"")</f>
        <v/>
      </c>
      <c r="N2373" t="str">
        <f t="shared" ref="N2373:N2436" si="153">IF(G2373=$G$1,J2373,"")</f>
        <v/>
      </c>
    </row>
    <row r="2374" spans="1:14" x14ac:dyDescent="0.25">
      <c r="A2374" t="s">
        <v>801</v>
      </c>
      <c r="B2374" t="s">
        <v>802</v>
      </c>
      <c r="C2374">
        <v>8</v>
      </c>
      <c r="D2374">
        <v>27</v>
      </c>
      <c r="E2374" t="s">
        <v>4087</v>
      </c>
      <c r="F2374">
        <v>27.5</v>
      </c>
      <c r="G2374" t="s">
        <v>4259</v>
      </c>
      <c r="H2374">
        <v>11277</v>
      </c>
      <c r="I2374" s="2" t="s">
        <v>4267</v>
      </c>
      <c r="J2374" s="2" t="s">
        <v>4268</v>
      </c>
      <c r="K2374" t="str">
        <f t="shared" si="150"/>
        <v/>
      </c>
      <c r="L2374" t="str">
        <f t="shared" si="151"/>
        <v/>
      </c>
      <c r="M2374" t="str">
        <f t="shared" si="152"/>
        <v/>
      </c>
      <c r="N2374" t="str">
        <f t="shared" si="153"/>
        <v/>
      </c>
    </row>
    <row r="2375" spans="1:14" x14ac:dyDescent="0.25">
      <c r="A2375" t="s">
        <v>801</v>
      </c>
      <c r="B2375" t="s">
        <v>802</v>
      </c>
      <c r="C2375">
        <v>8</v>
      </c>
      <c r="D2375">
        <v>27</v>
      </c>
      <c r="E2375" t="s">
        <v>4087</v>
      </c>
      <c r="F2375">
        <v>27.5</v>
      </c>
      <c r="G2375" t="s">
        <v>4259</v>
      </c>
      <c r="H2375">
        <v>11280</v>
      </c>
      <c r="I2375" s="2" t="s">
        <v>4269</v>
      </c>
      <c r="J2375" s="2" t="s">
        <v>4270</v>
      </c>
      <c r="K2375" t="str">
        <f t="shared" si="150"/>
        <v/>
      </c>
      <c r="L2375" t="str">
        <f t="shared" si="151"/>
        <v/>
      </c>
      <c r="M2375" t="str">
        <f t="shared" si="152"/>
        <v/>
      </c>
      <c r="N2375" t="str">
        <f t="shared" si="153"/>
        <v/>
      </c>
    </row>
    <row r="2376" spans="1:14" x14ac:dyDescent="0.25">
      <c r="A2376" t="s">
        <v>801</v>
      </c>
      <c r="B2376" t="s">
        <v>802</v>
      </c>
      <c r="C2376">
        <v>8</v>
      </c>
      <c r="D2376">
        <v>27</v>
      </c>
      <c r="E2376" t="s">
        <v>4087</v>
      </c>
      <c r="F2376">
        <v>27.5</v>
      </c>
      <c r="G2376" t="s">
        <v>4259</v>
      </c>
      <c r="H2376">
        <v>11282</v>
      </c>
      <c r="I2376" s="2" t="s">
        <v>4271</v>
      </c>
      <c r="J2376" s="2" t="s">
        <v>4272</v>
      </c>
      <c r="K2376" t="str">
        <f t="shared" si="150"/>
        <v/>
      </c>
      <c r="L2376" t="str">
        <f t="shared" si="151"/>
        <v/>
      </c>
      <c r="M2376" t="str">
        <f t="shared" si="152"/>
        <v/>
      </c>
      <c r="N2376" t="str">
        <f t="shared" si="153"/>
        <v/>
      </c>
    </row>
    <row r="2377" spans="1:14" x14ac:dyDescent="0.25">
      <c r="A2377" t="s">
        <v>801</v>
      </c>
      <c r="B2377" t="s">
        <v>802</v>
      </c>
      <c r="C2377">
        <v>7</v>
      </c>
      <c r="D2377">
        <v>27</v>
      </c>
      <c r="E2377" t="s">
        <v>4087</v>
      </c>
      <c r="F2377">
        <v>27.5</v>
      </c>
      <c r="G2377" t="s">
        <v>4259</v>
      </c>
      <c r="H2377">
        <v>11285</v>
      </c>
      <c r="I2377" s="2" t="s">
        <v>4273</v>
      </c>
      <c r="J2377" s="2" t="s">
        <v>4274</v>
      </c>
      <c r="K2377" t="str">
        <f t="shared" si="150"/>
        <v/>
      </c>
      <c r="L2377" t="str">
        <f t="shared" si="151"/>
        <v/>
      </c>
      <c r="M2377" t="str">
        <f t="shared" si="152"/>
        <v/>
      </c>
      <c r="N2377" t="str">
        <f t="shared" si="153"/>
        <v/>
      </c>
    </row>
    <row r="2378" spans="1:14" x14ac:dyDescent="0.25">
      <c r="A2378" t="s">
        <v>801</v>
      </c>
      <c r="B2378" t="s">
        <v>802</v>
      </c>
      <c r="C2378">
        <v>8</v>
      </c>
      <c r="D2378">
        <v>27</v>
      </c>
      <c r="E2378" t="s">
        <v>4087</v>
      </c>
      <c r="F2378">
        <v>27.5</v>
      </c>
      <c r="G2378" t="s">
        <v>4259</v>
      </c>
      <c r="H2378">
        <v>11286</v>
      </c>
      <c r="I2378" s="2" t="s">
        <v>4275</v>
      </c>
      <c r="J2378" s="2" t="s">
        <v>4276</v>
      </c>
      <c r="K2378" t="str">
        <f t="shared" si="150"/>
        <v/>
      </c>
      <c r="L2378" t="str">
        <f t="shared" si="151"/>
        <v/>
      </c>
      <c r="M2378" t="str">
        <f t="shared" si="152"/>
        <v/>
      </c>
      <c r="N2378" t="str">
        <f t="shared" si="153"/>
        <v/>
      </c>
    </row>
    <row r="2379" spans="1:14" x14ac:dyDescent="0.25">
      <c r="A2379" t="s">
        <v>801</v>
      </c>
      <c r="B2379" t="s">
        <v>802</v>
      </c>
      <c r="C2379">
        <v>8</v>
      </c>
      <c r="D2379">
        <v>27</v>
      </c>
      <c r="E2379" t="s">
        <v>4087</v>
      </c>
      <c r="F2379">
        <v>27.5</v>
      </c>
      <c r="G2379" t="s">
        <v>4259</v>
      </c>
      <c r="H2379">
        <v>11298</v>
      </c>
      <c r="I2379" s="2" t="s">
        <v>4277</v>
      </c>
      <c r="J2379" s="2" t="s">
        <v>4278</v>
      </c>
      <c r="K2379" t="str">
        <f t="shared" si="150"/>
        <v/>
      </c>
      <c r="L2379" t="str">
        <f t="shared" si="151"/>
        <v/>
      </c>
      <c r="M2379" t="str">
        <f t="shared" si="152"/>
        <v/>
      </c>
      <c r="N2379" t="str">
        <f t="shared" si="153"/>
        <v/>
      </c>
    </row>
    <row r="2380" spans="1:14" x14ac:dyDescent="0.25">
      <c r="A2380" t="s">
        <v>801</v>
      </c>
      <c r="B2380" t="s">
        <v>802</v>
      </c>
      <c r="C2380">
        <v>8</v>
      </c>
      <c r="D2380">
        <v>27</v>
      </c>
      <c r="E2380" t="s">
        <v>4087</v>
      </c>
      <c r="F2380">
        <v>27.5</v>
      </c>
      <c r="G2380" t="s">
        <v>4259</v>
      </c>
      <c r="H2380">
        <v>11302</v>
      </c>
      <c r="I2380" s="2" t="s">
        <v>4279</v>
      </c>
      <c r="J2380" s="2" t="s">
        <v>4280</v>
      </c>
      <c r="K2380" t="str">
        <f t="shared" si="150"/>
        <v/>
      </c>
      <c r="L2380" t="str">
        <f t="shared" si="151"/>
        <v/>
      </c>
      <c r="M2380" t="str">
        <f t="shared" si="152"/>
        <v/>
      </c>
      <c r="N2380" t="str">
        <f t="shared" si="153"/>
        <v/>
      </c>
    </row>
    <row r="2381" spans="1:14" x14ac:dyDescent="0.25">
      <c r="A2381" t="s">
        <v>801</v>
      </c>
      <c r="B2381" t="s">
        <v>802</v>
      </c>
      <c r="C2381">
        <v>8</v>
      </c>
      <c r="D2381">
        <v>27</v>
      </c>
      <c r="E2381" t="s">
        <v>4087</v>
      </c>
      <c r="F2381">
        <v>27.5</v>
      </c>
      <c r="G2381" t="s">
        <v>4259</v>
      </c>
      <c r="H2381">
        <v>11306</v>
      </c>
      <c r="I2381" s="2" t="s">
        <v>4281</v>
      </c>
      <c r="J2381" s="2" t="s">
        <v>4282</v>
      </c>
      <c r="K2381" t="str">
        <f t="shared" si="150"/>
        <v/>
      </c>
      <c r="L2381" t="str">
        <f t="shared" si="151"/>
        <v/>
      </c>
      <c r="M2381" t="str">
        <f t="shared" si="152"/>
        <v/>
      </c>
      <c r="N2381" t="str">
        <f t="shared" si="153"/>
        <v/>
      </c>
    </row>
    <row r="2382" spans="1:14" x14ac:dyDescent="0.25">
      <c r="A2382" t="s">
        <v>801</v>
      </c>
      <c r="B2382" t="s">
        <v>802</v>
      </c>
      <c r="C2382">
        <v>8</v>
      </c>
      <c r="D2382">
        <v>27</v>
      </c>
      <c r="E2382" t="s">
        <v>4087</v>
      </c>
      <c r="F2382">
        <v>27.5</v>
      </c>
      <c r="G2382" t="s">
        <v>4259</v>
      </c>
      <c r="H2382">
        <v>11316</v>
      </c>
      <c r="I2382" s="2" t="s">
        <v>4283</v>
      </c>
      <c r="J2382" s="2" t="s">
        <v>4284</v>
      </c>
      <c r="K2382" t="str">
        <f t="shared" si="150"/>
        <v/>
      </c>
      <c r="L2382" t="str">
        <f t="shared" si="151"/>
        <v/>
      </c>
      <c r="M2382" t="str">
        <f t="shared" si="152"/>
        <v/>
      </c>
      <c r="N2382" t="str">
        <f t="shared" si="153"/>
        <v/>
      </c>
    </row>
    <row r="2383" spans="1:14" x14ac:dyDescent="0.25">
      <c r="A2383" t="s">
        <v>801</v>
      </c>
      <c r="B2383" t="s">
        <v>802</v>
      </c>
      <c r="C2383">
        <v>8</v>
      </c>
      <c r="D2383">
        <v>27</v>
      </c>
      <c r="E2383" t="s">
        <v>4087</v>
      </c>
      <c r="F2383">
        <v>27.5</v>
      </c>
      <c r="G2383" t="s">
        <v>4259</v>
      </c>
      <c r="H2383">
        <v>11319</v>
      </c>
      <c r="I2383" s="2" t="s">
        <v>4285</v>
      </c>
      <c r="J2383" s="2" t="s">
        <v>4286</v>
      </c>
      <c r="K2383" t="str">
        <f t="shared" si="150"/>
        <v/>
      </c>
      <c r="L2383" t="str">
        <f t="shared" si="151"/>
        <v/>
      </c>
      <c r="M2383" t="str">
        <f t="shared" si="152"/>
        <v/>
      </c>
      <c r="N2383" t="str">
        <f t="shared" si="153"/>
        <v/>
      </c>
    </row>
    <row r="2384" spans="1:14" x14ac:dyDescent="0.25">
      <c r="A2384" t="s">
        <v>801</v>
      </c>
      <c r="B2384" t="s">
        <v>802</v>
      </c>
      <c r="C2384">
        <v>8</v>
      </c>
      <c r="D2384">
        <v>27</v>
      </c>
      <c r="E2384" t="s">
        <v>4087</v>
      </c>
      <c r="F2384">
        <v>27.5</v>
      </c>
      <c r="G2384" t="s">
        <v>4259</v>
      </c>
      <c r="H2384">
        <v>11322</v>
      </c>
      <c r="I2384" s="2" t="s">
        <v>4287</v>
      </c>
      <c r="J2384" s="2" t="s">
        <v>4288</v>
      </c>
      <c r="K2384" t="str">
        <f t="shared" si="150"/>
        <v/>
      </c>
      <c r="L2384" t="str">
        <f t="shared" si="151"/>
        <v/>
      </c>
      <c r="M2384" t="str">
        <f t="shared" si="152"/>
        <v/>
      </c>
      <c r="N2384" t="str">
        <f t="shared" si="153"/>
        <v/>
      </c>
    </row>
    <row r="2385" spans="1:14" x14ac:dyDescent="0.25">
      <c r="A2385" t="s">
        <v>801</v>
      </c>
      <c r="B2385" t="s">
        <v>802</v>
      </c>
      <c r="C2385">
        <v>8</v>
      </c>
      <c r="D2385">
        <v>27</v>
      </c>
      <c r="E2385" t="s">
        <v>4087</v>
      </c>
      <c r="F2385">
        <v>27.5</v>
      </c>
      <c r="G2385" t="s">
        <v>4259</v>
      </c>
      <c r="H2385">
        <v>11324</v>
      </c>
      <c r="I2385" s="2" t="s">
        <v>4289</v>
      </c>
      <c r="J2385" s="2" t="s">
        <v>4290</v>
      </c>
      <c r="K2385" t="str">
        <f t="shared" si="150"/>
        <v/>
      </c>
      <c r="L2385" t="str">
        <f t="shared" si="151"/>
        <v/>
      </c>
      <c r="M2385" t="str">
        <f t="shared" si="152"/>
        <v/>
      </c>
      <c r="N2385" t="str">
        <f t="shared" si="153"/>
        <v/>
      </c>
    </row>
    <row r="2386" spans="1:14" x14ac:dyDescent="0.25">
      <c r="A2386" t="s">
        <v>801</v>
      </c>
      <c r="B2386" t="s">
        <v>802</v>
      </c>
      <c r="C2386">
        <v>8</v>
      </c>
      <c r="D2386">
        <v>27</v>
      </c>
      <c r="E2386" t="s">
        <v>4087</v>
      </c>
      <c r="F2386">
        <v>27.5</v>
      </c>
      <c r="G2386" t="s">
        <v>4259</v>
      </c>
      <c r="H2386">
        <v>11331</v>
      </c>
      <c r="I2386" s="2" t="s">
        <v>4291</v>
      </c>
      <c r="J2386" s="2" t="s">
        <v>4292</v>
      </c>
      <c r="K2386" t="str">
        <f t="shared" si="150"/>
        <v/>
      </c>
      <c r="L2386" t="str">
        <f t="shared" si="151"/>
        <v/>
      </c>
      <c r="M2386" t="str">
        <f t="shared" si="152"/>
        <v/>
      </c>
      <c r="N2386" t="str">
        <f t="shared" si="153"/>
        <v/>
      </c>
    </row>
    <row r="2387" spans="1:14" x14ac:dyDescent="0.25">
      <c r="A2387" t="s">
        <v>801</v>
      </c>
      <c r="B2387" t="s">
        <v>802</v>
      </c>
      <c r="C2387">
        <v>7</v>
      </c>
      <c r="D2387">
        <v>27</v>
      </c>
      <c r="E2387" t="s">
        <v>4087</v>
      </c>
      <c r="F2387">
        <v>27.5</v>
      </c>
      <c r="G2387" t="s">
        <v>4259</v>
      </c>
      <c r="H2387">
        <v>11333</v>
      </c>
      <c r="I2387" s="2" t="s">
        <v>4293</v>
      </c>
      <c r="J2387" s="2" t="s">
        <v>4294</v>
      </c>
      <c r="K2387" t="str">
        <f t="shared" si="150"/>
        <v/>
      </c>
      <c r="L2387" t="str">
        <f t="shared" si="151"/>
        <v/>
      </c>
      <c r="M2387" t="str">
        <f t="shared" si="152"/>
        <v/>
      </c>
      <c r="N2387" t="str">
        <f t="shared" si="153"/>
        <v/>
      </c>
    </row>
    <row r="2388" spans="1:14" x14ac:dyDescent="0.25">
      <c r="A2388" t="s">
        <v>801</v>
      </c>
      <c r="B2388" t="s">
        <v>802</v>
      </c>
      <c r="C2388">
        <v>8</v>
      </c>
      <c r="D2388">
        <v>27</v>
      </c>
      <c r="E2388" t="s">
        <v>4087</v>
      </c>
      <c r="F2388">
        <v>27.5</v>
      </c>
      <c r="G2388" t="s">
        <v>4259</v>
      </c>
      <c r="H2388">
        <v>11334</v>
      </c>
      <c r="I2388" s="2" t="s">
        <v>4295</v>
      </c>
      <c r="J2388" s="2" t="s">
        <v>4294</v>
      </c>
      <c r="K2388" t="str">
        <f t="shared" si="150"/>
        <v/>
      </c>
      <c r="L2388" t="str">
        <f t="shared" si="151"/>
        <v/>
      </c>
      <c r="M2388" t="str">
        <f t="shared" si="152"/>
        <v/>
      </c>
      <c r="N2388" t="str">
        <f t="shared" si="153"/>
        <v/>
      </c>
    </row>
    <row r="2389" spans="1:14" x14ac:dyDescent="0.25">
      <c r="A2389" t="s">
        <v>801</v>
      </c>
      <c r="B2389" t="s">
        <v>802</v>
      </c>
      <c r="C2389">
        <v>7</v>
      </c>
      <c r="D2389">
        <v>27</v>
      </c>
      <c r="E2389" t="s">
        <v>4087</v>
      </c>
      <c r="F2389">
        <v>27.5</v>
      </c>
      <c r="G2389" t="s">
        <v>4259</v>
      </c>
      <c r="H2389">
        <v>11336</v>
      </c>
      <c r="I2389" s="2" t="s">
        <v>4296</v>
      </c>
      <c r="J2389" s="2" t="s">
        <v>4297</v>
      </c>
      <c r="K2389" t="str">
        <f t="shared" si="150"/>
        <v/>
      </c>
      <c r="L2389" t="str">
        <f t="shared" si="151"/>
        <v/>
      </c>
      <c r="M2389" t="str">
        <f t="shared" si="152"/>
        <v/>
      </c>
      <c r="N2389" t="str">
        <f t="shared" si="153"/>
        <v/>
      </c>
    </row>
    <row r="2390" spans="1:14" x14ac:dyDescent="0.25">
      <c r="A2390" t="s">
        <v>801</v>
      </c>
      <c r="B2390" t="s">
        <v>802</v>
      </c>
      <c r="C2390">
        <v>8</v>
      </c>
      <c r="D2390">
        <v>27</v>
      </c>
      <c r="E2390" t="s">
        <v>4087</v>
      </c>
      <c r="F2390">
        <v>27.5</v>
      </c>
      <c r="G2390" t="s">
        <v>4259</v>
      </c>
      <c r="H2390">
        <v>11337</v>
      </c>
      <c r="I2390" s="2" t="s">
        <v>4298</v>
      </c>
      <c r="J2390" s="2" t="s">
        <v>4297</v>
      </c>
      <c r="K2390" t="str">
        <f t="shared" si="150"/>
        <v/>
      </c>
      <c r="L2390" t="str">
        <f t="shared" si="151"/>
        <v/>
      </c>
      <c r="M2390" t="str">
        <f t="shared" si="152"/>
        <v/>
      </c>
      <c r="N2390" t="str">
        <f t="shared" si="153"/>
        <v/>
      </c>
    </row>
    <row r="2391" spans="1:14" x14ac:dyDescent="0.25">
      <c r="A2391" t="s">
        <v>801</v>
      </c>
      <c r="B2391" t="s">
        <v>802</v>
      </c>
      <c r="C2391">
        <v>5</v>
      </c>
      <c r="D2391">
        <v>27</v>
      </c>
      <c r="E2391" t="s">
        <v>4087</v>
      </c>
      <c r="F2391">
        <v>27.5</v>
      </c>
      <c r="G2391" t="s">
        <v>4259</v>
      </c>
      <c r="H2391">
        <v>11339</v>
      </c>
      <c r="I2391" s="2" t="s">
        <v>9258</v>
      </c>
      <c r="J2391" s="2" t="s">
        <v>4299</v>
      </c>
      <c r="K2391" t="str">
        <f t="shared" si="150"/>
        <v/>
      </c>
      <c r="L2391" t="str">
        <f t="shared" si="151"/>
        <v/>
      </c>
      <c r="M2391" t="str">
        <f t="shared" si="152"/>
        <v/>
      </c>
      <c r="N2391" t="str">
        <f t="shared" si="153"/>
        <v/>
      </c>
    </row>
    <row r="2392" spans="1:14" x14ac:dyDescent="0.25">
      <c r="A2392" t="s">
        <v>801</v>
      </c>
      <c r="B2392" t="s">
        <v>802</v>
      </c>
      <c r="C2392">
        <v>7</v>
      </c>
      <c r="D2392">
        <v>27</v>
      </c>
      <c r="E2392" t="s">
        <v>4087</v>
      </c>
      <c r="F2392">
        <v>27.5</v>
      </c>
      <c r="G2392" t="s">
        <v>4259</v>
      </c>
      <c r="H2392">
        <v>11340</v>
      </c>
      <c r="I2392" s="2" t="s">
        <v>4300</v>
      </c>
      <c r="J2392" s="2" t="s">
        <v>4301</v>
      </c>
      <c r="K2392" t="str">
        <f t="shared" si="150"/>
        <v/>
      </c>
      <c r="L2392" t="str">
        <f t="shared" si="151"/>
        <v/>
      </c>
      <c r="M2392" t="str">
        <f t="shared" si="152"/>
        <v/>
      </c>
      <c r="N2392" t="str">
        <f t="shared" si="153"/>
        <v/>
      </c>
    </row>
    <row r="2393" spans="1:14" x14ac:dyDescent="0.25">
      <c r="A2393" t="s">
        <v>801</v>
      </c>
      <c r="B2393" t="s">
        <v>802</v>
      </c>
      <c r="C2393">
        <v>8</v>
      </c>
      <c r="D2393">
        <v>27</v>
      </c>
      <c r="E2393" t="s">
        <v>4087</v>
      </c>
      <c r="F2393">
        <v>27.5</v>
      </c>
      <c r="G2393" t="s">
        <v>4259</v>
      </c>
      <c r="H2393">
        <v>11341</v>
      </c>
      <c r="I2393" s="2" t="s">
        <v>4302</v>
      </c>
      <c r="J2393" s="2" t="s">
        <v>4303</v>
      </c>
      <c r="K2393" t="str">
        <f t="shared" si="150"/>
        <v/>
      </c>
      <c r="L2393" t="str">
        <f t="shared" si="151"/>
        <v/>
      </c>
      <c r="M2393" t="str">
        <f t="shared" si="152"/>
        <v/>
      </c>
      <c r="N2393" t="str">
        <f t="shared" si="153"/>
        <v/>
      </c>
    </row>
    <row r="2394" spans="1:14" x14ac:dyDescent="0.25">
      <c r="A2394" t="s">
        <v>801</v>
      </c>
      <c r="B2394" t="s">
        <v>802</v>
      </c>
      <c r="C2394">
        <v>8</v>
      </c>
      <c r="D2394">
        <v>27</v>
      </c>
      <c r="E2394" t="s">
        <v>4087</v>
      </c>
      <c r="F2394">
        <v>27.5</v>
      </c>
      <c r="G2394" t="s">
        <v>4259</v>
      </c>
      <c r="H2394">
        <v>11344</v>
      </c>
      <c r="I2394" s="2" t="s">
        <v>4304</v>
      </c>
      <c r="J2394" s="2" t="s">
        <v>4305</v>
      </c>
      <c r="K2394" t="str">
        <f t="shared" si="150"/>
        <v/>
      </c>
      <c r="L2394" t="str">
        <f t="shared" si="151"/>
        <v/>
      </c>
      <c r="M2394" t="str">
        <f t="shared" si="152"/>
        <v/>
      </c>
      <c r="N2394" t="str">
        <f t="shared" si="153"/>
        <v/>
      </c>
    </row>
    <row r="2395" spans="1:14" x14ac:dyDescent="0.25">
      <c r="A2395" t="s">
        <v>801</v>
      </c>
      <c r="B2395" t="s">
        <v>802</v>
      </c>
      <c r="C2395">
        <v>8</v>
      </c>
      <c r="D2395">
        <v>27</v>
      </c>
      <c r="E2395" t="s">
        <v>4087</v>
      </c>
      <c r="F2395">
        <v>27.5</v>
      </c>
      <c r="G2395" t="s">
        <v>4259</v>
      </c>
      <c r="H2395">
        <v>11346</v>
      </c>
      <c r="I2395" s="2" t="s">
        <v>4306</v>
      </c>
      <c r="J2395" s="2" t="s">
        <v>4307</v>
      </c>
      <c r="K2395" t="str">
        <f t="shared" si="150"/>
        <v/>
      </c>
      <c r="L2395" t="str">
        <f t="shared" si="151"/>
        <v/>
      </c>
      <c r="M2395" t="str">
        <f t="shared" si="152"/>
        <v/>
      </c>
      <c r="N2395" t="str">
        <f t="shared" si="153"/>
        <v/>
      </c>
    </row>
    <row r="2396" spans="1:14" x14ac:dyDescent="0.25">
      <c r="A2396" t="s">
        <v>801</v>
      </c>
      <c r="B2396" t="s">
        <v>802</v>
      </c>
      <c r="C2396">
        <v>8</v>
      </c>
      <c r="D2396">
        <v>27</v>
      </c>
      <c r="E2396" t="s">
        <v>4087</v>
      </c>
      <c r="F2396">
        <v>27.5</v>
      </c>
      <c r="G2396" t="s">
        <v>4259</v>
      </c>
      <c r="H2396">
        <v>11348</v>
      </c>
      <c r="I2396" s="2" t="s">
        <v>4308</v>
      </c>
      <c r="J2396" s="2" t="s">
        <v>4309</v>
      </c>
      <c r="K2396" t="str">
        <f t="shared" si="150"/>
        <v/>
      </c>
      <c r="L2396" t="str">
        <f t="shared" si="151"/>
        <v/>
      </c>
      <c r="M2396" t="str">
        <f t="shared" si="152"/>
        <v/>
      </c>
      <c r="N2396" t="str">
        <f t="shared" si="153"/>
        <v/>
      </c>
    </row>
    <row r="2397" spans="1:14" x14ac:dyDescent="0.25">
      <c r="A2397" t="s">
        <v>801</v>
      </c>
      <c r="B2397" t="s">
        <v>802</v>
      </c>
      <c r="C2397">
        <v>7</v>
      </c>
      <c r="D2397">
        <v>27</v>
      </c>
      <c r="E2397" t="s">
        <v>4087</v>
      </c>
      <c r="F2397">
        <v>27.5</v>
      </c>
      <c r="G2397" t="s">
        <v>4259</v>
      </c>
      <c r="H2397">
        <v>11350</v>
      </c>
      <c r="I2397" s="2" t="s">
        <v>4310</v>
      </c>
      <c r="J2397" s="2" t="s">
        <v>4311</v>
      </c>
      <c r="K2397" t="str">
        <f t="shared" si="150"/>
        <v/>
      </c>
      <c r="L2397" t="str">
        <f t="shared" si="151"/>
        <v/>
      </c>
      <c r="M2397" t="str">
        <f t="shared" si="152"/>
        <v/>
      </c>
      <c r="N2397" t="str">
        <f t="shared" si="153"/>
        <v/>
      </c>
    </row>
    <row r="2398" spans="1:14" x14ac:dyDescent="0.25">
      <c r="A2398" t="s">
        <v>801</v>
      </c>
      <c r="B2398" t="s">
        <v>802</v>
      </c>
      <c r="C2398">
        <v>8</v>
      </c>
      <c r="D2398">
        <v>27</v>
      </c>
      <c r="E2398" t="s">
        <v>4087</v>
      </c>
      <c r="F2398">
        <v>27.5</v>
      </c>
      <c r="G2398" t="s">
        <v>4259</v>
      </c>
      <c r="H2398">
        <v>11351</v>
      </c>
      <c r="I2398" s="2" t="s">
        <v>4312</v>
      </c>
      <c r="J2398" s="2" t="s">
        <v>4311</v>
      </c>
      <c r="K2398" t="str">
        <f t="shared" si="150"/>
        <v/>
      </c>
      <c r="L2398" t="str">
        <f t="shared" si="151"/>
        <v/>
      </c>
      <c r="M2398" t="str">
        <f t="shared" si="152"/>
        <v/>
      </c>
      <c r="N2398" t="str">
        <f t="shared" si="153"/>
        <v/>
      </c>
    </row>
    <row r="2399" spans="1:14" x14ac:dyDescent="0.25">
      <c r="A2399" t="s">
        <v>801</v>
      </c>
      <c r="B2399" t="s">
        <v>802</v>
      </c>
      <c r="C2399">
        <v>7</v>
      </c>
      <c r="D2399">
        <v>27</v>
      </c>
      <c r="E2399" t="s">
        <v>4087</v>
      </c>
      <c r="F2399">
        <v>27.5</v>
      </c>
      <c r="G2399" t="s">
        <v>4259</v>
      </c>
      <c r="H2399">
        <v>11353</v>
      </c>
      <c r="I2399" s="2" t="s">
        <v>4313</v>
      </c>
      <c r="J2399" s="2" t="s">
        <v>4314</v>
      </c>
      <c r="K2399" t="str">
        <f t="shared" si="150"/>
        <v/>
      </c>
      <c r="L2399" t="str">
        <f t="shared" si="151"/>
        <v/>
      </c>
      <c r="M2399" t="str">
        <f t="shared" si="152"/>
        <v/>
      </c>
      <c r="N2399" t="str">
        <f t="shared" si="153"/>
        <v/>
      </c>
    </row>
    <row r="2400" spans="1:14" x14ac:dyDescent="0.25">
      <c r="A2400" t="s">
        <v>801</v>
      </c>
      <c r="B2400" t="s">
        <v>802</v>
      </c>
      <c r="C2400">
        <v>8</v>
      </c>
      <c r="D2400">
        <v>27</v>
      </c>
      <c r="E2400" t="s">
        <v>4087</v>
      </c>
      <c r="F2400">
        <v>27.5</v>
      </c>
      <c r="G2400" t="s">
        <v>4259</v>
      </c>
      <c r="H2400">
        <v>11354</v>
      </c>
      <c r="I2400" s="2" t="s">
        <v>4315</v>
      </c>
      <c r="J2400" s="2" t="s">
        <v>4314</v>
      </c>
      <c r="K2400" t="str">
        <f t="shared" si="150"/>
        <v/>
      </c>
      <c r="L2400" t="str">
        <f t="shared" si="151"/>
        <v/>
      </c>
      <c r="M2400" t="str">
        <f t="shared" si="152"/>
        <v/>
      </c>
      <c r="N2400" t="str">
        <f t="shared" si="153"/>
        <v/>
      </c>
    </row>
    <row r="2401" spans="1:14" x14ac:dyDescent="0.25">
      <c r="A2401" t="s">
        <v>801</v>
      </c>
      <c r="B2401" t="s">
        <v>802</v>
      </c>
      <c r="C2401">
        <v>7</v>
      </c>
      <c r="D2401">
        <v>27</v>
      </c>
      <c r="E2401" t="s">
        <v>4087</v>
      </c>
      <c r="F2401">
        <v>27.9</v>
      </c>
      <c r="G2401" t="s">
        <v>4316</v>
      </c>
      <c r="H2401">
        <v>11358</v>
      </c>
      <c r="I2401" s="2" t="s">
        <v>4317</v>
      </c>
      <c r="J2401" s="2" t="s">
        <v>4318</v>
      </c>
      <c r="K2401" t="str">
        <f t="shared" si="150"/>
        <v/>
      </c>
      <c r="L2401" t="str">
        <f t="shared" si="151"/>
        <v/>
      </c>
      <c r="M2401" t="str">
        <f t="shared" si="152"/>
        <v/>
      </c>
      <c r="N2401" t="str">
        <f t="shared" si="153"/>
        <v/>
      </c>
    </row>
    <row r="2402" spans="1:14" x14ac:dyDescent="0.25">
      <c r="A2402" t="s">
        <v>801</v>
      </c>
      <c r="B2402" t="s">
        <v>802</v>
      </c>
      <c r="C2402">
        <v>8</v>
      </c>
      <c r="D2402">
        <v>27</v>
      </c>
      <c r="E2402" t="s">
        <v>4087</v>
      </c>
      <c r="F2402">
        <v>27.9</v>
      </c>
      <c r="G2402" t="s">
        <v>4316</v>
      </c>
      <c r="H2402">
        <v>11359</v>
      </c>
      <c r="I2402" s="2" t="s">
        <v>4319</v>
      </c>
      <c r="J2402" s="2" t="s">
        <v>4320</v>
      </c>
      <c r="K2402" t="str">
        <f t="shared" si="150"/>
        <v/>
      </c>
      <c r="L2402" t="str">
        <f t="shared" si="151"/>
        <v/>
      </c>
      <c r="M2402" t="str">
        <f t="shared" si="152"/>
        <v/>
      </c>
      <c r="N2402" t="str">
        <f t="shared" si="153"/>
        <v/>
      </c>
    </row>
    <row r="2403" spans="1:14" x14ac:dyDescent="0.25">
      <c r="A2403" t="s">
        <v>801</v>
      </c>
      <c r="B2403" t="s">
        <v>802</v>
      </c>
      <c r="C2403">
        <v>8</v>
      </c>
      <c r="D2403">
        <v>27</v>
      </c>
      <c r="E2403" t="s">
        <v>4087</v>
      </c>
      <c r="F2403">
        <v>27.9</v>
      </c>
      <c r="G2403" t="s">
        <v>4316</v>
      </c>
      <c r="H2403">
        <v>11438</v>
      </c>
      <c r="I2403" s="2" t="s">
        <v>4321</v>
      </c>
      <c r="J2403" s="2" t="s">
        <v>4322</v>
      </c>
      <c r="K2403" t="str">
        <f t="shared" si="150"/>
        <v/>
      </c>
      <c r="L2403" t="str">
        <f t="shared" si="151"/>
        <v/>
      </c>
      <c r="M2403" t="str">
        <f t="shared" si="152"/>
        <v/>
      </c>
      <c r="N2403" t="str">
        <f t="shared" si="153"/>
        <v/>
      </c>
    </row>
    <row r="2404" spans="1:14" x14ac:dyDescent="0.25">
      <c r="A2404" t="s">
        <v>801</v>
      </c>
      <c r="B2404" t="s">
        <v>802</v>
      </c>
      <c r="C2404">
        <v>8</v>
      </c>
      <c r="D2404">
        <v>27</v>
      </c>
      <c r="E2404" t="s">
        <v>4087</v>
      </c>
      <c r="F2404">
        <v>27.9</v>
      </c>
      <c r="G2404" t="s">
        <v>4316</v>
      </c>
      <c r="H2404">
        <v>11442</v>
      </c>
      <c r="I2404" s="2" t="s">
        <v>4323</v>
      </c>
      <c r="J2404" s="2" t="s">
        <v>4324</v>
      </c>
      <c r="K2404" t="str">
        <f t="shared" si="150"/>
        <v/>
      </c>
      <c r="L2404" t="str">
        <f t="shared" si="151"/>
        <v/>
      </c>
      <c r="M2404" t="str">
        <f t="shared" si="152"/>
        <v/>
      </c>
      <c r="N2404" t="str">
        <f t="shared" si="153"/>
        <v/>
      </c>
    </row>
    <row r="2405" spans="1:14" x14ac:dyDescent="0.25">
      <c r="A2405" t="s">
        <v>801</v>
      </c>
      <c r="B2405" t="s">
        <v>802</v>
      </c>
      <c r="C2405">
        <v>7</v>
      </c>
      <c r="D2405">
        <v>27</v>
      </c>
      <c r="E2405" t="s">
        <v>4087</v>
      </c>
      <c r="F2405">
        <v>27.9</v>
      </c>
      <c r="G2405" t="s">
        <v>4316</v>
      </c>
      <c r="H2405">
        <v>11449</v>
      </c>
      <c r="I2405" s="2" t="s">
        <v>4325</v>
      </c>
      <c r="J2405" s="2" t="s">
        <v>4326</v>
      </c>
      <c r="K2405" t="str">
        <f t="shared" si="150"/>
        <v/>
      </c>
      <c r="L2405" t="str">
        <f t="shared" si="151"/>
        <v/>
      </c>
      <c r="M2405" t="str">
        <f t="shared" si="152"/>
        <v/>
      </c>
      <c r="N2405" t="str">
        <f t="shared" si="153"/>
        <v/>
      </c>
    </row>
    <row r="2406" spans="1:14" x14ac:dyDescent="0.25">
      <c r="A2406" t="s">
        <v>801</v>
      </c>
      <c r="B2406" t="s">
        <v>802</v>
      </c>
      <c r="C2406">
        <v>8</v>
      </c>
      <c r="D2406">
        <v>27</v>
      </c>
      <c r="E2406" t="s">
        <v>4087</v>
      </c>
      <c r="F2406">
        <v>27.9</v>
      </c>
      <c r="G2406" t="s">
        <v>4316</v>
      </c>
      <c r="H2406">
        <v>11450</v>
      </c>
      <c r="I2406" s="2" t="s">
        <v>4327</v>
      </c>
      <c r="J2406" s="2" t="s">
        <v>4326</v>
      </c>
      <c r="K2406" t="str">
        <f t="shared" si="150"/>
        <v/>
      </c>
      <c r="L2406" t="str">
        <f t="shared" si="151"/>
        <v/>
      </c>
      <c r="M2406" t="str">
        <f t="shared" si="152"/>
        <v/>
      </c>
      <c r="N2406" t="str">
        <f t="shared" si="153"/>
        <v/>
      </c>
    </row>
    <row r="2407" spans="1:14" x14ac:dyDescent="0.25">
      <c r="A2407" t="s">
        <v>801</v>
      </c>
      <c r="B2407" t="s">
        <v>802</v>
      </c>
      <c r="C2407">
        <v>7</v>
      </c>
      <c r="D2407">
        <v>27</v>
      </c>
      <c r="E2407" t="s">
        <v>4087</v>
      </c>
      <c r="F2407">
        <v>27.9</v>
      </c>
      <c r="G2407" t="s">
        <v>4316</v>
      </c>
      <c r="H2407">
        <v>11453</v>
      </c>
      <c r="I2407" s="2" t="s">
        <v>4328</v>
      </c>
      <c r="J2407" s="2" t="s">
        <v>4329</v>
      </c>
      <c r="K2407" t="str">
        <f t="shared" si="150"/>
        <v/>
      </c>
      <c r="L2407" t="str">
        <f t="shared" si="151"/>
        <v/>
      </c>
      <c r="M2407" t="str">
        <f t="shared" si="152"/>
        <v/>
      </c>
      <c r="N2407" t="str">
        <f t="shared" si="153"/>
        <v/>
      </c>
    </row>
    <row r="2408" spans="1:14" x14ac:dyDescent="0.25">
      <c r="A2408" t="s">
        <v>801</v>
      </c>
      <c r="B2408" t="s">
        <v>802</v>
      </c>
      <c r="C2408">
        <v>8</v>
      </c>
      <c r="D2408">
        <v>27</v>
      </c>
      <c r="E2408" t="s">
        <v>4087</v>
      </c>
      <c r="F2408">
        <v>27.9</v>
      </c>
      <c r="G2408" t="s">
        <v>4316</v>
      </c>
      <c r="H2408">
        <v>11454</v>
      </c>
      <c r="I2408" s="2" t="s">
        <v>4330</v>
      </c>
      <c r="J2408" s="2" t="s">
        <v>4331</v>
      </c>
      <c r="K2408" t="str">
        <f t="shared" si="150"/>
        <v/>
      </c>
      <c r="L2408" t="str">
        <f t="shared" si="151"/>
        <v/>
      </c>
      <c r="M2408" t="str">
        <f t="shared" si="152"/>
        <v/>
      </c>
      <c r="N2408" t="str">
        <f t="shared" si="153"/>
        <v/>
      </c>
    </row>
    <row r="2409" spans="1:14" x14ac:dyDescent="0.25">
      <c r="A2409" t="s">
        <v>801</v>
      </c>
      <c r="B2409" t="s">
        <v>802</v>
      </c>
      <c r="C2409">
        <v>8</v>
      </c>
      <c r="D2409">
        <v>27</v>
      </c>
      <c r="E2409" t="s">
        <v>4087</v>
      </c>
      <c r="F2409">
        <v>27.9</v>
      </c>
      <c r="G2409" t="s">
        <v>4316</v>
      </c>
      <c r="H2409">
        <v>11457</v>
      </c>
      <c r="I2409" s="2" t="s">
        <v>4332</v>
      </c>
      <c r="J2409" s="2" t="s">
        <v>4333</v>
      </c>
      <c r="K2409" t="str">
        <f t="shared" si="150"/>
        <v/>
      </c>
      <c r="L2409" t="str">
        <f t="shared" si="151"/>
        <v/>
      </c>
      <c r="M2409" t="str">
        <f t="shared" si="152"/>
        <v/>
      </c>
      <c r="N2409" t="str">
        <f t="shared" si="153"/>
        <v/>
      </c>
    </row>
    <row r="2410" spans="1:14" x14ac:dyDescent="0.25">
      <c r="A2410" t="s">
        <v>801</v>
      </c>
      <c r="B2410" t="s">
        <v>802</v>
      </c>
      <c r="C2410">
        <v>8</v>
      </c>
      <c r="D2410">
        <v>27</v>
      </c>
      <c r="E2410" t="s">
        <v>4087</v>
      </c>
      <c r="F2410">
        <v>27.9</v>
      </c>
      <c r="G2410" t="s">
        <v>4316</v>
      </c>
      <c r="H2410">
        <v>11460</v>
      </c>
      <c r="I2410" s="2" t="s">
        <v>4334</v>
      </c>
      <c r="J2410" s="2" t="s">
        <v>4335</v>
      </c>
      <c r="K2410" t="str">
        <f t="shared" si="150"/>
        <v/>
      </c>
      <c r="L2410" t="str">
        <f t="shared" si="151"/>
        <v/>
      </c>
      <c r="M2410" t="str">
        <f t="shared" si="152"/>
        <v/>
      </c>
      <c r="N2410" t="str">
        <f t="shared" si="153"/>
        <v/>
      </c>
    </row>
    <row r="2411" spans="1:14" x14ac:dyDescent="0.25">
      <c r="A2411" t="s">
        <v>801</v>
      </c>
      <c r="B2411" t="s">
        <v>802</v>
      </c>
      <c r="C2411">
        <v>7</v>
      </c>
      <c r="D2411">
        <v>27</v>
      </c>
      <c r="E2411" t="s">
        <v>4087</v>
      </c>
      <c r="F2411">
        <v>27.9</v>
      </c>
      <c r="G2411" t="s">
        <v>4316</v>
      </c>
      <c r="H2411">
        <v>11463</v>
      </c>
      <c r="I2411" s="2" t="s">
        <v>4336</v>
      </c>
      <c r="J2411" s="2" t="s">
        <v>4337</v>
      </c>
      <c r="K2411" t="str">
        <f t="shared" si="150"/>
        <v/>
      </c>
      <c r="L2411" t="str">
        <f t="shared" si="151"/>
        <v/>
      </c>
      <c r="M2411" t="str">
        <f t="shared" si="152"/>
        <v/>
      </c>
      <c r="N2411" t="str">
        <f t="shared" si="153"/>
        <v/>
      </c>
    </row>
    <row r="2412" spans="1:14" x14ac:dyDescent="0.25">
      <c r="A2412" t="s">
        <v>801</v>
      </c>
      <c r="B2412" t="s">
        <v>802</v>
      </c>
      <c r="C2412">
        <v>8</v>
      </c>
      <c r="D2412">
        <v>27</v>
      </c>
      <c r="E2412" t="s">
        <v>4087</v>
      </c>
      <c r="F2412">
        <v>27.9</v>
      </c>
      <c r="G2412" t="s">
        <v>4316</v>
      </c>
      <c r="H2412">
        <v>11464</v>
      </c>
      <c r="I2412" s="2" t="s">
        <v>4338</v>
      </c>
      <c r="J2412" s="2" t="s">
        <v>4337</v>
      </c>
      <c r="K2412" t="str">
        <f t="shared" si="150"/>
        <v/>
      </c>
      <c r="L2412" t="str">
        <f t="shared" si="151"/>
        <v/>
      </c>
      <c r="M2412" t="str">
        <f t="shared" si="152"/>
        <v/>
      </c>
      <c r="N2412" t="str">
        <f t="shared" si="153"/>
        <v/>
      </c>
    </row>
    <row r="2413" spans="1:14" x14ac:dyDescent="0.25">
      <c r="A2413" t="s">
        <v>801</v>
      </c>
      <c r="B2413" t="s">
        <v>802</v>
      </c>
      <c r="C2413">
        <v>7</v>
      </c>
      <c r="D2413">
        <v>27</v>
      </c>
      <c r="E2413" t="s">
        <v>4087</v>
      </c>
      <c r="F2413">
        <v>27.9</v>
      </c>
      <c r="G2413" t="s">
        <v>4316</v>
      </c>
      <c r="H2413">
        <v>11471</v>
      </c>
      <c r="I2413" s="2" t="s">
        <v>4339</v>
      </c>
      <c r="J2413" s="2" t="s">
        <v>4340</v>
      </c>
      <c r="K2413" t="str">
        <f t="shared" si="150"/>
        <v/>
      </c>
      <c r="L2413" t="str">
        <f t="shared" si="151"/>
        <v/>
      </c>
      <c r="M2413" t="str">
        <f t="shared" si="152"/>
        <v/>
      </c>
      <c r="N2413" t="str">
        <f t="shared" si="153"/>
        <v/>
      </c>
    </row>
    <row r="2414" spans="1:14" x14ac:dyDescent="0.25">
      <c r="A2414" t="s">
        <v>801</v>
      </c>
      <c r="B2414" t="s">
        <v>802</v>
      </c>
      <c r="C2414">
        <v>8</v>
      </c>
      <c r="D2414">
        <v>27</v>
      </c>
      <c r="E2414" t="s">
        <v>4087</v>
      </c>
      <c r="F2414">
        <v>27.9</v>
      </c>
      <c r="G2414" t="s">
        <v>4316</v>
      </c>
      <c r="H2414">
        <v>11472</v>
      </c>
      <c r="I2414" s="2" t="s">
        <v>4341</v>
      </c>
      <c r="J2414" s="2" t="s">
        <v>4342</v>
      </c>
      <c r="K2414" t="str">
        <f t="shared" si="150"/>
        <v/>
      </c>
      <c r="L2414" t="str">
        <f t="shared" si="151"/>
        <v/>
      </c>
      <c r="M2414" t="str">
        <f t="shared" si="152"/>
        <v/>
      </c>
      <c r="N2414" t="str">
        <f t="shared" si="153"/>
        <v/>
      </c>
    </row>
    <row r="2415" spans="1:14" x14ac:dyDescent="0.25">
      <c r="A2415" t="s">
        <v>801</v>
      </c>
      <c r="B2415" t="s">
        <v>802</v>
      </c>
      <c r="C2415">
        <v>8</v>
      </c>
      <c r="D2415">
        <v>27</v>
      </c>
      <c r="E2415" t="s">
        <v>4087</v>
      </c>
      <c r="F2415">
        <v>27.9</v>
      </c>
      <c r="G2415" t="s">
        <v>4316</v>
      </c>
      <c r="H2415">
        <v>11474</v>
      </c>
      <c r="I2415" s="2" t="s">
        <v>4343</v>
      </c>
      <c r="J2415" s="2" t="s">
        <v>4344</v>
      </c>
      <c r="K2415" t="str">
        <f t="shared" si="150"/>
        <v/>
      </c>
      <c r="L2415" t="str">
        <f t="shared" si="151"/>
        <v/>
      </c>
      <c r="M2415" t="str">
        <f t="shared" si="152"/>
        <v/>
      </c>
      <c r="N2415" t="str">
        <f t="shared" si="153"/>
        <v/>
      </c>
    </row>
    <row r="2416" spans="1:14" x14ac:dyDescent="0.25">
      <c r="A2416" t="s">
        <v>801</v>
      </c>
      <c r="B2416" t="s">
        <v>802</v>
      </c>
      <c r="C2416">
        <v>8</v>
      </c>
      <c r="D2416">
        <v>27</v>
      </c>
      <c r="E2416" t="s">
        <v>4087</v>
      </c>
      <c r="F2416">
        <v>27.9</v>
      </c>
      <c r="G2416" t="s">
        <v>4316</v>
      </c>
      <c r="H2416">
        <v>11476</v>
      </c>
      <c r="I2416" s="2" t="s">
        <v>4345</v>
      </c>
      <c r="J2416" s="2" t="s">
        <v>4346</v>
      </c>
      <c r="K2416" t="str">
        <f t="shared" si="150"/>
        <v/>
      </c>
      <c r="L2416" t="str">
        <f t="shared" si="151"/>
        <v/>
      </c>
      <c r="M2416" t="str">
        <f t="shared" si="152"/>
        <v/>
      </c>
      <c r="N2416" t="str">
        <f t="shared" si="153"/>
        <v/>
      </c>
    </row>
    <row r="2417" spans="1:14" x14ac:dyDescent="0.25">
      <c r="A2417" t="s">
        <v>801</v>
      </c>
      <c r="B2417" t="s">
        <v>802</v>
      </c>
      <c r="C2417">
        <v>7</v>
      </c>
      <c r="D2417">
        <v>27</v>
      </c>
      <c r="E2417" t="s">
        <v>4087</v>
      </c>
      <c r="F2417">
        <v>27.9</v>
      </c>
      <c r="G2417" t="s">
        <v>4316</v>
      </c>
      <c r="H2417">
        <v>11478</v>
      </c>
      <c r="I2417" s="2" t="s">
        <v>4347</v>
      </c>
      <c r="J2417" s="2" t="s">
        <v>4348</v>
      </c>
      <c r="K2417" t="str">
        <f t="shared" si="150"/>
        <v/>
      </c>
      <c r="L2417" t="str">
        <f t="shared" si="151"/>
        <v/>
      </c>
      <c r="M2417" t="str">
        <f t="shared" si="152"/>
        <v/>
      </c>
      <c r="N2417" t="str">
        <f t="shared" si="153"/>
        <v/>
      </c>
    </row>
    <row r="2418" spans="1:14" x14ac:dyDescent="0.25">
      <c r="A2418" t="s">
        <v>801</v>
      </c>
      <c r="B2418" t="s">
        <v>802</v>
      </c>
      <c r="C2418">
        <v>8</v>
      </c>
      <c r="D2418">
        <v>27</v>
      </c>
      <c r="E2418" t="s">
        <v>4087</v>
      </c>
      <c r="F2418">
        <v>27.9</v>
      </c>
      <c r="G2418" t="s">
        <v>4316</v>
      </c>
      <c r="H2418">
        <v>11479</v>
      </c>
      <c r="I2418" s="2" t="s">
        <v>4349</v>
      </c>
      <c r="J2418" s="2" t="s">
        <v>4348</v>
      </c>
      <c r="K2418" t="str">
        <f t="shared" si="150"/>
        <v/>
      </c>
      <c r="L2418" t="str">
        <f t="shared" si="151"/>
        <v/>
      </c>
      <c r="M2418" t="str">
        <f t="shared" si="152"/>
        <v/>
      </c>
      <c r="N2418" t="str">
        <f t="shared" si="153"/>
        <v/>
      </c>
    </row>
    <row r="2419" spans="1:14" x14ac:dyDescent="0.25">
      <c r="A2419" t="s">
        <v>801</v>
      </c>
      <c r="B2419" t="s">
        <v>802</v>
      </c>
      <c r="C2419">
        <v>7</v>
      </c>
      <c r="D2419">
        <v>27</v>
      </c>
      <c r="E2419" t="s">
        <v>4087</v>
      </c>
      <c r="F2419">
        <v>27.9</v>
      </c>
      <c r="G2419" t="s">
        <v>4316</v>
      </c>
      <c r="H2419">
        <v>11481</v>
      </c>
      <c r="I2419" s="2" t="s">
        <v>4350</v>
      </c>
      <c r="J2419" s="2" t="s">
        <v>4351</v>
      </c>
      <c r="K2419" t="str">
        <f t="shared" si="150"/>
        <v/>
      </c>
      <c r="L2419" t="str">
        <f t="shared" si="151"/>
        <v/>
      </c>
      <c r="M2419" t="str">
        <f t="shared" si="152"/>
        <v/>
      </c>
      <c r="N2419" t="str">
        <f t="shared" si="153"/>
        <v/>
      </c>
    </row>
    <row r="2420" spans="1:14" x14ac:dyDescent="0.25">
      <c r="A2420" t="s">
        <v>801</v>
      </c>
      <c r="B2420" t="s">
        <v>802</v>
      </c>
      <c r="C2420">
        <v>8</v>
      </c>
      <c r="D2420">
        <v>27</v>
      </c>
      <c r="E2420" t="s">
        <v>4087</v>
      </c>
      <c r="F2420">
        <v>27.9</v>
      </c>
      <c r="G2420" t="s">
        <v>4316</v>
      </c>
      <c r="H2420">
        <v>11482</v>
      </c>
      <c r="I2420" s="2" t="s">
        <v>4352</v>
      </c>
      <c r="J2420" s="2" t="s">
        <v>4351</v>
      </c>
      <c r="K2420" t="str">
        <f t="shared" si="150"/>
        <v/>
      </c>
      <c r="L2420" t="str">
        <f t="shared" si="151"/>
        <v/>
      </c>
      <c r="M2420" t="str">
        <f t="shared" si="152"/>
        <v/>
      </c>
      <c r="N2420" t="str">
        <f t="shared" si="153"/>
        <v/>
      </c>
    </row>
    <row r="2421" spans="1:14" x14ac:dyDescent="0.25">
      <c r="A2421" t="s">
        <v>801</v>
      </c>
      <c r="B2421" t="s">
        <v>802</v>
      </c>
      <c r="C2421">
        <v>7</v>
      </c>
      <c r="D2421">
        <v>27</v>
      </c>
      <c r="E2421" t="s">
        <v>4087</v>
      </c>
      <c r="F2421">
        <v>27.9</v>
      </c>
      <c r="G2421" t="s">
        <v>4316</v>
      </c>
      <c r="H2421">
        <v>11484</v>
      </c>
      <c r="I2421" s="2" t="s">
        <v>4353</v>
      </c>
      <c r="J2421" s="2" t="s">
        <v>4354</v>
      </c>
      <c r="K2421" t="str">
        <f t="shared" si="150"/>
        <v/>
      </c>
      <c r="L2421" t="str">
        <f t="shared" si="151"/>
        <v/>
      </c>
      <c r="M2421" t="str">
        <f t="shared" si="152"/>
        <v/>
      </c>
      <c r="N2421" t="str">
        <f t="shared" si="153"/>
        <v/>
      </c>
    </row>
    <row r="2422" spans="1:14" x14ac:dyDescent="0.25">
      <c r="A2422" t="s">
        <v>801</v>
      </c>
      <c r="B2422" t="s">
        <v>802</v>
      </c>
      <c r="C2422">
        <v>8</v>
      </c>
      <c r="D2422">
        <v>27</v>
      </c>
      <c r="E2422" t="s">
        <v>4087</v>
      </c>
      <c r="F2422">
        <v>27.9</v>
      </c>
      <c r="G2422" t="s">
        <v>4316</v>
      </c>
      <c r="H2422">
        <v>11485</v>
      </c>
      <c r="I2422" s="2" t="s">
        <v>4355</v>
      </c>
      <c r="J2422" s="2" t="s">
        <v>4356</v>
      </c>
      <c r="K2422" t="str">
        <f t="shared" si="150"/>
        <v/>
      </c>
      <c r="L2422" t="str">
        <f t="shared" si="151"/>
        <v/>
      </c>
      <c r="M2422" t="str">
        <f t="shared" si="152"/>
        <v/>
      </c>
      <c r="N2422" t="str">
        <f t="shared" si="153"/>
        <v/>
      </c>
    </row>
    <row r="2423" spans="1:14" x14ac:dyDescent="0.25">
      <c r="A2423" t="s">
        <v>801</v>
      </c>
      <c r="B2423" t="s">
        <v>802</v>
      </c>
      <c r="C2423">
        <v>8</v>
      </c>
      <c r="D2423">
        <v>27</v>
      </c>
      <c r="E2423" t="s">
        <v>4087</v>
      </c>
      <c r="F2423">
        <v>27.9</v>
      </c>
      <c r="G2423" t="s">
        <v>4316</v>
      </c>
      <c r="H2423">
        <v>11487</v>
      </c>
      <c r="I2423" s="2" t="s">
        <v>4357</v>
      </c>
      <c r="J2423" s="2" t="s">
        <v>4358</v>
      </c>
      <c r="K2423" t="str">
        <f t="shared" si="150"/>
        <v/>
      </c>
      <c r="L2423" t="str">
        <f t="shared" si="151"/>
        <v/>
      </c>
      <c r="M2423" t="str">
        <f t="shared" si="152"/>
        <v/>
      </c>
      <c r="N2423" t="str">
        <f t="shared" si="153"/>
        <v/>
      </c>
    </row>
    <row r="2424" spans="1:14" x14ac:dyDescent="0.25">
      <c r="A2424" t="s">
        <v>801</v>
      </c>
      <c r="B2424" t="s">
        <v>802</v>
      </c>
      <c r="C2424">
        <v>7</v>
      </c>
      <c r="D2424">
        <v>27</v>
      </c>
      <c r="E2424" t="s">
        <v>4087</v>
      </c>
      <c r="F2424">
        <v>27.9</v>
      </c>
      <c r="G2424" t="s">
        <v>4316</v>
      </c>
      <c r="H2424">
        <v>11489</v>
      </c>
      <c r="I2424" s="2" t="s">
        <v>4359</v>
      </c>
      <c r="J2424" s="2" t="s">
        <v>4360</v>
      </c>
      <c r="K2424" t="str">
        <f t="shared" si="150"/>
        <v/>
      </c>
      <c r="L2424" t="str">
        <f t="shared" si="151"/>
        <v/>
      </c>
      <c r="M2424" t="str">
        <f t="shared" si="152"/>
        <v/>
      </c>
      <c r="N2424" t="str">
        <f t="shared" si="153"/>
        <v/>
      </c>
    </row>
    <row r="2425" spans="1:14" x14ac:dyDescent="0.25">
      <c r="A2425" t="s">
        <v>801</v>
      </c>
      <c r="B2425" t="s">
        <v>802</v>
      </c>
      <c r="C2425">
        <v>8</v>
      </c>
      <c r="D2425">
        <v>27</v>
      </c>
      <c r="E2425" t="s">
        <v>4087</v>
      </c>
      <c r="F2425">
        <v>27.9</v>
      </c>
      <c r="G2425" t="s">
        <v>4316</v>
      </c>
      <c r="H2425">
        <v>11490</v>
      </c>
      <c r="I2425" s="2" t="s">
        <v>4361</v>
      </c>
      <c r="J2425" s="2" t="s">
        <v>4360</v>
      </c>
      <c r="K2425" t="str">
        <f t="shared" si="150"/>
        <v/>
      </c>
      <c r="L2425" t="str">
        <f t="shared" si="151"/>
        <v/>
      </c>
      <c r="M2425" t="str">
        <f t="shared" si="152"/>
        <v/>
      </c>
      <c r="N2425" t="str">
        <f t="shared" si="153"/>
        <v/>
      </c>
    </row>
    <row r="2426" spans="1:14" x14ac:dyDescent="0.25">
      <c r="A2426" t="s">
        <v>801</v>
      </c>
      <c r="B2426" t="s">
        <v>802</v>
      </c>
      <c r="C2426">
        <v>5</v>
      </c>
      <c r="D2426">
        <v>28</v>
      </c>
      <c r="E2426" t="s">
        <v>4362</v>
      </c>
      <c r="F2426">
        <v>28.1</v>
      </c>
      <c r="G2426" t="s">
        <v>4363</v>
      </c>
      <c r="H2426">
        <v>11497</v>
      </c>
      <c r="I2426" s="2" t="s">
        <v>9605</v>
      </c>
      <c r="J2426" s="2" t="s">
        <v>4364</v>
      </c>
      <c r="K2426" t="str">
        <f t="shared" si="150"/>
        <v/>
      </c>
      <c r="L2426" t="str">
        <f t="shared" si="151"/>
        <v/>
      </c>
      <c r="M2426" t="str">
        <f t="shared" si="152"/>
        <v/>
      </c>
      <c r="N2426" t="str">
        <f t="shared" si="153"/>
        <v/>
      </c>
    </row>
    <row r="2427" spans="1:14" x14ac:dyDescent="0.25">
      <c r="A2427" t="s">
        <v>801</v>
      </c>
      <c r="B2427" t="s">
        <v>802</v>
      </c>
      <c r="C2427">
        <v>7</v>
      </c>
      <c r="D2427">
        <v>28</v>
      </c>
      <c r="E2427" t="s">
        <v>4362</v>
      </c>
      <c r="F2427">
        <v>28.1</v>
      </c>
      <c r="G2427" t="s">
        <v>4363</v>
      </c>
      <c r="H2427">
        <v>11498</v>
      </c>
      <c r="I2427" s="2" t="s">
        <v>4365</v>
      </c>
      <c r="J2427" s="2" t="s">
        <v>4366</v>
      </c>
      <c r="K2427" t="str">
        <f t="shared" si="150"/>
        <v/>
      </c>
      <c r="L2427" t="str">
        <f t="shared" si="151"/>
        <v/>
      </c>
      <c r="M2427" t="str">
        <f t="shared" si="152"/>
        <v/>
      </c>
      <c r="N2427" t="str">
        <f t="shared" si="153"/>
        <v/>
      </c>
    </row>
    <row r="2428" spans="1:14" x14ac:dyDescent="0.25">
      <c r="A2428" t="s">
        <v>801</v>
      </c>
      <c r="B2428" t="s">
        <v>802</v>
      </c>
      <c r="C2428">
        <v>8</v>
      </c>
      <c r="D2428">
        <v>28</v>
      </c>
      <c r="E2428" t="s">
        <v>4362</v>
      </c>
      <c r="F2428">
        <v>28.1</v>
      </c>
      <c r="G2428" t="s">
        <v>4363</v>
      </c>
      <c r="H2428">
        <v>11499</v>
      </c>
      <c r="I2428" s="2" t="s">
        <v>4367</v>
      </c>
      <c r="J2428" s="2" t="s">
        <v>4368</v>
      </c>
      <c r="K2428" t="str">
        <f t="shared" si="150"/>
        <v/>
      </c>
      <c r="L2428" t="str">
        <f t="shared" si="151"/>
        <v/>
      </c>
      <c r="M2428" t="str">
        <f t="shared" si="152"/>
        <v/>
      </c>
      <c r="N2428" t="str">
        <f t="shared" si="153"/>
        <v/>
      </c>
    </row>
    <row r="2429" spans="1:14" x14ac:dyDescent="0.25">
      <c r="A2429" t="s">
        <v>801</v>
      </c>
      <c r="B2429" t="s">
        <v>802</v>
      </c>
      <c r="C2429">
        <v>8</v>
      </c>
      <c r="D2429">
        <v>28</v>
      </c>
      <c r="E2429" t="s">
        <v>4362</v>
      </c>
      <c r="F2429">
        <v>28.1</v>
      </c>
      <c r="G2429" t="s">
        <v>4363</v>
      </c>
      <c r="H2429">
        <v>11501</v>
      </c>
      <c r="I2429" s="2" t="s">
        <v>4369</v>
      </c>
      <c r="J2429" s="2" t="s">
        <v>4370</v>
      </c>
      <c r="K2429" t="str">
        <f t="shared" si="150"/>
        <v/>
      </c>
      <c r="L2429" t="str">
        <f t="shared" si="151"/>
        <v/>
      </c>
      <c r="M2429" t="str">
        <f t="shared" si="152"/>
        <v/>
      </c>
      <c r="N2429" t="str">
        <f t="shared" si="153"/>
        <v/>
      </c>
    </row>
    <row r="2430" spans="1:14" x14ac:dyDescent="0.25">
      <c r="A2430" t="s">
        <v>801</v>
      </c>
      <c r="B2430" t="s">
        <v>802</v>
      </c>
      <c r="C2430">
        <v>8</v>
      </c>
      <c r="D2430">
        <v>28</v>
      </c>
      <c r="E2430" t="s">
        <v>4362</v>
      </c>
      <c r="F2430">
        <v>28.1</v>
      </c>
      <c r="G2430" t="s">
        <v>4363</v>
      </c>
      <c r="H2430">
        <v>11504</v>
      </c>
      <c r="I2430" s="2" t="s">
        <v>4371</v>
      </c>
      <c r="J2430" s="2" t="s">
        <v>4372</v>
      </c>
      <c r="K2430" t="str">
        <f t="shared" si="150"/>
        <v/>
      </c>
      <c r="L2430" t="str">
        <f t="shared" si="151"/>
        <v/>
      </c>
      <c r="M2430" t="str">
        <f t="shared" si="152"/>
        <v/>
      </c>
      <c r="N2430" t="str">
        <f t="shared" si="153"/>
        <v/>
      </c>
    </row>
    <row r="2431" spans="1:14" x14ac:dyDescent="0.25">
      <c r="A2431" t="s">
        <v>801</v>
      </c>
      <c r="B2431" t="s">
        <v>802</v>
      </c>
      <c r="C2431">
        <v>7</v>
      </c>
      <c r="D2431">
        <v>28</v>
      </c>
      <c r="E2431" t="s">
        <v>4362</v>
      </c>
      <c r="F2431">
        <v>28.1</v>
      </c>
      <c r="G2431" t="s">
        <v>4363</v>
      </c>
      <c r="H2431">
        <v>11509</v>
      </c>
      <c r="I2431" s="2" t="s">
        <v>4373</v>
      </c>
      <c r="J2431" s="2" t="s">
        <v>4374</v>
      </c>
      <c r="K2431" t="str">
        <f t="shared" si="150"/>
        <v/>
      </c>
      <c r="L2431" t="str">
        <f t="shared" si="151"/>
        <v/>
      </c>
      <c r="M2431" t="str">
        <f t="shared" si="152"/>
        <v/>
      </c>
      <c r="N2431" t="str">
        <f t="shared" si="153"/>
        <v/>
      </c>
    </row>
    <row r="2432" spans="1:14" x14ac:dyDescent="0.25">
      <c r="A2432" t="s">
        <v>801</v>
      </c>
      <c r="B2432" t="s">
        <v>802</v>
      </c>
      <c r="C2432">
        <v>8</v>
      </c>
      <c r="D2432">
        <v>28</v>
      </c>
      <c r="E2432" t="s">
        <v>4362</v>
      </c>
      <c r="F2432">
        <v>28.1</v>
      </c>
      <c r="G2432" t="s">
        <v>4363</v>
      </c>
      <c r="H2432">
        <v>11510</v>
      </c>
      <c r="I2432" s="2" t="s">
        <v>4375</v>
      </c>
      <c r="J2432" s="2" t="s">
        <v>4376</v>
      </c>
      <c r="K2432" t="str">
        <f t="shared" si="150"/>
        <v/>
      </c>
      <c r="L2432" t="str">
        <f t="shared" si="151"/>
        <v/>
      </c>
      <c r="M2432" t="str">
        <f t="shared" si="152"/>
        <v/>
      </c>
      <c r="N2432" t="str">
        <f t="shared" si="153"/>
        <v/>
      </c>
    </row>
    <row r="2433" spans="1:14" x14ac:dyDescent="0.25">
      <c r="A2433" t="s">
        <v>801</v>
      </c>
      <c r="B2433" t="s">
        <v>802</v>
      </c>
      <c r="C2433">
        <v>8</v>
      </c>
      <c r="D2433">
        <v>28</v>
      </c>
      <c r="E2433" t="s">
        <v>4362</v>
      </c>
      <c r="F2433">
        <v>28.1</v>
      </c>
      <c r="G2433" t="s">
        <v>4363</v>
      </c>
      <c r="H2433">
        <v>11514</v>
      </c>
      <c r="I2433" s="2" t="s">
        <v>4377</v>
      </c>
      <c r="J2433" s="2" t="s">
        <v>4378</v>
      </c>
      <c r="K2433" t="str">
        <f t="shared" si="150"/>
        <v/>
      </c>
      <c r="L2433" t="str">
        <f t="shared" si="151"/>
        <v/>
      </c>
      <c r="M2433" t="str">
        <f t="shared" si="152"/>
        <v/>
      </c>
      <c r="N2433" t="str">
        <f t="shared" si="153"/>
        <v/>
      </c>
    </row>
    <row r="2434" spans="1:14" x14ac:dyDescent="0.25">
      <c r="A2434" t="s">
        <v>801</v>
      </c>
      <c r="B2434" t="s">
        <v>802</v>
      </c>
      <c r="C2434">
        <v>8</v>
      </c>
      <c r="D2434">
        <v>28</v>
      </c>
      <c r="E2434" t="s">
        <v>4362</v>
      </c>
      <c r="F2434">
        <v>28.1</v>
      </c>
      <c r="G2434" t="s">
        <v>4363</v>
      </c>
      <c r="H2434">
        <v>11517</v>
      </c>
      <c r="I2434" s="2" t="s">
        <v>4379</v>
      </c>
      <c r="J2434" s="2" t="s">
        <v>4380</v>
      </c>
      <c r="K2434" t="str">
        <f t="shared" si="150"/>
        <v/>
      </c>
      <c r="L2434" t="str">
        <f t="shared" si="151"/>
        <v/>
      </c>
      <c r="M2434" t="str">
        <f t="shared" si="152"/>
        <v/>
      </c>
      <c r="N2434" t="str">
        <f t="shared" si="153"/>
        <v/>
      </c>
    </row>
    <row r="2435" spans="1:14" x14ac:dyDescent="0.25">
      <c r="A2435" t="s">
        <v>801</v>
      </c>
      <c r="B2435" t="s">
        <v>802</v>
      </c>
      <c r="C2435">
        <v>8</v>
      </c>
      <c r="D2435">
        <v>28</v>
      </c>
      <c r="E2435" t="s">
        <v>4362</v>
      </c>
      <c r="F2435">
        <v>28.1</v>
      </c>
      <c r="G2435" t="s">
        <v>4363</v>
      </c>
      <c r="H2435">
        <v>11519</v>
      </c>
      <c r="I2435" s="2" t="s">
        <v>4381</v>
      </c>
      <c r="J2435" s="2" t="s">
        <v>4382</v>
      </c>
      <c r="K2435" t="str">
        <f t="shared" si="150"/>
        <v/>
      </c>
      <c r="L2435" t="str">
        <f t="shared" si="151"/>
        <v/>
      </c>
      <c r="M2435" t="str">
        <f t="shared" si="152"/>
        <v/>
      </c>
      <c r="N2435" t="str">
        <f t="shared" si="153"/>
        <v/>
      </c>
    </row>
    <row r="2436" spans="1:14" x14ac:dyDescent="0.25">
      <c r="A2436" t="s">
        <v>801</v>
      </c>
      <c r="B2436" t="s">
        <v>802</v>
      </c>
      <c r="C2436">
        <v>7</v>
      </c>
      <c r="D2436">
        <v>28</v>
      </c>
      <c r="E2436" t="s">
        <v>4362</v>
      </c>
      <c r="F2436">
        <v>28.1</v>
      </c>
      <c r="G2436" t="s">
        <v>4363</v>
      </c>
      <c r="H2436">
        <v>11521</v>
      </c>
      <c r="I2436" s="2" t="s">
        <v>4383</v>
      </c>
      <c r="J2436" s="2" t="s">
        <v>4384</v>
      </c>
      <c r="K2436" t="str">
        <f t="shared" si="150"/>
        <v/>
      </c>
      <c r="L2436" t="str">
        <f t="shared" si="151"/>
        <v/>
      </c>
      <c r="M2436" t="str">
        <f t="shared" si="152"/>
        <v/>
      </c>
      <c r="N2436" t="str">
        <f t="shared" si="153"/>
        <v/>
      </c>
    </row>
    <row r="2437" spans="1:14" x14ac:dyDescent="0.25">
      <c r="A2437" t="s">
        <v>801</v>
      </c>
      <c r="B2437" t="s">
        <v>802</v>
      </c>
      <c r="C2437">
        <v>8</v>
      </c>
      <c r="D2437">
        <v>28</v>
      </c>
      <c r="E2437" t="s">
        <v>4362</v>
      </c>
      <c r="F2437">
        <v>28.1</v>
      </c>
      <c r="G2437" t="s">
        <v>4363</v>
      </c>
      <c r="H2437">
        <v>11522</v>
      </c>
      <c r="I2437" s="2" t="s">
        <v>4385</v>
      </c>
      <c r="J2437" s="2" t="s">
        <v>4386</v>
      </c>
      <c r="K2437" t="str">
        <f t="shared" ref="K2437:K2500" si="154">IF(IFERROR(FIND(UPPER($K$1),UPPER(J2437)),0)&gt;0,J2437,"")</f>
        <v/>
      </c>
      <c r="L2437" t="str">
        <f t="shared" ref="L2437:L2500" si="155">IF(B2437=$B$1,E2437,"")</f>
        <v/>
      </c>
      <c r="M2437" t="str">
        <f t="shared" ref="M2437:M2500" si="156">IF(E2437=$E$1,G2437,"")</f>
        <v/>
      </c>
      <c r="N2437" t="str">
        <f t="shared" ref="N2437:N2500" si="157">IF(G2437=$G$1,J2437,"")</f>
        <v/>
      </c>
    </row>
    <row r="2438" spans="1:14" x14ac:dyDescent="0.25">
      <c r="A2438" t="s">
        <v>801</v>
      </c>
      <c r="B2438" t="s">
        <v>802</v>
      </c>
      <c r="C2438">
        <v>8</v>
      </c>
      <c r="D2438">
        <v>28</v>
      </c>
      <c r="E2438" t="s">
        <v>4362</v>
      </c>
      <c r="F2438">
        <v>28.1</v>
      </c>
      <c r="G2438" t="s">
        <v>4363</v>
      </c>
      <c r="H2438">
        <v>11524</v>
      </c>
      <c r="I2438" s="2" t="s">
        <v>4387</v>
      </c>
      <c r="J2438" s="2" t="s">
        <v>4388</v>
      </c>
      <c r="K2438" t="str">
        <f t="shared" si="154"/>
        <v/>
      </c>
      <c r="L2438" t="str">
        <f t="shared" si="155"/>
        <v/>
      </c>
      <c r="M2438" t="str">
        <f t="shared" si="156"/>
        <v/>
      </c>
      <c r="N2438" t="str">
        <f t="shared" si="157"/>
        <v/>
      </c>
    </row>
    <row r="2439" spans="1:14" x14ac:dyDescent="0.25">
      <c r="A2439" t="s">
        <v>801</v>
      </c>
      <c r="B2439" t="s">
        <v>802</v>
      </c>
      <c r="C2439">
        <v>8</v>
      </c>
      <c r="D2439">
        <v>28</v>
      </c>
      <c r="E2439" t="s">
        <v>4362</v>
      </c>
      <c r="F2439">
        <v>28.1</v>
      </c>
      <c r="G2439" t="s">
        <v>4363</v>
      </c>
      <c r="H2439">
        <v>11526</v>
      </c>
      <c r="I2439" s="2" t="s">
        <v>4389</v>
      </c>
      <c r="J2439" s="2" t="s">
        <v>4390</v>
      </c>
      <c r="K2439" t="str">
        <f t="shared" si="154"/>
        <v/>
      </c>
      <c r="L2439" t="str">
        <f t="shared" si="155"/>
        <v/>
      </c>
      <c r="M2439" t="str">
        <f t="shared" si="156"/>
        <v/>
      </c>
      <c r="N2439" t="str">
        <f t="shared" si="157"/>
        <v/>
      </c>
    </row>
    <row r="2440" spans="1:14" x14ac:dyDescent="0.25">
      <c r="A2440" t="s">
        <v>801</v>
      </c>
      <c r="B2440" t="s">
        <v>802</v>
      </c>
      <c r="C2440">
        <v>7</v>
      </c>
      <c r="D2440">
        <v>28</v>
      </c>
      <c r="E2440" t="s">
        <v>4362</v>
      </c>
      <c r="F2440">
        <v>28.1</v>
      </c>
      <c r="G2440" t="s">
        <v>4363</v>
      </c>
      <c r="H2440">
        <v>11528</v>
      </c>
      <c r="I2440" s="2" t="s">
        <v>4391</v>
      </c>
      <c r="J2440" s="2" t="s">
        <v>4392</v>
      </c>
      <c r="K2440" t="str">
        <f t="shared" si="154"/>
        <v/>
      </c>
      <c r="L2440" t="str">
        <f t="shared" si="155"/>
        <v/>
      </c>
      <c r="M2440" t="str">
        <f t="shared" si="156"/>
        <v/>
      </c>
      <c r="N2440" t="str">
        <f t="shared" si="157"/>
        <v/>
      </c>
    </row>
    <row r="2441" spans="1:14" x14ac:dyDescent="0.25">
      <c r="A2441" t="s">
        <v>801</v>
      </c>
      <c r="B2441" t="s">
        <v>802</v>
      </c>
      <c r="C2441">
        <v>8</v>
      </c>
      <c r="D2441">
        <v>28</v>
      </c>
      <c r="E2441" t="s">
        <v>4362</v>
      </c>
      <c r="F2441">
        <v>28.1</v>
      </c>
      <c r="G2441" t="s">
        <v>4363</v>
      </c>
      <c r="H2441">
        <v>11529</v>
      </c>
      <c r="I2441" s="2" t="s">
        <v>4393</v>
      </c>
      <c r="J2441" s="2" t="s">
        <v>4394</v>
      </c>
      <c r="K2441" t="str">
        <f t="shared" si="154"/>
        <v/>
      </c>
      <c r="L2441" t="str">
        <f t="shared" si="155"/>
        <v/>
      </c>
      <c r="M2441" t="str">
        <f t="shared" si="156"/>
        <v/>
      </c>
      <c r="N2441" t="str">
        <f t="shared" si="157"/>
        <v/>
      </c>
    </row>
    <row r="2442" spans="1:14" x14ac:dyDescent="0.25">
      <c r="A2442" t="s">
        <v>801</v>
      </c>
      <c r="B2442" t="s">
        <v>802</v>
      </c>
      <c r="C2442">
        <v>8</v>
      </c>
      <c r="D2442">
        <v>28</v>
      </c>
      <c r="E2442" t="s">
        <v>4362</v>
      </c>
      <c r="F2442">
        <v>28.1</v>
      </c>
      <c r="G2442" t="s">
        <v>4363</v>
      </c>
      <c r="H2442">
        <v>11531</v>
      </c>
      <c r="I2442" s="2" t="s">
        <v>4395</v>
      </c>
      <c r="J2442" s="2" t="s">
        <v>4396</v>
      </c>
      <c r="K2442" t="str">
        <f t="shared" si="154"/>
        <v/>
      </c>
      <c r="L2442" t="str">
        <f t="shared" si="155"/>
        <v/>
      </c>
      <c r="M2442" t="str">
        <f t="shared" si="156"/>
        <v/>
      </c>
      <c r="N2442" t="str">
        <f t="shared" si="157"/>
        <v/>
      </c>
    </row>
    <row r="2443" spans="1:14" x14ac:dyDescent="0.25">
      <c r="A2443" t="s">
        <v>801</v>
      </c>
      <c r="B2443" t="s">
        <v>802</v>
      </c>
      <c r="C2443">
        <v>7</v>
      </c>
      <c r="D2443">
        <v>28</v>
      </c>
      <c r="E2443" t="s">
        <v>4362</v>
      </c>
      <c r="F2443">
        <v>28.1</v>
      </c>
      <c r="G2443" t="s">
        <v>4363</v>
      </c>
      <c r="H2443">
        <v>11533</v>
      </c>
      <c r="I2443" s="2" t="s">
        <v>4397</v>
      </c>
      <c r="J2443" s="2" t="s">
        <v>4398</v>
      </c>
      <c r="K2443" t="str">
        <f t="shared" si="154"/>
        <v/>
      </c>
      <c r="L2443" t="str">
        <f t="shared" si="155"/>
        <v/>
      </c>
      <c r="M2443" t="str">
        <f t="shared" si="156"/>
        <v/>
      </c>
      <c r="N2443" t="str">
        <f t="shared" si="157"/>
        <v/>
      </c>
    </row>
    <row r="2444" spans="1:14" x14ac:dyDescent="0.25">
      <c r="A2444" t="s">
        <v>801</v>
      </c>
      <c r="B2444" t="s">
        <v>802</v>
      </c>
      <c r="C2444">
        <v>8</v>
      </c>
      <c r="D2444">
        <v>28</v>
      </c>
      <c r="E2444" t="s">
        <v>4362</v>
      </c>
      <c r="F2444">
        <v>28.1</v>
      </c>
      <c r="G2444" t="s">
        <v>4363</v>
      </c>
      <c r="H2444">
        <v>11534</v>
      </c>
      <c r="I2444" s="2" t="s">
        <v>4399</v>
      </c>
      <c r="J2444" s="2" t="s">
        <v>4398</v>
      </c>
      <c r="K2444" t="str">
        <f t="shared" si="154"/>
        <v/>
      </c>
      <c r="L2444" t="str">
        <f t="shared" si="155"/>
        <v/>
      </c>
      <c r="M2444" t="str">
        <f t="shared" si="156"/>
        <v/>
      </c>
      <c r="N2444" t="str">
        <f t="shared" si="157"/>
        <v/>
      </c>
    </row>
    <row r="2445" spans="1:14" x14ac:dyDescent="0.25">
      <c r="A2445" t="s">
        <v>801</v>
      </c>
      <c r="B2445" t="s">
        <v>802</v>
      </c>
      <c r="C2445">
        <v>5</v>
      </c>
      <c r="D2445">
        <v>28</v>
      </c>
      <c r="E2445" t="s">
        <v>4362</v>
      </c>
      <c r="F2445">
        <v>28.1</v>
      </c>
      <c r="G2445" t="s">
        <v>4363</v>
      </c>
      <c r="H2445">
        <v>11536</v>
      </c>
      <c r="I2445" s="2" t="s">
        <v>9606</v>
      </c>
      <c r="J2445" s="2" t="s">
        <v>4400</v>
      </c>
      <c r="K2445" t="str">
        <f t="shared" si="154"/>
        <v/>
      </c>
      <c r="L2445" t="str">
        <f t="shared" si="155"/>
        <v/>
      </c>
      <c r="M2445" t="str">
        <f t="shared" si="156"/>
        <v/>
      </c>
      <c r="N2445" t="str">
        <f t="shared" si="157"/>
        <v/>
      </c>
    </row>
    <row r="2446" spans="1:14" x14ac:dyDescent="0.25">
      <c r="A2446" t="s">
        <v>801</v>
      </c>
      <c r="B2446" t="s">
        <v>802</v>
      </c>
      <c r="C2446">
        <v>7</v>
      </c>
      <c r="D2446">
        <v>28</v>
      </c>
      <c r="E2446" t="s">
        <v>4362</v>
      </c>
      <c r="F2446">
        <v>28.1</v>
      </c>
      <c r="G2446" t="s">
        <v>4363</v>
      </c>
      <c r="H2446">
        <v>11537</v>
      </c>
      <c r="I2446" s="2" t="s">
        <v>4401</v>
      </c>
      <c r="J2446" s="2" t="s">
        <v>4400</v>
      </c>
      <c r="K2446" t="str">
        <f t="shared" si="154"/>
        <v/>
      </c>
      <c r="L2446" t="str">
        <f t="shared" si="155"/>
        <v/>
      </c>
      <c r="M2446" t="str">
        <f t="shared" si="156"/>
        <v/>
      </c>
      <c r="N2446" t="str">
        <f t="shared" si="157"/>
        <v/>
      </c>
    </row>
    <row r="2447" spans="1:14" x14ac:dyDescent="0.25">
      <c r="A2447" t="s">
        <v>801</v>
      </c>
      <c r="B2447" t="s">
        <v>802</v>
      </c>
      <c r="C2447">
        <v>8</v>
      </c>
      <c r="D2447">
        <v>28</v>
      </c>
      <c r="E2447" t="s">
        <v>4362</v>
      </c>
      <c r="F2447">
        <v>28.1</v>
      </c>
      <c r="G2447" t="s">
        <v>4363</v>
      </c>
      <c r="H2447">
        <v>11538</v>
      </c>
      <c r="I2447" s="2" t="s">
        <v>4402</v>
      </c>
      <c r="J2447" s="2" t="s">
        <v>4403</v>
      </c>
      <c r="K2447" t="str">
        <f t="shared" si="154"/>
        <v/>
      </c>
      <c r="L2447" t="str">
        <f t="shared" si="155"/>
        <v/>
      </c>
      <c r="M2447" t="str">
        <f t="shared" si="156"/>
        <v/>
      </c>
      <c r="N2447" t="str">
        <f t="shared" si="157"/>
        <v/>
      </c>
    </row>
    <row r="2448" spans="1:14" x14ac:dyDescent="0.25">
      <c r="A2448" t="s">
        <v>801</v>
      </c>
      <c r="B2448" t="s">
        <v>802</v>
      </c>
      <c r="C2448">
        <v>8</v>
      </c>
      <c r="D2448">
        <v>28</v>
      </c>
      <c r="E2448" t="s">
        <v>4362</v>
      </c>
      <c r="F2448">
        <v>28.1</v>
      </c>
      <c r="G2448" t="s">
        <v>4363</v>
      </c>
      <c r="H2448">
        <v>11552</v>
      </c>
      <c r="I2448" s="2" t="s">
        <v>4404</v>
      </c>
      <c r="J2448" s="2" t="s">
        <v>4405</v>
      </c>
      <c r="K2448" t="str">
        <f t="shared" si="154"/>
        <v/>
      </c>
      <c r="L2448" t="str">
        <f t="shared" si="155"/>
        <v/>
      </c>
      <c r="M2448" t="str">
        <f t="shared" si="156"/>
        <v/>
      </c>
      <c r="N2448" t="str">
        <f t="shared" si="157"/>
        <v/>
      </c>
    </row>
    <row r="2449" spans="1:14" x14ac:dyDescent="0.25">
      <c r="A2449" t="s">
        <v>801</v>
      </c>
      <c r="B2449" t="s">
        <v>802</v>
      </c>
      <c r="C2449">
        <v>8</v>
      </c>
      <c r="D2449">
        <v>28</v>
      </c>
      <c r="E2449" t="s">
        <v>4362</v>
      </c>
      <c r="F2449">
        <v>28.1</v>
      </c>
      <c r="G2449" t="s">
        <v>4363</v>
      </c>
      <c r="H2449">
        <v>11568</v>
      </c>
      <c r="I2449" s="2" t="s">
        <v>4406</v>
      </c>
      <c r="J2449" s="2" t="s">
        <v>4407</v>
      </c>
      <c r="K2449" t="str">
        <f t="shared" si="154"/>
        <v/>
      </c>
      <c r="L2449" t="str">
        <f t="shared" si="155"/>
        <v/>
      </c>
      <c r="M2449" t="str">
        <f t="shared" si="156"/>
        <v/>
      </c>
      <c r="N2449" t="str">
        <f t="shared" si="157"/>
        <v/>
      </c>
    </row>
    <row r="2450" spans="1:14" x14ac:dyDescent="0.25">
      <c r="A2450" t="s">
        <v>801</v>
      </c>
      <c r="B2450" t="s">
        <v>802</v>
      </c>
      <c r="C2450">
        <v>8</v>
      </c>
      <c r="D2450">
        <v>28</v>
      </c>
      <c r="E2450" t="s">
        <v>4362</v>
      </c>
      <c r="F2450">
        <v>28.1</v>
      </c>
      <c r="G2450" t="s">
        <v>4363</v>
      </c>
      <c r="H2450">
        <v>11576</v>
      </c>
      <c r="I2450" s="2" t="s">
        <v>4408</v>
      </c>
      <c r="J2450" s="2" t="s">
        <v>4409</v>
      </c>
      <c r="K2450" t="str">
        <f t="shared" si="154"/>
        <v/>
      </c>
      <c r="L2450" t="str">
        <f t="shared" si="155"/>
        <v/>
      </c>
      <c r="M2450" t="str">
        <f t="shared" si="156"/>
        <v/>
      </c>
      <c r="N2450" t="str">
        <f t="shared" si="157"/>
        <v/>
      </c>
    </row>
    <row r="2451" spans="1:14" x14ac:dyDescent="0.25">
      <c r="A2451" t="s">
        <v>801</v>
      </c>
      <c r="B2451" t="s">
        <v>802</v>
      </c>
      <c r="C2451">
        <v>8</v>
      </c>
      <c r="D2451">
        <v>28</v>
      </c>
      <c r="E2451" t="s">
        <v>4362</v>
      </c>
      <c r="F2451">
        <v>28.1</v>
      </c>
      <c r="G2451" t="s">
        <v>4363</v>
      </c>
      <c r="H2451">
        <v>11583</v>
      </c>
      <c r="I2451" s="2" t="s">
        <v>4410</v>
      </c>
      <c r="J2451" s="2" t="s">
        <v>4411</v>
      </c>
      <c r="K2451" t="str">
        <f t="shared" si="154"/>
        <v/>
      </c>
      <c r="L2451" t="str">
        <f t="shared" si="155"/>
        <v/>
      </c>
      <c r="M2451" t="str">
        <f t="shared" si="156"/>
        <v/>
      </c>
      <c r="N2451" t="str">
        <f t="shared" si="157"/>
        <v/>
      </c>
    </row>
    <row r="2452" spans="1:14" x14ac:dyDescent="0.25">
      <c r="A2452" t="s">
        <v>801</v>
      </c>
      <c r="B2452" t="s">
        <v>802</v>
      </c>
      <c r="C2452">
        <v>8</v>
      </c>
      <c r="D2452">
        <v>28</v>
      </c>
      <c r="E2452" t="s">
        <v>4362</v>
      </c>
      <c r="F2452">
        <v>28.1</v>
      </c>
      <c r="G2452" t="s">
        <v>4363</v>
      </c>
      <c r="H2452">
        <v>11590</v>
      </c>
      <c r="I2452" s="2" t="s">
        <v>4412</v>
      </c>
      <c r="J2452" s="2" t="s">
        <v>4413</v>
      </c>
      <c r="K2452" t="str">
        <f t="shared" si="154"/>
        <v/>
      </c>
      <c r="L2452" t="str">
        <f t="shared" si="155"/>
        <v/>
      </c>
      <c r="M2452" t="str">
        <f t="shared" si="156"/>
        <v/>
      </c>
      <c r="N2452" t="str">
        <f t="shared" si="157"/>
        <v/>
      </c>
    </row>
    <row r="2453" spans="1:14" x14ac:dyDescent="0.25">
      <c r="A2453" t="s">
        <v>801</v>
      </c>
      <c r="B2453" t="s">
        <v>802</v>
      </c>
      <c r="C2453">
        <v>7</v>
      </c>
      <c r="D2453">
        <v>28</v>
      </c>
      <c r="E2453" t="s">
        <v>4362</v>
      </c>
      <c r="F2453">
        <v>28.1</v>
      </c>
      <c r="G2453" t="s">
        <v>4363</v>
      </c>
      <c r="H2453">
        <v>11592</v>
      </c>
      <c r="I2453" s="2" t="s">
        <v>4414</v>
      </c>
      <c r="J2453" s="2" t="s">
        <v>4415</v>
      </c>
      <c r="K2453" t="str">
        <f t="shared" si="154"/>
        <v/>
      </c>
      <c r="L2453" t="str">
        <f t="shared" si="155"/>
        <v/>
      </c>
      <c r="M2453" t="str">
        <f t="shared" si="156"/>
        <v/>
      </c>
      <c r="N2453" t="str">
        <f t="shared" si="157"/>
        <v/>
      </c>
    </row>
    <row r="2454" spans="1:14" x14ac:dyDescent="0.25">
      <c r="A2454" t="s">
        <v>801</v>
      </c>
      <c r="B2454" t="s">
        <v>802</v>
      </c>
      <c r="C2454">
        <v>8</v>
      </c>
      <c r="D2454">
        <v>28</v>
      </c>
      <c r="E2454" t="s">
        <v>4362</v>
      </c>
      <c r="F2454">
        <v>28.1</v>
      </c>
      <c r="G2454" t="s">
        <v>4363</v>
      </c>
      <c r="H2454">
        <v>11593</v>
      </c>
      <c r="I2454" s="2" t="s">
        <v>4416</v>
      </c>
      <c r="J2454" s="2" t="s">
        <v>4415</v>
      </c>
      <c r="K2454" t="str">
        <f t="shared" si="154"/>
        <v/>
      </c>
      <c r="L2454" t="str">
        <f t="shared" si="155"/>
        <v/>
      </c>
      <c r="M2454" t="str">
        <f t="shared" si="156"/>
        <v/>
      </c>
      <c r="N2454" t="str">
        <f t="shared" si="157"/>
        <v/>
      </c>
    </row>
    <row r="2455" spans="1:14" x14ac:dyDescent="0.25">
      <c r="A2455" t="s">
        <v>801</v>
      </c>
      <c r="B2455" t="s">
        <v>802</v>
      </c>
      <c r="C2455">
        <v>7</v>
      </c>
      <c r="D2455">
        <v>28</v>
      </c>
      <c r="E2455" t="s">
        <v>4362</v>
      </c>
      <c r="F2455">
        <v>28.1</v>
      </c>
      <c r="G2455" t="s">
        <v>4363</v>
      </c>
      <c r="H2455">
        <v>11595</v>
      </c>
      <c r="I2455" s="2" t="s">
        <v>4417</v>
      </c>
      <c r="J2455" s="2" t="s">
        <v>4418</v>
      </c>
      <c r="K2455" t="str">
        <f t="shared" si="154"/>
        <v/>
      </c>
      <c r="L2455" t="str">
        <f t="shared" si="155"/>
        <v/>
      </c>
      <c r="M2455" t="str">
        <f t="shared" si="156"/>
        <v/>
      </c>
      <c r="N2455" t="str">
        <f t="shared" si="157"/>
        <v/>
      </c>
    </row>
    <row r="2456" spans="1:14" x14ac:dyDescent="0.25">
      <c r="A2456" t="s">
        <v>801</v>
      </c>
      <c r="B2456" t="s">
        <v>802</v>
      </c>
      <c r="C2456">
        <v>8</v>
      </c>
      <c r="D2456">
        <v>28</v>
      </c>
      <c r="E2456" t="s">
        <v>4362</v>
      </c>
      <c r="F2456">
        <v>28.1</v>
      </c>
      <c r="G2456" t="s">
        <v>4363</v>
      </c>
      <c r="H2456">
        <v>11596</v>
      </c>
      <c r="I2456" s="2" t="s">
        <v>4419</v>
      </c>
      <c r="J2456" s="2" t="s">
        <v>4418</v>
      </c>
      <c r="K2456" t="str">
        <f t="shared" si="154"/>
        <v/>
      </c>
      <c r="L2456" t="str">
        <f t="shared" si="155"/>
        <v/>
      </c>
      <c r="M2456" t="str">
        <f t="shared" si="156"/>
        <v/>
      </c>
      <c r="N2456" t="str">
        <f t="shared" si="157"/>
        <v/>
      </c>
    </row>
    <row r="2457" spans="1:14" x14ac:dyDescent="0.25">
      <c r="A2457" t="s">
        <v>801</v>
      </c>
      <c r="B2457" t="s">
        <v>802</v>
      </c>
      <c r="C2457">
        <v>5</v>
      </c>
      <c r="D2457">
        <v>28</v>
      </c>
      <c r="E2457" t="s">
        <v>4362</v>
      </c>
      <c r="F2457">
        <v>28.1</v>
      </c>
      <c r="G2457" t="s">
        <v>4363</v>
      </c>
      <c r="H2457">
        <v>11598</v>
      </c>
      <c r="I2457" s="2" t="s">
        <v>9259</v>
      </c>
      <c r="J2457" s="2" t="s">
        <v>4420</v>
      </c>
      <c r="K2457" t="str">
        <f t="shared" si="154"/>
        <v/>
      </c>
      <c r="L2457" t="str">
        <f t="shared" si="155"/>
        <v/>
      </c>
      <c r="M2457" t="str">
        <f t="shared" si="156"/>
        <v/>
      </c>
      <c r="N2457" t="str">
        <f t="shared" si="157"/>
        <v/>
      </c>
    </row>
    <row r="2458" spans="1:14" x14ac:dyDescent="0.25">
      <c r="A2458" t="s">
        <v>801</v>
      </c>
      <c r="B2458" t="s">
        <v>802</v>
      </c>
      <c r="C2458">
        <v>7</v>
      </c>
      <c r="D2458">
        <v>28</v>
      </c>
      <c r="E2458" t="s">
        <v>4362</v>
      </c>
      <c r="F2458">
        <v>28.1</v>
      </c>
      <c r="G2458" t="s">
        <v>4363</v>
      </c>
      <c r="H2458">
        <v>11599</v>
      </c>
      <c r="I2458" s="2" t="s">
        <v>4421</v>
      </c>
      <c r="J2458" s="2" t="s">
        <v>4422</v>
      </c>
      <c r="K2458" t="str">
        <f t="shared" si="154"/>
        <v/>
      </c>
      <c r="L2458" t="str">
        <f t="shared" si="155"/>
        <v/>
      </c>
      <c r="M2458" t="str">
        <f t="shared" si="156"/>
        <v/>
      </c>
      <c r="N2458" t="str">
        <f t="shared" si="157"/>
        <v/>
      </c>
    </row>
    <row r="2459" spans="1:14" x14ac:dyDescent="0.25">
      <c r="A2459" t="s">
        <v>801</v>
      </c>
      <c r="B2459" t="s">
        <v>802</v>
      </c>
      <c r="C2459">
        <v>8</v>
      </c>
      <c r="D2459">
        <v>28</v>
      </c>
      <c r="E2459" t="s">
        <v>4362</v>
      </c>
      <c r="F2459">
        <v>28.1</v>
      </c>
      <c r="G2459" t="s">
        <v>4363</v>
      </c>
      <c r="H2459">
        <v>11600</v>
      </c>
      <c r="I2459" s="2" t="s">
        <v>4423</v>
      </c>
      <c r="J2459" s="2" t="s">
        <v>4424</v>
      </c>
      <c r="K2459" t="str">
        <f t="shared" si="154"/>
        <v/>
      </c>
      <c r="L2459" t="str">
        <f t="shared" si="155"/>
        <v/>
      </c>
      <c r="M2459" t="str">
        <f t="shared" si="156"/>
        <v/>
      </c>
      <c r="N2459" t="str">
        <f t="shared" si="157"/>
        <v/>
      </c>
    </row>
    <row r="2460" spans="1:14" x14ac:dyDescent="0.25">
      <c r="A2460" t="s">
        <v>801</v>
      </c>
      <c r="B2460" t="s">
        <v>802</v>
      </c>
      <c r="C2460">
        <v>8</v>
      </c>
      <c r="D2460">
        <v>28</v>
      </c>
      <c r="E2460" t="s">
        <v>4362</v>
      </c>
      <c r="F2460">
        <v>28.1</v>
      </c>
      <c r="G2460" t="s">
        <v>4363</v>
      </c>
      <c r="H2460">
        <v>11605</v>
      </c>
      <c r="I2460" s="2" t="s">
        <v>4425</v>
      </c>
      <c r="J2460" s="2" t="s">
        <v>4426</v>
      </c>
      <c r="K2460" t="str">
        <f t="shared" si="154"/>
        <v/>
      </c>
      <c r="L2460" t="str">
        <f t="shared" si="155"/>
        <v/>
      </c>
      <c r="M2460" t="str">
        <f t="shared" si="156"/>
        <v/>
      </c>
      <c r="N2460" t="str">
        <f t="shared" si="157"/>
        <v/>
      </c>
    </row>
    <row r="2461" spans="1:14" x14ac:dyDescent="0.25">
      <c r="A2461" t="s">
        <v>801</v>
      </c>
      <c r="B2461" t="s">
        <v>802</v>
      </c>
      <c r="C2461">
        <v>8</v>
      </c>
      <c r="D2461">
        <v>28</v>
      </c>
      <c r="E2461" t="s">
        <v>4362</v>
      </c>
      <c r="F2461">
        <v>28.1</v>
      </c>
      <c r="G2461" t="s">
        <v>4363</v>
      </c>
      <c r="H2461">
        <v>11607</v>
      </c>
      <c r="I2461" s="2" t="s">
        <v>4427</v>
      </c>
      <c r="J2461" s="2" t="s">
        <v>4428</v>
      </c>
      <c r="K2461" t="str">
        <f t="shared" si="154"/>
        <v/>
      </c>
      <c r="L2461" t="str">
        <f t="shared" si="155"/>
        <v/>
      </c>
      <c r="M2461" t="str">
        <f t="shared" si="156"/>
        <v/>
      </c>
      <c r="N2461" t="str">
        <f t="shared" si="157"/>
        <v/>
      </c>
    </row>
    <row r="2462" spans="1:14" x14ac:dyDescent="0.25">
      <c r="A2462" t="s">
        <v>801</v>
      </c>
      <c r="B2462" t="s">
        <v>802</v>
      </c>
      <c r="C2462">
        <v>8</v>
      </c>
      <c r="D2462">
        <v>28</v>
      </c>
      <c r="E2462" t="s">
        <v>4362</v>
      </c>
      <c r="F2462">
        <v>28.1</v>
      </c>
      <c r="G2462" t="s">
        <v>4363</v>
      </c>
      <c r="H2462">
        <v>11609</v>
      </c>
      <c r="I2462" s="2" t="s">
        <v>4429</v>
      </c>
      <c r="J2462" s="2" t="s">
        <v>4430</v>
      </c>
      <c r="K2462" t="str">
        <f t="shared" si="154"/>
        <v/>
      </c>
      <c r="L2462" t="str">
        <f t="shared" si="155"/>
        <v/>
      </c>
      <c r="M2462" t="str">
        <f t="shared" si="156"/>
        <v/>
      </c>
      <c r="N2462" t="str">
        <f t="shared" si="157"/>
        <v/>
      </c>
    </row>
    <row r="2463" spans="1:14" x14ac:dyDescent="0.25">
      <c r="A2463" t="s">
        <v>801</v>
      </c>
      <c r="B2463" t="s">
        <v>802</v>
      </c>
      <c r="C2463">
        <v>7</v>
      </c>
      <c r="D2463">
        <v>28</v>
      </c>
      <c r="E2463" t="s">
        <v>4362</v>
      </c>
      <c r="F2463">
        <v>28.1</v>
      </c>
      <c r="G2463" t="s">
        <v>4363</v>
      </c>
      <c r="H2463">
        <v>11618</v>
      </c>
      <c r="I2463" s="2" t="s">
        <v>4431</v>
      </c>
      <c r="J2463" s="2" t="s">
        <v>4432</v>
      </c>
      <c r="K2463" t="str">
        <f t="shared" si="154"/>
        <v/>
      </c>
      <c r="L2463" t="str">
        <f t="shared" si="155"/>
        <v/>
      </c>
      <c r="M2463" t="str">
        <f t="shared" si="156"/>
        <v/>
      </c>
      <c r="N2463" t="str">
        <f t="shared" si="157"/>
        <v/>
      </c>
    </row>
    <row r="2464" spans="1:14" x14ac:dyDescent="0.25">
      <c r="A2464" t="s">
        <v>801</v>
      </c>
      <c r="B2464" t="s">
        <v>802</v>
      </c>
      <c r="C2464">
        <v>8</v>
      </c>
      <c r="D2464">
        <v>28</v>
      </c>
      <c r="E2464" t="s">
        <v>4362</v>
      </c>
      <c r="F2464">
        <v>28.1</v>
      </c>
      <c r="G2464" t="s">
        <v>4363</v>
      </c>
      <c r="H2464">
        <v>11619</v>
      </c>
      <c r="I2464" s="2" t="s">
        <v>4433</v>
      </c>
      <c r="J2464" s="2" t="s">
        <v>4434</v>
      </c>
      <c r="K2464" t="str">
        <f t="shared" si="154"/>
        <v/>
      </c>
      <c r="L2464" t="str">
        <f t="shared" si="155"/>
        <v/>
      </c>
      <c r="M2464" t="str">
        <f t="shared" si="156"/>
        <v/>
      </c>
      <c r="N2464" t="str">
        <f t="shared" si="157"/>
        <v/>
      </c>
    </row>
    <row r="2465" spans="1:14" x14ac:dyDescent="0.25">
      <c r="A2465" t="s">
        <v>801</v>
      </c>
      <c r="B2465" t="s">
        <v>802</v>
      </c>
      <c r="C2465">
        <v>8</v>
      </c>
      <c r="D2465">
        <v>28</v>
      </c>
      <c r="E2465" t="s">
        <v>4362</v>
      </c>
      <c r="F2465">
        <v>28.1</v>
      </c>
      <c r="G2465" t="s">
        <v>4363</v>
      </c>
      <c r="H2465">
        <v>11625</v>
      </c>
      <c r="I2465" s="2" t="s">
        <v>4435</v>
      </c>
      <c r="J2465" s="2" t="s">
        <v>4436</v>
      </c>
      <c r="K2465" t="str">
        <f t="shared" si="154"/>
        <v/>
      </c>
      <c r="L2465" t="str">
        <f t="shared" si="155"/>
        <v/>
      </c>
      <c r="M2465" t="str">
        <f t="shared" si="156"/>
        <v/>
      </c>
      <c r="N2465" t="str">
        <f t="shared" si="157"/>
        <v/>
      </c>
    </row>
    <row r="2466" spans="1:14" x14ac:dyDescent="0.25">
      <c r="A2466" t="s">
        <v>801</v>
      </c>
      <c r="B2466" t="s">
        <v>802</v>
      </c>
      <c r="C2466">
        <v>8</v>
      </c>
      <c r="D2466">
        <v>28</v>
      </c>
      <c r="E2466" t="s">
        <v>4362</v>
      </c>
      <c r="F2466">
        <v>28.1</v>
      </c>
      <c r="G2466" t="s">
        <v>4363</v>
      </c>
      <c r="H2466">
        <v>11627</v>
      </c>
      <c r="I2466" s="2" t="s">
        <v>4437</v>
      </c>
      <c r="J2466" s="2" t="s">
        <v>4438</v>
      </c>
      <c r="K2466" t="str">
        <f t="shared" si="154"/>
        <v/>
      </c>
      <c r="L2466" t="str">
        <f t="shared" si="155"/>
        <v/>
      </c>
      <c r="M2466" t="str">
        <f t="shared" si="156"/>
        <v/>
      </c>
      <c r="N2466" t="str">
        <f t="shared" si="157"/>
        <v/>
      </c>
    </row>
    <row r="2467" spans="1:14" x14ac:dyDescent="0.25">
      <c r="A2467" t="s">
        <v>801</v>
      </c>
      <c r="B2467" t="s">
        <v>802</v>
      </c>
      <c r="C2467">
        <v>8</v>
      </c>
      <c r="D2467">
        <v>28</v>
      </c>
      <c r="E2467" t="s">
        <v>4362</v>
      </c>
      <c r="F2467">
        <v>28.1</v>
      </c>
      <c r="G2467" t="s">
        <v>4363</v>
      </c>
      <c r="H2467">
        <v>11629</v>
      </c>
      <c r="I2467" s="2" t="s">
        <v>4439</v>
      </c>
      <c r="J2467" s="2" t="s">
        <v>4440</v>
      </c>
      <c r="K2467" t="str">
        <f t="shared" si="154"/>
        <v/>
      </c>
      <c r="L2467" t="str">
        <f t="shared" si="155"/>
        <v/>
      </c>
      <c r="M2467" t="str">
        <f t="shared" si="156"/>
        <v/>
      </c>
      <c r="N2467" t="str">
        <f t="shared" si="157"/>
        <v/>
      </c>
    </row>
    <row r="2468" spans="1:14" x14ac:dyDescent="0.25">
      <c r="A2468" t="s">
        <v>801</v>
      </c>
      <c r="B2468" t="s">
        <v>802</v>
      </c>
      <c r="C2468">
        <v>8</v>
      </c>
      <c r="D2468">
        <v>28</v>
      </c>
      <c r="E2468" t="s">
        <v>4362</v>
      </c>
      <c r="F2468">
        <v>28.1</v>
      </c>
      <c r="G2468" t="s">
        <v>4363</v>
      </c>
      <c r="H2468">
        <v>11631</v>
      </c>
      <c r="I2468" s="2" t="s">
        <v>4441</v>
      </c>
      <c r="J2468" s="2" t="s">
        <v>4442</v>
      </c>
      <c r="K2468" t="str">
        <f t="shared" si="154"/>
        <v/>
      </c>
      <c r="L2468" t="str">
        <f t="shared" si="155"/>
        <v/>
      </c>
      <c r="M2468" t="str">
        <f t="shared" si="156"/>
        <v/>
      </c>
      <c r="N2468" t="str">
        <f t="shared" si="157"/>
        <v/>
      </c>
    </row>
    <row r="2469" spans="1:14" x14ac:dyDescent="0.25">
      <c r="A2469" t="s">
        <v>801</v>
      </c>
      <c r="B2469" t="s">
        <v>802</v>
      </c>
      <c r="C2469">
        <v>8</v>
      </c>
      <c r="D2469">
        <v>28</v>
      </c>
      <c r="E2469" t="s">
        <v>4362</v>
      </c>
      <c r="F2469">
        <v>28.1</v>
      </c>
      <c r="G2469" t="s">
        <v>4363</v>
      </c>
      <c r="H2469">
        <v>11633</v>
      </c>
      <c r="I2469" s="2" t="s">
        <v>4443</v>
      </c>
      <c r="J2469" s="2" t="s">
        <v>4444</v>
      </c>
      <c r="K2469" t="str">
        <f t="shared" si="154"/>
        <v/>
      </c>
      <c r="L2469" t="str">
        <f t="shared" si="155"/>
        <v/>
      </c>
      <c r="M2469" t="str">
        <f t="shared" si="156"/>
        <v/>
      </c>
      <c r="N2469" t="str">
        <f t="shared" si="157"/>
        <v/>
      </c>
    </row>
    <row r="2470" spans="1:14" x14ac:dyDescent="0.25">
      <c r="A2470" t="s">
        <v>801</v>
      </c>
      <c r="B2470" t="s">
        <v>802</v>
      </c>
      <c r="C2470">
        <v>8</v>
      </c>
      <c r="D2470">
        <v>28</v>
      </c>
      <c r="E2470" t="s">
        <v>4362</v>
      </c>
      <c r="F2470">
        <v>28.1</v>
      </c>
      <c r="G2470" t="s">
        <v>4363</v>
      </c>
      <c r="H2470">
        <v>11635</v>
      </c>
      <c r="I2470" s="2" t="s">
        <v>4445</v>
      </c>
      <c r="J2470" s="2" t="s">
        <v>4446</v>
      </c>
      <c r="K2470" t="str">
        <f t="shared" si="154"/>
        <v/>
      </c>
      <c r="L2470" t="str">
        <f t="shared" si="155"/>
        <v/>
      </c>
      <c r="M2470" t="str">
        <f t="shared" si="156"/>
        <v/>
      </c>
      <c r="N2470" t="str">
        <f t="shared" si="157"/>
        <v/>
      </c>
    </row>
    <row r="2471" spans="1:14" x14ac:dyDescent="0.25">
      <c r="A2471" t="s">
        <v>801</v>
      </c>
      <c r="B2471" t="s">
        <v>802</v>
      </c>
      <c r="C2471">
        <v>8</v>
      </c>
      <c r="D2471">
        <v>28</v>
      </c>
      <c r="E2471" t="s">
        <v>4362</v>
      </c>
      <c r="F2471">
        <v>28.1</v>
      </c>
      <c r="G2471" t="s">
        <v>4363</v>
      </c>
      <c r="H2471">
        <v>11637</v>
      </c>
      <c r="I2471" s="2" t="s">
        <v>4447</v>
      </c>
      <c r="J2471" s="2" t="s">
        <v>4448</v>
      </c>
      <c r="K2471" t="str">
        <f t="shared" si="154"/>
        <v/>
      </c>
      <c r="L2471" t="str">
        <f t="shared" si="155"/>
        <v/>
      </c>
      <c r="M2471" t="str">
        <f t="shared" si="156"/>
        <v/>
      </c>
      <c r="N2471" t="str">
        <f t="shared" si="157"/>
        <v/>
      </c>
    </row>
    <row r="2472" spans="1:14" x14ac:dyDescent="0.25">
      <c r="A2472" t="s">
        <v>801</v>
      </c>
      <c r="B2472" t="s">
        <v>802</v>
      </c>
      <c r="C2472">
        <v>7</v>
      </c>
      <c r="D2472">
        <v>28</v>
      </c>
      <c r="E2472" t="s">
        <v>4362</v>
      </c>
      <c r="F2472">
        <v>28.1</v>
      </c>
      <c r="G2472" t="s">
        <v>4363</v>
      </c>
      <c r="H2472">
        <v>11639</v>
      </c>
      <c r="I2472" s="2" t="s">
        <v>4449</v>
      </c>
      <c r="J2472" s="2" t="s">
        <v>4450</v>
      </c>
      <c r="K2472" t="str">
        <f t="shared" si="154"/>
        <v/>
      </c>
      <c r="L2472" t="str">
        <f t="shared" si="155"/>
        <v/>
      </c>
      <c r="M2472" t="str">
        <f t="shared" si="156"/>
        <v/>
      </c>
      <c r="N2472" t="str">
        <f t="shared" si="157"/>
        <v/>
      </c>
    </row>
    <row r="2473" spans="1:14" x14ac:dyDescent="0.25">
      <c r="A2473" t="s">
        <v>801</v>
      </c>
      <c r="B2473" t="s">
        <v>802</v>
      </c>
      <c r="C2473">
        <v>8</v>
      </c>
      <c r="D2473">
        <v>28</v>
      </c>
      <c r="E2473" t="s">
        <v>4362</v>
      </c>
      <c r="F2473">
        <v>28.1</v>
      </c>
      <c r="G2473" t="s">
        <v>4363</v>
      </c>
      <c r="H2473">
        <v>11640</v>
      </c>
      <c r="I2473" s="2" t="s">
        <v>4451</v>
      </c>
      <c r="J2473" s="2" t="s">
        <v>4452</v>
      </c>
      <c r="K2473" t="str">
        <f t="shared" si="154"/>
        <v/>
      </c>
      <c r="L2473" t="str">
        <f t="shared" si="155"/>
        <v/>
      </c>
      <c r="M2473" t="str">
        <f t="shared" si="156"/>
        <v/>
      </c>
      <c r="N2473" t="str">
        <f t="shared" si="157"/>
        <v/>
      </c>
    </row>
    <row r="2474" spans="1:14" x14ac:dyDescent="0.25">
      <c r="A2474" t="s">
        <v>801</v>
      </c>
      <c r="B2474" t="s">
        <v>802</v>
      </c>
      <c r="C2474">
        <v>8</v>
      </c>
      <c r="D2474">
        <v>28</v>
      </c>
      <c r="E2474" t="s">
        <v>4362</v>
      </c>
      <c r="F2474">
        <v>28.1</v>
      </c>
      <c r="G2474" t="s">
        <v>4363</v>
      </c>
      <c r="H2474">
        <v>11645</v>
      </c>
      <c r="I2474" s="2" t="s">
        <v>4453</v>
      </c>
      <c r="J2474" s="2" t="s">
        <v>4454</v>
      </c>
      <c r="K2474" t="str">
        <f t="shared" si="154"/>
        <v/>
      </c>
      <c r="L2474" t="str">
        <f t="shared" si="155"/>
        <v/>
      </c>
      <c r="M2474" t="str">
        <f t="shared" si="156"/>
        <v/>
      </c>
      <c r="N2474" t="str">
        <f t="shared" si="157"/>
        <v/>
      </c>
    </row>
    <row r="2475" spans="1:14" x14ac:dyDescent="0.25">
      <c r="A2475" t="s">
        <v>801</v>
      </c>
      <c r="B2475" t="s">
        <v>802</v>
      </c>
      <c r="C2475">
        <v>7</v>
      </c>
      <c r="D2475">
        <v>28</v>
      </c>
      <c r="E2475" t="s">
        <v>4362</v>
      </c>
      <c r="F2475">
        <v>28.1</v>
      </c>
      <c r="G2475" t="s">
        <v>4363</v>
      </c>
      <c r="H2475">
        <v>11650</v>
      </c>
      <c r="I2475" s="2" t="s">
        <v>4455</v>
      </c>
      <c r="J2475" s="2" t="s">
        <v>4456</v>
      </c>
      <c r="K2475" t="str">
        <f t="shared" si="154"/>
        <v/>
      </c>
      <c r="L2475" t="str">
        <f t="shared" si="155"/>
        <v/>
      </c>
      <c r="M2475" t="str">
        <f t="shared" si="156"/>
        <v/>
      </c>
      <c r="N2475" t="str">
        <f t="shared" si="157"/>
        <v/>
      </c>
    </row>
    <row r="2476" spans="1:14" x14ac:dyDescent="0.25">
      <c r="A2476" t="s">
        <v>801</v>
      </c>
      <c r="B2476" t="s">
        <v>802</v>
      </c>
      <c r="C2476">
        <v>8</v>
      </c>
      <c r="D2476">
        <v>28</v>
      </c>
      <c r="E2476" t="s">
        <v>4362</v>
      </c>
      <c r="F2476">
        <v>28.1</v>
      </c>
      <c r="G2476" t="s">
        <v>4363</v>
      </c>
      <c r="H2476">
        <v>11651</v>
      </c>
      <c r="I2476" s="2" t="s">
        <v>4457</v>
      </c>
      <c r="J2476" s="2" t="s">
        <v>4456</v>
      </c>
      <c r="K2476" t="str">
        <f t="shared" si="154"/>
        <v/>
      </c>
      <c r="L2476" t="str">
        <f t="shared" si="155"/>
        <v/>
      </c>
      <c r="M2476" t="str">
        <f t="shared" si="156"/>
        <v/>
      </c>
      <c r="N2476" t="str">
        <f t="shared" si="157"/>
        <v/>
      </c>
    </row>
    <row r="2477" spans="1:14" x14ac:dyDescent="0.25">
      <c r="A2477" t="s">
        <v>801</v>
      </c>
      <c r="B2477" t="s">
        <v>802</v>
      </c>
      <c r="C2477">
        <v>5</v>
      </c>
      <c r="D2477">
        <v>28</v>
      </c>
      <c r="E2477" t="s">
        <v>4362</v>
      </c>
      <c r="F2477">
        <v>28.1</v>
      </c>
      <c r="G2477" t="s">
        <v>4363</v>
      </c>
      <c r="H2477">
        <v>11655</v>
      </c>
      <c r="I2477" s="2" t="s">
        <v>9260</v>
      </c>
      <c r="J2477" s="2" t="s">
        <v>4458</v>
      </c>
      <c r="K2477" t="str">
        <f t="shared" si="154"/>
        <v/>
      </c>
      <c r="L2477" t="str">
        <f t="shared" si="155"/>
        <v/>
      </c>
      <c r="M2477" t="str">
        <f t="shared" si="156"/>
        <v/>
      </c>
      <c r="N2477" t="str">
        <f t="shared" si="157"/>
        <v/>
      </c>
    </row>
    <row r="2478" spans="1:14" x14ac:dyDescent="0.25">
      <c r="A2478" t="s">
        <v>801</v>
      </c>
      <c r="B2478" t="s">
        <v>802</v>
      </c>
      <c r="C2478">
        <v>7</v>
      </c>
      <c r="D2478">
        <v>28</v>
      </c>
      <c r="E2478" t="s">
        <v>4362</v>
      </c>
      <c r="F2478">
        <v>28.1</v>
      </c>
      <c r="G2478" t="s">
        <v>4363</v>
      </c>
      <c r="H2478">
        <v>11656</v>
      </c>
      <c r="I2478" s="2" t="s">
        <v>4459</v>
      </c>
      <c r="J2478" s="2" t="s">
        <v>4460</v>
      </c>
      <c r="K2478" t="str">
        <f t="shared" si="154"/>
        <v/>
      </c>
      <c r="L2478" t="str">
        <f t="shared" si="155"/>
        <v/>
      </c>
      <c r="M2478" t="str">
        <f t="shared" si="156"/>
        <v/>
      </c>
      <c r="N2478" t="str">
        <f t="shared" si="157"/>
        <v/>
      </c>
    </row>
    <row r="2479" spans="1:14" x14ac:dyDescent="0.25">
      <c r="A2479" t="s">
        <v>801</v>
      </c>
      <c r="B2479" t="s">
        <v>802</v>
      </c>
      <c r="C2479">
        <v>8</v>
      </c>
      <c r="D2479">
        <v>28</v>
      </c>
      <c r="E2479" t="s">
        <v>4362</v>
      </c>
      <c r="F2479">
        <v>28.1</v>
      </c>
      <c r="G2479" t="s">
        <v>4363</v>
      </c>
      <c r="H2479">
        <v>11657</v>
      </c>
      <c r="I2479" s="2" t="s">
        <v>4461</v>
      </c>
      <c r="J2479" s="2" t="s">
        <v>4462</v>
      </c>
      <c r="K2479" t="str">
        <f t="shared" si="154"/>
        <v/>
      </c>
      <c r="L2479" t="str">
        <f t="shared" si="155"/>
        <v/>
      </c>
      <c r="M2479" t="str">
        <f t="shared" si="156"/>
        <v/>
      </c>
      <c r="N2479" t="str">
        <f t="shared" si="157"/>
        <v/>
      </c>
    </row>
    <row r="2480" spans="1:14" x14ac:dyDescent="0.25">
      <c r="A2480" t="s">
        <v>801</v>
      </c>
      <c r="B2480" t="s">
        <v>802</v>
      </c>
      <c r="C2480">
        <v>8</v>
      </c>
      <c r="D2480">
        <v>28</v>
      </c>
      <c r="E2480" t="s">
        <v>4362</v>
      </c>
      <c r="F2480">
        <v>28.1</v>
      </c>
      <c r="G2480" t="s">
        <v>4363</v>
      </c>
      <c r="H2480">
        <v>11678</v>
      </c>
      <c r="I2480" s="2" t="s">
        <v>4463</v>
      </c>
      <c r="J2480" s="2" t="s">
        <v>4464</v>
      </c>
      <c r="K2480" t="str">
        <f t="shared" si="154"/>
        <v/>
      </c>
      <c r="L2480" t="str">
        <f t="shared" si="155"/>
        <v/>
      </c>
      <c r="M2480" t="str">
        <f t="shared" si="156"/>
        <v/>
      </c>
      <c r="N2480" t="str">
        <f t="shared" si="157"/>
        <v/>
      </c>
    </row>
    <row r="2481" spans="1:14" x14ac:dyDescent="0.25">
      <c r="A2481" t="s">
        <v>801</v>
      </c>
      <c r="B2481" t="s">
        <v>802</v>
      </c>
      <c r="C2481">
        <v>8</v>
      </c>
      <c r="D2481">
        <v>28</v>
      </c>
      <c r="E2481" t="s">
        <v>4362</v>
      </c>
      <c r="F2481">
        <v>28.1</v>
      </c>
      <c r="G2481" t="s">
        <v>4363</v>
      </c>
      <c r="H2481">
        <v>11681</v>
      </c>
      <c r="I2481" s="2" t="s">
        <v>4465</v>
      </c>
      <c r="J2481" s="2" t="s">
        <v>4466</v>
      </c>
      <c r="K2481" t="str">
        <f t="shared" si="154"/>
        <v/>
      </c>
      <c r="L2481" t="str">
        <f t="shared" si="155"/>
        <v/>
      </c>
      <c r="M2481" t="str">
        <f t="shared" si="156"/>
        <v/>
      </c>
      <c r="N2481" t="str">
        <f t="shared" si="157"/>
        <v/>
      </c>
    </row>
    <row r="2482" spans="1:14" x14ac:dyDescent="0.25">
      <c r="A2482" t="s">
        <v>801</v>
      </c>
      <c r="B2482" t="s">
        <v>802</v>
      </c>
      <c r="C2482">
        <v>7</v>
      </c>
      <c r="D2482">
        <v>28</v>
      </c>
      <c r="E2482" t="s">
        <v>4362</v>
      </c>
      <c r="F2482">
        <v>28.1</v>
      </c>
      <c r="G2482" t="s">
        <v>4363</v>
      </c>
      <c r="H2482">
        <v>11698</v>
      </c>
      <c r="I2482" s="2" t="s">
        <v>4467</v>
      </c>
      <c r="J2482" s="2" t="s">
        <v>4468</v>
      </c>
      <c r="K2482" t="str">
        <f t="shared" si="154"/>
        <v/>
      </c>
      <c r="L2482" t="str">
        <f t="shared" si="155"/>
        <v/>
      </c>
      <c r="M2482" t="str">
        <f t="shared" si="156"/>
        <v/>
      </c>
      <c r="N2482" t="str">
        <f t="shared" si="157"/>
        <v/>
      </c>
    </row>
    <row r="2483" spans="1:14" x14ac:dyDescent="0.25">
      <c r="A2483" t="s">
        <v>801</v>
      </c>
      <c r="B2483" t="s">
        <v>802</v>
      </c>
      <c r="C2483">
        <v>8</v>
      </c>
      <c r="D2483">
        <v>28</v>
      </c>
      <c r="E2483" t="s">
        <v>4362</v>
      </c>
      <c r="F2483">
        <v>28.1</v>
      </c>
      <c r="G2483" t="s">
        <v>4363</v>
      </c>
      <c r="H2483">
        <v>11699</v>
      </c>
      <c r="I2483" s="2" t="s">
        <v>4469</v>
      </c>
      <c r="J2483" s="2" t="s">
        <v>4470</v>
      </c>
      <c r="K2483" t="str">
        <f t="shared" si="154"/>
        <v/>
      </c>
      <c r="L2483" t="str">
        <f t="shared" si="155"/>
        <v/>
      </c>
      <c r="M2483" t="str">
        <f t="shared" si="156"/>
        <v/>
      </c>
      <c r="N2483" t="str">
        <f t="shared" si="157"/>
        <v/>
      </c>
    </row>
    <row r="2484" spans="1:14" x14ac:dyDescent="0.25">
      <c r="A2484" t="s">
        <v>801</v>
      </c>
      <c r="B2484" t="s">
        <v>802</v>
      </c>
      <c r="C2484">
        <v>7</v>
      </c>
      <c r="D2484">
        <v>28</v>
      </c>
      <c r="E2484" t="s">
        <v>4362</v>
      </c>
      <c r="F2484">
        <v>28.1</v>
      </c>
      <c r="G2484" t="s">
        <v>4363</v>
      </c>
      <c r="H2484">
        <v>11722</v>
      </c>
      <c r="I2484" s="2" t="s">
        <v>4471</v>
      </c>
      <c r="J2484" s="2" t="s">
        <v>4472</v>
      </c>
      <c r="K2484" t="str">
        <f t="shared" si="154"/>
        <v/>
      </c>
      <c r="L2484" t="str">
        <f t="shared" si="155"/>
        <v/>
      </c>
      <c r="M2484" t="str">
        <f t="shared" si="156"/>
        <v/>
      </c>
      <c r="N2484" t="str">
        <f t="shared" si="157"/>
        <v/>
      </c>
    </row>
    <row r="2485" spans="1:14" x14ac:dyDescent="0.25">
      <c r="A2485" t="s">
        <v>801</v>
      </c>
      <c r="B2485" t="s">
        <v>802</v>
      </c>
      <c r="C2485">
        <v>8</v>
      </c>
      <c r="D2485">
        <v>28</v>
      </c>
      <c r="E2485" t="s">
        <v>4362</v>
      </c>
      <c r="F2485">
        <v>28.1</v>
      </c>
      <c r="G2485" t="s">
        <v>4363</v>
      </c>
      <c r="H2485">
        <v>11723</v>
      </c>
      <c r="I2485" s="2" t="s">
        <v>4473</v>
      </c>
      <c r="J2485" s="2" t="s">
        <v>4472</v>
      </c>
      <c r="K2485" t="str">
        <f t="shared" si="154"/>
        <v/>
      </c>
      <c r="L2485" t="str">
        <f t="shared" si="155"/>
        <v/>
      </c>
      <c r="M2485" t="str">
        <f t="shared" si="156"/>
        <v/>
      </c>
      <c r="N2485" t="str">
        <f t="shared" si="157"/>
        <v/>
      </c>
    </row>
    <row r="2486" spans="1:14" x14ac:dyDescent="0.25">
      <c r="A2486" t="s">
        <v>801</v>
      </c>
      <c r="B2486" t="s">
        <v>802</v>
      </c>
      <c r="C2486">
        <v>5</v>
      </c>
      <c r="D2486">
        <v>28</v>
      </c>
      <c r="E2486" t="s">
        <v>4362</v>
      </c>
      <c r="F2486">
        <v>28.1</v>
      </c>
      <c r="G2486" t="s">
        <v>4363</v>
      </c>
      <c r="H2486">
        <v>11725</v>
      </c>
      <c r="I2486" s="2" t="s">
        <v>9261</v>
      </c>
      <c r="J2486" s="2" t="s">
        <v>4474</v>
      </c>
      <c r="K2486" t="str">
        <f t="shared" si="154"/>
        <v/>
      </c>
      <c r="L2486" t="str">
        <f t="shared" si="155"/>
        <v/>
      </c>
      <c r="M2486" t="str">
        <f t="shared" si="156"/>
        <v/>
      </c>
      <c r="N2486" t="str">
        <f t="shared" si="157"/>
        <v/>
      </c>
    </row>
    <row r="2487" spans="1:14" x14ac:dyDescent="0.25">
      <c r="A2487" t="s">
        <v>801</v>
      </c>
      <c r="B2487" t="s">
        <v>802</v>
      </c>
      <c r="C2487">
        <v>7</v>
      </c>
      <c r="D2487">
        <v>28</v>
      </c>
      <c r="E2487" t="s">
        <v>4362</v>
      </c>
      <c r="F2487">
        <v>28.1</v>
      </c>
      <c r="G2487" t="s">
        <v>4363</v>
      </c>
      <c r="H2487">
        <v>11726</v>
      </c>
      <c r="I2487" s="2" t="s">
        <v>4475</v>
      </c>
      <c r="J2487" s="2" t="s">
        <v>4476</v>
      </c>
      <c r="K2487" t="str">
        <f t="shared" si="154"/>
        <v/>
      </c>
      <c r="L2487" t="str">
        <f t="shared" si="155"/>
        <v/>
      </c>
      <c r="M2487" t="str">
        <f t="shared" si="156"/>
        <v/>
      </c>
      <c r="N2487" t="str">
        <f t="shared" si="157"/>
        <v/>
      </c>
    </row>
    <row r="2488" spans="1:14" x14ac:dyDescent="0.25">
      <c r="A2488" t="s">
        <v>801</v>
      </c>
      <c r="B2488" t="s">
        <v>802</v>
      </c>
      <c r="C2488">
        <v>8</v>
      </c>
      <c r="D2488">
        <v>28</v>
      </c>
      <c r="E2488" t="s">
        <v>4362</v>
      </c>
      <c r="F2488">
        <v>28.1</v>
      </c>
      <c r="G2488" t="s">
        <v>4363</v>
      </c>
      <c r="H2488">
        <v>11727</v>
      </c>
      <c r="I2488" s="2" t="s">
        <v>4477</v>
      </c>
      <c r="J2488" s="2" t="s">
        <v>4476</v>
      </c>
      <c r="K2488" t="str">
        <f t="shared" si="154"/>
        <v/>
      </c>
      <c r="L2488" t="str">
        <f t="shared" si="155"/>
        <v/>
      </c>
      <c r="M2488" t="str">
        <f t="shared" si="156"/>
        <v/>
      </c>
      <c r="N2488" t="str">
        <f t="shared" si="157"/>
        <v/>
      </c>
    </row>
    <row r="2489" spans="1:14" x14ac:dyDescent="0.25">
      <c r="A2489" t="s">
        <v>801</v>
      </c>
      <c r="B2489" t="s">
        <v>802</v>
      </c>
      <c r="C2489">
        <v>7</v>
      </c>
      <c r="D2489">
        <v>28</v>
      </c>
      <c r="E2489" t="s">
        <v>4362</v>
      </c>
      <c r="F2489">
        <v>28.1</v>
      </c>
      <c r="G2489" t="s">
        <v>4363</v>
      </c>
      <c r="H2489">
        <v>11749</v>
      </c>
      <c r="I2489" s="2" t="s">
        <v>4478</v>
      </c>
      <c r="J2489" s="2" t="s">
        <v>4479</v>
      </c>
      <c r="K2489" t="str">
        <f t="shared" si="154"/>
        <v/>
      </c>
      <c r="L2489" t="str">
        <f t="shared" si="155"/>
        <v/>
      </c>
      <c r="M2489" t="str">
        <f t="shared" si="156"/>
        <v/>
      </c>
      <c r="N2489" t="str">
        <f t="shared" si="157"/>
        <v/>
      </c>
    </row>
    <row r="2490" spans="1:14" x14ac:dyDescent="0.25">
      <c r="A2490" t="s">
        <v>801</v>
      </c>
      <c r="B2490" t="s">
        <v>802</v>
      </c>
      <c r="C2490">
        <v>8</v>
      </c>
      <c r="D2490">
        <v>28</v>
      </c>
      <c r="E2490" t="s">
        <v>4362</v>
      </c>
      <c r="F2490">
        <v>28.1</v>
      </c>
      <c r="G2490" t="s">
        <v>4363</v>
      </c>
      <c r="H2490">
        <v>11750</v>
      </c>
      <c r="I2490" s="2" t="s">
        <v>4480</v>
      </c>
      <c r="J2490" s="2" t="s">
        <v>4481</v>
      </c>
      <c r="K2490" t="str">
        <f t="shared" si="154"/>
        <v/>
      </c>
      <c r="L2490" t="str">
        <f t="shared" si="155"/>
        <v/>
      </c>
      <c r="M2490" t="str">
        <f t="shared" si="156"/>
        <v/>
      </c>
      <c r="N2490" t="str">
        <f t="shared" si="157"/>
        <v/>
      </c>
    </row>
    <row r="2491" spans="1:14" x14ac:dyDescent="0.25">
      <c r="A2491" t="s">
        <v>801</v>
      </c>
      <c r="B2491" t="s">
        <v>802</v>
      </c>
      <c r="C2491">
        <v>8</v>
      </c>
      <c r="D2491">
        <v>28</v>
      </c>
      <c r="E2491" t="s">
        <v>4362</v>
      </c>
      <c r="F2491">
        <v>28.1</v>
      </c>
      <c r="G2491" t="s">
        <v>4363</v>
      </c>
      <c r="H2491">
        <v>11759</v>
      </c>
      <c r="I2491" s="2" t="s">
        <v>4482</v>
      </c>
      <c r="J2491" s="2" t="s">
        <v>4483</v>
      </c>
      <c r="K2491" t="str">
        <f t="shared" si="154"/>
        <v/>
      </c>
      <c r="L2491" t="str">
        <f t="shared" si="155"/>
        <v/>
      </c>
      <c r="M2491" t="str">
        <f t="shared" si="156"/>
        <v/>
      </c>
      <c r="N2491" t="str">
        <f t="shared" si="157"/>
        <v/>
      </c>
    </row>
    <row r="2492" spans="1:14" x14ac:dyDescent="0.25">
      <c r="A2492" t="s">
        <v>801</v>
      </c>
      <c r="B2492" t="s">
        <v>802</v>
      </c>
      <c r="C2492">
        <v>8</v>
      </c>
      <c r="D2492">
        <v>28</v>
      </c>
      <c r="E2492" t="s">
        <v>4362</v>
      </c>
      <c r="F2492">
        <v>28.1</v>
      </c>
      <c r="G2492" t="s">
        <v>4363</v>
      </c>
      <c r="H2492">
        <v>11761</v>
      </c>
      <c r="I2492" s="2" t="s">
        <v>4484</v>
      </c>
      <c r="J2492" s="2" t="s">
        <v>4485</v>
      </c>
      <c r="K2492" t="str">
        <f t="shared" si="154"/>
        <v/>
      </c>
      <c r="L2492" t="str">
        <f t="shared" si="155"/>
        <v/>
      </c>
      <c r="M2492" t="str">
        <f t="shared" si="156"/>
        <v/>
      </c>
      <c r="N2492" t="str">
        <f t="shared" si="157"/>
        <v/>
      </c>
    </row>
    <row r="2493" spans="1:14" x14ac:dyDescent="0.25">
      <c r="A2493" t="s">
        <v>801</v>
      </c>
      <c r="B2493" t="s">
        <v>802</v>
      </c>
      <c r="C2493">
        <v>8</v>
      </c>
      <c r="D2493">
        <v>28</v>
      </c>
      <c r="E2493" t="s">
        <v>4362</v>
      </c>
      <c r="F2493">
        <v>28.1</v>
      </c>
      <c r="G2493" t="s">
        <v>4363</v>
      </c>
      <c r="H2493">
        <v>11764</v>
      </c>
      <c r="I2493" s="2" t="s">
        <v>4486</v>
      </c>
      <c r="J2493" s="2" t="s">
        <v>4487</v>
      </c>
      <c r="K2493" t="str">
        <f t="shared" si="154"/>
        <v/>
      </c>
      <c r="L2493" t="str">
        <f t="shared" si="155"/>
        <v/>
      </c>
      <c r="M2493" t="str">
        <f t="shared" si="156"/>
        <v/>
      </c>
      <c r="N2493" t="str">
        <f t="shared" si="157"/>
        <v/>
      </c>
    </row>
    <row r="2494" spans="1:14" x14ac:dyDescent="0.25">
      <c r="A2494" t="s">
        <v>801</v>
      </c>
      <c r="B2494" t="s">
        <v>802</v>
      </c>
      <c r="C2494">
        <v>8</v>
      </c>
      <c r="D2494">
        <v>28</v>
      </c>
      <c r="E2494" t="s">
        <v>4362</v>
      </c>
      <c r="F2494">
        <v>28.1</v>
      </c>
      <c r="G2494" t="s">
        <v>4363</v>
      </c>
      <c r="H2494">
        <v>11779</v>
      </c>
      <c r="I2494" s="2" t="s">
        <v>4488</v>
      </c>
      <c r="J2494" s="2" t="s">
        <v>4489</v>
      </c>
      <c r="K2494" t="str">
        <f t="shared" si="154"/>
        <v/>
      </c>
      <c r="L2494" t="str">
        <f t="shared" si="155"/>
        <v/>
      </c>
      <c r="M2494" t="str">
        <f t="shared" si="156"/>
        <v/>
      </c>
      <c r="N2494" t="str">
        <f t="shared" si="157"/>
        <v/>
      </c>
    </row>
    <row r="2495" spans="1:14" x14ac:dyDescent="0.25">
      <c r="A2495" t="s">
        <v>801</v>
      </c>
      <c r="B2495" t="s">
        <v>802</v>
      </c>
      <c r="C2495">
        <v>8</v>
      </c>
      <c r="D2495">
        <v>28</v>
      </c>
      <c r="E2495" t="s">
        <v>4362</v>
      </c>
      <c r="F2495">
        <v>28.1</v>
      </c>
      <c r="G2495" t="s">
        <v>4363</v>
      </c>
      <c r="H2495">
        <v>11783</v>
      </c>
      <c r="I2495" s="2" t="s">
        <v>4490</v>
      </c>
      <c r="J2495" s="2" t="s">
        <v>4491</v>
      </c>
      <c r="K2495" t="str">
        <f t="shared" si="154"/>
        <v/>
      </c>
      <c r="L2495" t="str">
        <f t="shared" si="155"/>
        <v/>
      </c>
      <c r="M2495" t="str">
        <f t="shared" si="156"/>
        <v/>
      </c>
      <c r="N2495" t="str">
        <f t="shared" si="157"/>
        <v/>
      </c>
    </row>
    <row r="2496" spans="1:14" x14ac:dyDescent="0.25">
      <c r="A2496" t="s">
        <v>801</v>
      </c>
      <c r="B2496" t="s">
        <v>802</v>
      </c>
      <c r="C2496">
        <v>7</v>
      </c>
      <c r="D2496">
        <v>28</v>
      </c>
      <c r="E2496" t="s">
        <v>4362</v>
      </c>
      <c r="F2496">
        <v>28.1</v>
      </c>
      <c r="G2496" t="s">
        <v>4363</v>
      </c>
      <c r="H2496">
        <v>11789</v>
      </c>
      <c r="I2496" s="2" t="s">
        <v>4492</v>
      </c>
      <c r="J2496" s="2" t="s">
        <v>4493</v>
      </c>
      <c r="K2496" t="str">
        <f t="shared" si="154"/>
        <v/>
      </c>
      <c r="L2496" t="str">
        <f t="shared" si="155"/>
        <v/>
      </c>
      <c r="M2496" t="str">
        <f t="shared" si="156"/>
        <v/>
      </c>
      <c r="N2496" t="str">
        <f t="shared" si="157"/>
        <v/>
      </c>
    </row>
    <row r="2497" spans="1:14" x14ac:dyDescent="0.25">
      <c r="A2497" t="s">
        <v>801</v>
      </c>
      <c r="B2497" t="s">
        <v>802</v>
      </c>
      <c r="C2497">
        <v>8</v>
      </c>
      <c r="D2497">
        <v>28</v>
      </c>
      <c r="E2497" t="s">
        <v>4362</v>
      </c>
      <c r="F2497">
        <v>28.1</v>
      </c>
      <c r="G2497" t="s">
        <v>4363</v>
      </c>
      <c r="H2497">
        <v>11790</v>
      </c>
      <c r="I2497" s="2" t="s">
        <v>4494</v>
      </c>
      <c r="J2497" s="2" t="s">
        <v>4495</v>
      </c>
      <c r="K2497" t="str">
        <f t="shared" si="154"/>
        <v/>
      </c>
      <c r="L2497" t="str">
        <f t="shared" si="155"/>
        <v/>
      </c>
      <c r="M2497" t="str">
        <f t="shared" si="156"/>
        <v/>
      </c>
      <c r="N2497" t="str">
        <f t="shared" si="157"/>
        <v/>
      </c>
    </row>
    <row r="2498" spans="1:14" x14ac:dyDescent="0.25">
      <c r="A2498" t="s">
        <v>801</v>
      </c>
      <c r="B2498" t="s">
        <v>802</v>
      </c>
      <c r="C2498">
        <v>8</v>
      </c>
      <c r="D2498">
        <v>28</v>
      </c>
      <c r="E2498" t="s">
        <v>4362</v>
      </c>
      <c r="F2498">
        <v>28.1</v>
      </c>
      <c r="G2498" t="s">
        <v>4363</v>
      </c>
      <c r="H2498">
        <v>11794</v>
      </c>
      <c r="I2498" s="2" t="s">
        <v>4496</v>
      </c>
      <c r="J2498" s="2" t="s">
        <v>4497</v>
      </c>
      <c r="K2498" t="str">
        <f t="shared" si="154"/>
        <v/>
      </c>
      <c r="L2498" t="str">
        <f t="shared" si="155"/>
        <v/>
      </c>
      <c r="M2498" t="str">
        <f t="shared" si="156"/>
        <v/>
      </c>
      <c r="N2498" t="str">
        <f t="shared" si="157"/>
        <v/>
      </c>
    </row>
    <row r="2499" spans="1:14" x14ac:dyDescent="0.25">
      <c r="A2499" t="s">
        <v>801</v>
      </c>
      <c r="B2499" t="s">
        <v>802</v>
      </c>
      <c r="C2499">
        <v>8</v>
      </c>
      <c r="D2499">
        <v>28</v>
      </c>
      <c r="E2499" t="s">
        <v>4362</v>
      </c>
      <c r="F2499">
        <v>28.1</v>
      </c>
      <c r="G2499" t="s">
        <v>4363</v>
      </c>
      <c r="H2499">
        <v>11796</v>
      </c>
      <c r="I2499" s="2" t="s">
        <v>4498</v>
      </c>
      <c r="J2499" s="2" t="s">
        <v>4499</v>
      </c>
      <c r="K2499" t="str">
        <f t="shared" si="154"/>
        <v/>
      </c>
      <c r="L2499" t="str">
        <f t="shared" si="155"/>
        <v/>
      </c>
      <c r="M2499" t="str">
        <f t="shared" si="156"/>
        <v/>
      </c>
      <c r="N2499" t="str">
        <f t="shared" si="157"/>
        <v/>
      </c>
    </row>
    <row r="2500" spans="1:14" x14ac:dyDescent="0.25">
      <c r="A2500" t="s">
        <v>801</v>
      </c>
      <c r="B2500" t="s">
        <v>802</v>
      </c>
      <c r="C2500">
        <v>7</v>
      </c>
      <c r="D2500">
        <v>28</v>
      </c>
      <c r="E2500" t="s">
        <v>4362</v>
      </c>
      <c r="F2500">
        <v>28.1</v>
      </c>
      <c r="G2500" t="s">
        <v>4363</v>
      </c>
      <c r="H2500">
        <v>11799</v>
      </c>
      <c r="I2500" s="2" t="s">
        <v>4500</v>
      </c>
      <c r="J2500" s="2" t="s">
        <v>4501</v>
      </c>
      <c r="K2500" t="str">
        <f t="shared" si="154"/>
        <v/>
      </c>
      <c r="L2500" t="str">
        <f t="shared" si="155"/>
        <v/>
      </c>
      <c r="M2500" t="str">
        <f t="shared" si="156"/>
        <v/>
      </c>
      <c r="N2500" t="str">
        <f t="shared" si="157"/>
        <v/>
      </c>
    </row>
    <row r="2501" spans="1:14" x14ac:dyDescent="0.25">
      <c r="A2501" t="s">
        <v>801</v>
      </c>
      <c r="B2501" t="s">
        <v>802</v>
      </c>
      <c r="C2501">
        <v>8</v>
      </c>
      <c r="D2501">
        <v>28</v>
      </c>
      <c r="E2501" t="s">
        <v>4362</v>
      </c>
      <c r="F2501">
        <v>28.1</v>
      </c>
      <c r="G2501" t="s">
        <v>4363</v>
      </c>
      <c r="H2501">
        <v>11800</v>
      </c>
      <c r="I2501" s="2" t="s">
        <v>4502</v>
      </c>
      <c r="J2501" s="2" t="s">
        <v>4501</v>
      </c>
      <c r="K2501" t="str">
        <f t="shared" ref="K2501:K2564" si="158">IF(IFERROR(FIND(UPPER($K$1),UPPER(J2501)),0)&gt;0,J2501,"")</f>
        <v/>
      </c>
      <c r="L2501" t="str">
        <f t="shared" ref="L2501:L2564" si="159">IF(B2501=$B$1,E2501,"")</f>
        <v/>
      </c>
      <c r="M2501" t="str">
        <f t="shared" ref="M2501:M2564" si="160">IF(E2501=$E$1,G2501,"")</f>
        <v/>
      </c>
      <c r="N2501" t="str">
        <f t="shared" ref="N2501:N2564" si="161">IF(G2501=$G$1,J2501,"")</f>
        <v/>
      </c>
    </row>
    <row r="2502" spans="1:14" x14ac:dyDescent="0.25">
      <c r="A2502" t="s">
        <v>801</v>
      </c>
      <c r="B2502" t="s">
        <v>802</v>
      </c>
      <c r="C2502">
        <v>5</v>
      </c>
      <c r="D2502">
        <v>28</v>
      </c>
      <c r="E2502" t="s">
        <v>4362</v>
      </c>
      <c r="F2502">
        <v>28.2</v>
      </c>
      <c r="G2502" t="s">
        <v>4503</v>
      </c>
      <c r="H2502">
        <v>11803</v>
      </c>
      <c r="I2502" s="2" t="s">
        <v>9262</v>
      </c>
      <c r="J2502" s="2" t="s">
        <v>4504</v>
      </c>
      <c r="K2502" t="str">
        <f t="shared" si="158"/>
        <v/>
      </c>
      <c r="L2502" t="str">
        <f t="shared" si="159"/>
        <v/>
      </c>
      <c r="M2502" t="str">
        <f t="shared" si="160"/>
        <v/>
      </c>
      <c r="N2502" t="str">
        <f t="shared" si="161"/>
        <v/>
      </c>
    </row>
    <row r="2503" spans="1:14" x14ac:dyDescent="0.25">
      <c r="A2503" t="s">
        <v>801</v>
      </c>
      <c r="B2503" t="s">
        <v>802</v>
      </c>
      <c r="C2503">
        <v>7</v>
      </c>
      <c r="D2503">
        <v>28</v>
      </c>
      <c r="E2503" t="s">
        <v>4362</v>
      </c>
      <c r="F2503">
        <v>28.2</v>
      </c>
      <c r="G2503" t="s">
        <v>4503</v>
      </c>
      <c r="H2503">
        <v>11804</v>
      </c>
      <c r="I2503" s="2" t="s">
        <v>4505</v>
      </c>
      <c r="J2503" s="2" t="s">
        <v>4506</v>
      </c>
      <c r="K2503" t="str">
        <f t="shared" si="158"/>
        <v/>
      </c>
      <c r="L2503" t="str">
        <f t="shared" si="159"/>
        <v/>
      </c>
      <c r="M2503" t="str">
        <f t="shared" si="160"/>
        <v/>
      </c>
      <c r="N2503" t="str">
        <f t="shared" si="161"/>
        <v/>
      </c>
    </row>
    <row r="2504" spans="1:14" x14ac:dyDescent="0.25">
      <c r="A2504" t="s">
        <v>801</v>
      </c>
      <c r="B2504" t="s">
        <v>802</v>
      </c>
      <c r="C2504">
        <v>8</v>
      </c>
      <c r="D2504">
        <v>28</v>
      </c>
      <c r="E2504" t="s">
        <v>4362</v>
      </c>
      <c r="F2504">
        <v>28.2</v>
      </c>
      <c r="G2504" t="s">
        <v>4503</v>
      </c>
      <c r="H2504">
        <v>11805</v>
      </c>
      <c r="I2504" s="2" t="s">
        <v>4507</v>
      </c>
      <c r="J2504" s="2" t="s">
        <v>4508</v>
      </c>
      <c r="K2504" t="str">
        <f t="shared" si="158"/>
        <v/>
      </c>
      <c r="L2504" t="str">
        <f t="shared" si="159"/>
        <v/>
      </c>
      <c r="M2504" t="str">
        <f t="shared" si="160"/>
        <v/>
      </c>
      <c r="N2504" t="str">
        <f t="shared" si="161"/>
        <v/>
      </c>
    </row>
    <row r="2505" spans="1:14" x14ac:dyDescent="0.25">
      <c r="A2505" t="s">
        <v>801</v>
      </c>
      <c r="B2505" t="s">
        <v>802</v>
      </c>
      <c r="C2505">
        <v>8</v>
      </c>
      <c r="D2505">
        <v>28</v>
      </c>
      <c r="E2505" t="s">
        <v>4362</v>
      </c>
      <c r="F2505">
        <v>28.2</v>
      </c>
      <c r="G2505" t="s">
        <v>4503</v>
      </c>
      <c r="H2505">
        <v>11813</v>
      </c>
      <c r="I2505" s="2" t="s">
        <v>4509</v>
      </c>
      <c r="J2505" s="2" t="s">
        <v>4510</v>
      </c>
      <c r="K2505" t="str">
        <f t="shared" si="158"/>
        <v/>
      </c>
      <c r="L2505" t="str">
        <f t="shared" si="159"/>
        <v/>
      </c>
      <c r="M2505" t="str">
        <f t="shared" si="160"/>
        <v/>
      </c>
      <c r="N2505" t="str">
        <f t="shared" si="161"/>
        <v/>
      </c>
    </row>
    <row r="2506" spans="1:14" x14ac:dyDescent="0.25">
      <c r="A2506" t="s">
        <v>801</v>
      </c>
      <c r="B2506" t="s">
        <v>802</v>
      </c>
      <c r="C2506">
        <v>8</v>
      </c>
      <c r="D2506">
        <v>28</v>
      </c>
      <c r="E2506" t="s">
        <v>4362</v>
      </c>
      <c r="F2506">
        <v>28.2</v>
      </c>
      <c r="G2506" t="s">
        <v>4503</v>
      </c>
      <c r="H2506">
        <v>11815</v>
      </c>
      <c r="I2506" s="2" t="s">
        <v>4511</v>
      </c>
      <c r="J2506" s="2" t="s">
        <v>4512</v>
      </c>
      <c r="K2506" t="str">
        <f t="shared" si="158"/>
        <v/>
      </c>
      <c r="L2506" t="str">
        <f t="shared" si="159"/>
        <v/>
      </c>
      <c r="M2506" t="str">
        <f t="shared" si="160"/>
        <v/>
      </c>
      <c r="N2506" t="str">
        <f t="shared" si="161"/>
        <v/>
      </c>
    </row>
    <row r="2507" spans="1:14" x14ac:dyDescent="0.25">
      <c r="A2507" t="s">
        <v>801</v>
      </c>
      <c r="B2507" t="s">
        <v>802</v>
      </c>
      <c r="C2507">
        <v>8</v>
      </c>
      <c r="D2507">
        <v>28</v>
      </c>
      <c r="E2507" t="s">
        <v>4362</v>
      </c>
      <c r="F2507">
        <v>28.2</v>
      </c>
      <c r="G2507" t="s">
        <v>4503</v>
      </c>
      <c r="H2507">
        <v>11835</v>
      </c>
      <c r="I2507" s="2" t="s">
        <v>4513</v>
      </c>
      <c r="J2507" s="2" t="s">
        <v>4514</v>
      </c>
      <c r="K2507" t="str">
        <f t="shared" si="158"/>
        <v/>
      </c>
      <c r="L2507" t="str">
        <f t="shared" si="159"/>
        <v/>
      </c>
      <c r="M2507" t="str">
        <f t="shared" si="160"/>
        <v/>
      </c>
      <c r="N2507" t="str">
        <f t="shared" si="161"/>
        <v/>
      </c>
    </row>
    <row r="2508" spans="1:14" x14ac:dyDescent="0.25">
      <c r="A2508" t="s">
        <v>801</v>
      </c>
      <c r="B2508" t="s">
        <v>802</v>
      </c>
      <c r="C2508">
        <v>7</v>
      </c>
      <c r="D2508">
        <v>28</v>
      </c>
      <c r="E2508" t="s">
        <v>4362</v>
      </c>
      <c r="F2508">
        <v>28.2</v>
      </c>
      <c r="G2508" t="s">
        <v>4503</v>
      </c>
      <c r="H2508">
        <v>11839</v>
      </c>
      <c r="I2508" s="2" t="s">
        <v>4515</v>
      </c>
      <c r="J2508" s="2" t="s">
        <v>4516</v>
      </c>
      <c r="K2508" t="str">
        <f t="shared" si="158"/>
        <v/>
      </c>
      <c r="L2508" t="str">
        <f t="shared" si="159"/>
        <v/>
      </c>
      <c r="M2508" t="str">
        <f t="shared" si="160"/>
        <v/>
      </c>
      <c r="N2508" t="str">
        <f t="shared" si="161"/>
        <v/>
      </c>
    </row>
    <row r="2509" spans="1:14" x14ac:dyDescent="0.25">
      <c r="A2509" t="s">
        <v>801</v>
      </c>
      <c r="B2509" t="s">
        <v>802</v>
      </c>
      <c r="C2509">
        <v>8</v>
      </c>
      <c r="D2509">
        <v>28</v>
      </c>
      <c r="E2509" t="s">
        <v>4362</v>
      </c>
      <c r="F2509">
        <v>28.2</v>
      </c>
      <c r="G2509" t="s">
        <v>4503</v>
      </c>
      <c r="H2509">
        <v>11840</v>
      </c>
      <c r="I2509" s="2" t="s">
        <v>4517</v>
      </c>
      <c r="J2509" s="2" t="s">
        <v>4516</v>
      </c>
      <c r="K2509" t="str">
        <f t="shared" si="158"/>
        <v/>
      </c>
      <c r="L2509" t="str">
        <f t="shared" si="159"/>
        <v/>
      </c>
      <c r="M2509" t="str">
        <f t="shared" si="160"/>
        <v/>
      </c>
      <c r="N2509" t="str">
        <f t="shared" si="161"/>
        <v/>
      </c>
    </row>
    <row r="2510" spans="1:14" x14ac:dyDescent="0.25">
      <c r="A2510" t="s">
        <v>801</v>
      </c>
      <c r="B2510" t="s">
        <v>802</v>
      </c>
      <c r="C2510">
        <v>5</v>
      </c>
      <c r="D2510">
        <v>28</v>
      </c>
      <c r="E2510" t="s">
        <v>4362</v>
      </c>
      <c r="F2510">
        <v>28.2</v>
      </c>
      <c r="G2510" t="s">
        <v>4503</v>
      </c>
      <c r="H2510">
        <v>11842</v>
      </c>
      <c r="I2510" s="2" t="s">
        <v>9263</v>
      </c>
      <c r="J2510" s="2" t="s">
        <v>4518</v>
      </c>
      <c r="K2510" t="str">
        <f t="shared" si="158"/>
        <v/>
      </c>
      <c r="L2510" t="str">
        <f t="shared" si="159"/>
        <v/>
      </c>
      <c r="M2510" t="str">
        <f t="shared" si="160"/>
        <v/>
      </c>
      <c r="N2510" t="str">
        <f t="shared" si="161"/>
        <v/>
      </c>
    </row>
    <row r="2511" spans="1:14" x14ac:dyDescent="0.25">
      <c r="A2511" t="s">
        <v>801</v>
      </c>
      <c r="B2511" t="s">
        <v>802</v>
      </c>
      <c r="C2511">
        <v>7</v>
      </c>
      <c r="D2511">
        <v>28</v>
      </c>
      <c r="E2511" t="s">
        <v>4362</v>
      </c>
      <c r="F2511">
        <v>28.2</v>
      </c>
      <c r="G2511" t="s">
        <v>4503</v>
      </c>
      <c r="H2511">
        <v>11843</v>
      </c>
      <c r="I2511" s="2" t="s">
        <v>4519</v>
      </c>
      <c r="J2511" s="2" t="s">
        <v>4520</v>
      </c>
      <c r="K2511" t="str">
        <f t="shared" si="158"/>
        <v/>
      </c>
      <c r="L2511" t="str">
        <f t="shared" si="159"/>
        <v/>
      </c>
      <c r="M2511" t="str">
        <f t="shared" si="160"/>
        <v/>
      </c>
      <c r="N2511" t="str">
        <f t="shared" si="161"/>
        <v/>
      </c>
    </row>
    <row r="2512" spans="1:14" x14ac:dyDescent="0.25">
      <c r="A2512" t="s">
        <v>801</v>
      </c>
      <c r="B2512" t="s">
        <v>802</v>
      </c>
      <c r="C2512">
        <v>8</v>
      </c>
      <c r="D2512">
        <v>28</v>
      </c>
      <c r="E2512" t="s">
        <v>4362</v>
      </c>
      <c r="F2512">
        <v>28.2</v>
      </c>
      <c r="G2512" t="s">
        <v>4503</v>
      </c>
      <c r="H2512">
        <v>11844</v>
      </c>
      <c r="I2512" s="2" t="s">
        <v>4521</v>
      </c>
      <c r="J2512" s="2" t="s">
        <v>4522</v>
      </c>
      <c r="K2512" t="str">
        <f t="shared" si="158"/>
        <v/>
      </c>
      <c r="L2512" t="str">
        <f t="shared" si="159"/>
        <v/>
      </c>
      <c r="M2512" t="str">
        <f t="shared" si="160"/>
        <v/>
      </c>
      <c r="N2512" t="str">
        <f t="shared" si="161"/>
        <v/>
      </c>
    </row>
    <row r="2513" spans="1:14" x14ac:dyDescent="0.25">
      <c r="A2513" t="s">
        <v>801</v>
      </c>
      <c r="B2513" t="s">
        <v>802</v>
      </c>
      <c r="C2513">
        <v>8</v>
      </c>
      <c r="D2513">
        <v>28</v>
      </c>
      <c r="E2513" t="s">
        <v>4362</v>
      </c>
      <c r="F2513">
        <v>28.2</v>
      </c>
      <c r="G2513" t="s">
        <v>4503</v>
      </c>
      <c r="H2513">
        <v>11851</v>
      </c>
      <c r="I2513" s="2" t="s">
        <v>4523</v>
      </c>
      <c r="J2513" s="2" t="s">
        <v>4524</v>
      </c>
      <c r="K2513" t="str">
        <f t="shared" si="158"/>
        <v/>
      </c>
      <c r="L2513" t="str">
        <f t="shared" si="159"/>
        <v/>
      </c>
      <c r="M2513" t="str">
        <f t="shared" si="160"/>
        <v/>
      </c>
      <c r="N2513" t="str">
        <f t="shared" si="161"/>
        <v/>
      </c>
    </row>
    <row r="2514" spans="1:14" x14ac:dyDescent="0.25">
      <c r="A2514" t="s">
        <v>801</v>
      </c>
      <c r="B2514" t="s">
        <v>802</v>
      </c>
      <c r="C2514">
        <v>8</v>
      </c>
      <c r="D2514">
        <v>28</v>
      </c>
      <c r="E2514" t="s">
        <v>4362</v>
      </c>
      <c r="F2514">
        <v>28.2</v>
      </c>
      <c r="G2514" t="s">
        <v>4503</v>
      </c>
      <c r="H2514">
        <v>11856</v>
      </c>
      <c r="I2514" s="2" t="s">
        <v>4525</v>
      </c>
      <c r="J2514" s="2" t="s">
        <v>4526</v>
      </c>
      <c r="K2514" t="str">
        <f t="shared" si="158"/>
        <v/>
      </c>
      <c r="L2514" t="str">
        <f t="shared" si="159"/>
        <v/>
      </c>
      <c r="M2514" t="str">
        <f t="shared" si="160"/>
        <v/>
      </c>
      <c r="N2514" t="str">
        <f t="shared" si="161"/>
        <v/>
      </c>
    </row>
    <row r="2515" spans="1:14" x14ac:dyDescent="0.25">
      <c r="A2515" t="s">
        <v>801</v>
      </c>
      <c r="B2515" t="s">
        <v>802</v>
      </c>
      <c r="C2515">
        <v>8</v>
      </c>
      <c r="D2515">
        <v>28</v>
      </c>
      <c r="E2515" t="s">
        <v>4362</v>
      </c>
      <c r="F2515">
        <v>28.2</v>
      </c>
      <c r="G2515" t="s">
        <v>4503</v>
      </c>
      <c r="H2515">
        <v>11861</v>
      </c>
      <c r="I2515" s="2" t="s">
        <v>4527</v>
      </c>
      <c r="J2515" s="2" t="s">
        <v>4528</v>
      </c>
      <c r="K2515" t="str">
        <f t="shared" si="158"/>
        <v/>
      </c>
      <c r="L2515" t="str">
        <f t="shared" si="159"/>
        <v/>
      </c>
      <c r="M2515" t="str">
        <f t="shared" si="160"/>
        <v/>
      </c>
      <c r="N2515" t="str">
        <f t="shared" si="161"/>
        <v/>
      </c>
    </row>
    <row r="2516" spans="1:14" x14ac:dyDescent="0.25">
      <c r="A2516" t="s">
        <v>801</v>
      </c>
      <c r="B2516" t="s">
        <v>802</v>
      </c>
      <c r="C2516">
        <v>8</v>
      </c>
      <c r="D2516">
        <v>28</v>
      </c>
      <c r="E2516" t="s">
        <v>4362</v>
      </c>
      <c r="F2516">
        <v>28.2</v>
      </c>
      <c r="G2516" t="s">
        <v>4503</v>
      </c>
      <c r="H2516">
        <v>11880</v>
      </c>
      <c r="I2516" s="2" t="s">
        <v>4529</v>
      </c>
      <c r="J2516" s="2" t="s">
        <v>4530</v>
      </c>
      <c r="K2516" t="str">
        <f t="shared" si="158"/>
        <v/>
      </c>
      <c r="L2516" t="str">
        <f t="shared" si="159"/>
        <v/>
      </c>
      <c r="M2516" t="str">
        <f t="shared" si="160"/>
        <v/>
      </c>
      <c r="N2516" t="str">
        <f t="shared" si="161"/>
        <v/>
      </c>
    </row>
    <row r="2517" spans="1:14" x14ac:dyDescent="0.25">
      <c r="A2517" t="s">
        <v>801</v>
      </c>
      <c r="B2517" t="s">
        <v>802</v>
      </c>
      <c r="C2517">
        <v>8</v>
      </c>
      <c r="D2517">
        <v>28</v>
      </c>
      <c r="E2517" t="s">
        <v>4362</v>
      </c>
      <c r="F2517">
        <v>28.2</v>
      </c>
      <c r="G2517" t="s">
        <v>4503</v>
      </c>
      <c r="H2517">
        <v>11884</v>
      </c>
      <c r="I2517" s="2" t="s">
        <v>4531</v>
      </c>
      <c r="J2517" s="2" t="s">
        <v>4532</v>
      </c>
      <c r="K2517" t="str">
        <f t="shared" si="158"/>
        <v/>
      </c>
      <c r="L2517" t="str">
        <f t="shared" si="159"/>
        <v/>
      </c>
      <c r="M2517" t="str">
        <f t="shared" si="160"/>
        <v/>
      </c>
      <c r="N2517" t="str">
        <f t="shared" si="161"/>
        <v/>
      </c>
    </row>
    <row r="2518" spans="1:14" x14ac:dyDescent="0.25">
      <c r="A2518" t="s">
        <v>801</v>
      </c>
      <c r="B2518" t="s">
        <v>802</v>
      </c>
      <c r="C2518">
        <v>8</v>
      </c>
      <c r="D2518">
        <v>28</v>
      </c>
      <c r="E2518" t="s">
        <v>4362</v>
      </c>
      <c r="F2518">
        <v>28.2</v>
      </c>
      <c r="G2518" t="s">
        <v>4503</v>
      </c>
      <c r="H2518">
        <v>11891</v>
      </c>
      <c r="I2518" s="2" t="s">
        <v>4533</v>
      </c>
      <c r="J2518" s="2" t="s">
        <v>4534</v>
      </c>
      <c r="K2518" t="str">
        <f t="shared" si="158"/>
        <v/>
      </c>
      <c r="L2518" t="str">
        <f t="shared" si="159"/>
        <v/>
      </c>
      <c r="M2518" t="str">
        <f t="shared" si="160"/>
        <v/>
      </c>
      <c r="N2518" t="str">
        <f t="shared" si="161"/>
        <v/>
      </c>
    </row>
    <row r="2519" spans="1:14" x14ac:dyDescent="0.25">
      <c r="A2519" t="s">
        <v>801</v>
      </c>
      <c r="B2519" t="s">
        <v>802</v>
      </c>
      <c r="C2519">
        <v>8</v>
      </c>
      <c r="D2519">
        <v>28</v>
      </c>
      <c r="E2519" t="s">
        <v>4362</v>
      </c>
      <c r="F2519">
        <v>28.2</v>
      </c>
      <c r="G2519" t="s">
        <v>4503</v>
      </c>
      <c r="H2519">
        <v>11905</v>
      </c>
      <c r="I2519" s="2" t="s">
        <v>4535</v>
      </c>
      <c r="J2519" s="2" t="s">
        <v>4536</v>
      </c>
      <c r="K2519" t="str">
        <f t="shared" si="158"/>
        <v/>
      </c>
      <c r="L2519" t="str">
        <f t="shared" si="159"/>
        <v/>
      </c>
      <c r="M2519" t="str">
        <f t="shared" si="160"/>
        <v/>
      </c>
      <c r="N2519" t="str">
        <f t="shared" si="161"/>
        <v/>
      </c>
    </row>
    <row r="2520" spans="1:14" x14ac:dyDescent="0.25">
      <c r="A2520" t="s">
        <v>801</v>
      </c>
      <c r="B2520" t="s">
        <v>802</v>
      </c>
      <c r="C2520">
        <v>8</v>
      </c>
      <c r="D2520">
        <v>28</v>
      </c>
      <c r="E2520" t="s">
        <v>4362</v>
      </c>
      <c r="F2520">
        <v>28.2</v>
      </c>
      <c r="G2520" t="s">
        <v>4503</v>
      </c>
      <c r="H2520">
        <v>11962</v>
      </c>
      <c r="I2520" s="2" t="s">
        <v>4537</v>
      </c>
      <c r="J2520" s="2" t="s">
        <v>4538</v>
      </c>
      <c r="K2520" t="str">
        <f t="shared" si="158"/>
        <v/>
      </c>
      <c r="L2520" t="str">
        <f t="shared" si="159"/>
        <v/>
      </c>
      <c r="M2520" t="str">
        <f t="shared" si="160"/>
        <v/>
      </c>
      <c r="N2520" t="str">
        <f t="shared" si="161"/>
        <v/>
      </c>
    </row>
    <row r="2521" spans="1:14" x14ac:dyDescent="0.25">
      <c r="A2521" t="s">
        <v>801</v>
      </c>
      <c r="B2521" t="s">
        <v>802</v>
      </c>
      <c r="C2521">
        <v>7</v>
      </c>
      <c r="D2521">
        <v>28</v>
      </c>
      <c r="E2521" t="s">
        <v>4362</v>
      </c>
      <c r="F2521">
        <v>28.2</v>
      </c>
      <c r="G2521" t="s">
        <v>4503</v>
      </c>
      <c r="H2521">
        <v>11978</v>
      </c>
      <c r="I2521" s="2" t="s">
        <v>4539</v>
      </c>
      <c r="J2521" s="2" t="s">
        <v>4540</v>
      </c>
      <c r="K2521" t="str">
        <f t="shared" si="158"/>
        <v/>
      </c>
      <c r="L2521" t="str">
        <f t="shared" si="159"/>
        <v/>
      </c>
      <c r="M2521" t="str">
        <f t="shared" si="160"/>
        <v/>
      </c>
      <c r="N2521" t="str">
        <f t="shared" si="161"/>
        <v/>
      </c>
    </row>
    <row r="2522" spans="1:14" x14ac:dyDescent="0.25">
      <c r="A2522" t="s">
        <v>801</v>
      </c>
      <c r="B2522" t="s">
        <v>802</v>
      </c>
      <c r="C2522">
        <v>8</v>
      </c>
      <c r="D2522">
        <v>28</v>
      </c>
      <c r="E2522" t="s">
        <v>4362</v>
      </c>
      <c r="F2522">
        <v>28.2</v>
      </c>
      <c r="G2522" t="s">
        <v>4503</v>
      </c>
      <c r="H2522">
        <v>11979</v>
      </c>
      <c r="I2522" s="2" t="s">
        <v>4541</v>
      </c>
      <c r="J2522" s="2" t="s">
        <v>4540</v>
      </c>
      <c r="K2522" t="str">
        <f t="shared" si="158"/>
        <v/>
      </c>
      <c r="L2522" t="str">
        <f t="shared" si="159"/>
        <v/>
      </c>
      <c r="M2522" t="str">
        <f t="shared" si="160"/>
        <v/>
      </c>
      <c r="N2522" t="str">
        <f t="shared" si="161"/>
        <v/>
      </c>
    </row>
    <row r="2523" spans="1:14" x14ac:dyDescent="0.25">
      <c r="A2523" t="s">
        <v>801</v>
      </c>
      <c r="B2523" t="s">
        <v>802</v>
      </c>
      <c r="C2523">
        <v>7</v>
      </c>
      <c r="D2523">
        <v>28</v>
      </c>
      <c r="E2523" t="s">
        <v>4362</v>
      </c>
      <c r="F2523">
        <v>28.2</v>
      </c>
      <c r="G2523" t="s">
        <v>4503</v>
      </c>
      <c r="H2523">
        <v>11981</v>
      </c>
      <c r="I2523" s="2" t="s">
        <v>4542</v>
      </c>
      <c r="J2523" s="2" t="s">
        <v>4543</v>
      </c>
      <c r="K2523" t="str">
        <f t="shared" si="158"/>
        <v/>
      </c>
      <c r="L2523" t="str">
        <f t="shared" si="159"/>
        <v/>
      </c>
      <c r="M2523" t="str">
        <f t="shared" si="160"/>
        <v/>
      </c>
      <c r="N2523" t="str">
        <f t="shared" si="161"/>
        <v/>
      </c>
    </row>
    <row r="2524" spans="1:14" x14ac:dyDescent="0.25">
      <c r="A2524" t="s">
        <v>801</v>
      </c>
      <c r="B2524" t="s">
        <v>802</v>
      </c>
      <c r="C2524">
        <v>8</v>
      </c>
      <c r="D2524">
        <v>28</v>
      </c>
      <c r="E2524" t="s">
        <v>4362</v>
      </c>
      <c r="F2524">
        <v>28.2</v>
      </c>
      <c r="G2524" t="s">
        <v>4503</v>
      </c>
      <c r="H2524">
        <v>11982</v>
      </c>
      <c r="I2524" s="2" t="s">
        <v>4544</v>
      </c>
      <c r="J2524" s="2" t="s">
        <v>4543</v>
      </c>
      <c r="K2524" t="str">
        <f t="shared" si="158"/>
        <v/>
      </c>
      <c r="L2524" t="str">
        <f t="shared" si="159"/>
        <v/>
      </c>
      <c r="M2524" t="str">
        <f t="shared" si="160"/>
        <v/>
      </c>
      <c r="N2524" t="str">
        <f t="shared" si="161"/>
        <v/>
      </c>
    </row>
    <row r="2525" spans="1:14" x14ac:dyDescent="0.25">
      <c r="A2525" t="s">
        <v>801</v>
      </c>
      <c r="B2525" t="s">
        <v>802</v>
      </c>
      <c r="C2525">
        <v>5</v>
      </c>
      <c r="D2525">
        <v>28</v>
      </c>
      <c r="E2525" t="s">
        <v>4362</v>
      </c>
      <c r="F2525">
        <v>28.2</v>
      </c>
      <c r="G2525" t="s">
        <v>4503</v>
      </c>
      <c r="H2525">
        <v>11984</v>
      </c>
      <c r="I2525" s="2" t="s">
        <v>9264</v>
      </c>
      <c r="J2525" s="2" t="s">
        <v>4545</v>
      </c>
      <c r="K2525" t="str">
        <f t="shared" si="158"/>
        <v/>
      </c>
      <c r="L2525" t="str">
        <f t="shared" si="159"/>
        <v/>
      </c>
      <c r="M2525" t="str">
        <f t="shared" si="160"/>
        <v/>
      </c>
      <c r="N2525" t="str">
        <f t="shared" si="161"/>
        <v/>
      </c>
    </row>
    <row r="2526" spans="1:14" x14ac:dyDescent="0.25">
      <c r="A2526" t="s">
        <v>801</v>
      </c>
      <c r="B2526" t="s">
        <v>802</v>
      </c>
      <c r="C2526">
        <v>7</v>
      </c>
      <c r="D2526">
        <v>28</v>
      </c>
      <c r="E2526" t="s">
        <v>4362</v>
      </c>
      <c r="F2526">
        <v>28.2</v>
      </c>
      <c r="G2526" t="s">
        <v>4503</v>
      </c>
      <c r="H2526">
        <v>11985</v>
      </c>
      <c r="I2526" s="2" t="s">
        <v>4546</v>
      </c>
      <c r="J2526" s="2" t="s">
        <v>4547</v>
      </c>
      <c r="K2526" t="str">
        <f t="shared" si="158"/>
        <v/>
      </c>
      <c r="L2526" t="str">
        <f t="shared" si="159"/>
        <v/>
      </c>
      <c r="M2526" t="str">
        <f t="shared" si="160"/>
        <v/>
      </c>
      <c r="N2526" t="str">
        <f t="shared" si="161"/>
        <v/>
      </c>
    </row>
    <row r="2527" spans="1:14" x14ac:dyDescent="0.25">
      <c r="A2527" t="s">
        <v>801</v>
      </c>
      <c r="B2527" t="s">
        <v>802</v>
      </c>
      <c r="C2527">
        <v>8</v>
      </c>
      <c r="D2527">
        <v>28</v>
      </c>
      <c r="E2527" t="s">
        <v>4362</v>
      </c>
      <c r="F2527">
        <v>28.2</v>
      </c>
      <c r="G2527" t="s">
        <v>4503</v>
      </c>
      <c r="H2527">
        <v>11986</v>
      </c>
      <c r="I2527" s="2" t="s">
        <v>4548</v>
      </c>
      <c r="J2527" s="2" t="s">
        <v>4549</v>
      </c>
      <c r="K2527" t="str">
        <f t="shared" si="158"/>
        <v/>
      </c>
      <c r="L2527" t="str">
        <f t="shared" si="159"/>
        <v/>
      </c>
      <c r="M2527" t="str">
        <f t="shared" si="160"/>
        <v/>
      </c>
      <c r="N2527" t="str">
        <f t="shared" si="161"/>
        <v/>
      </c>
    </row>
    <row r="2528" spans="1:14" x14ac:dyDescent="0.25">
      <c r="A2528" t="s">
        <v>801</v>
      </c>
      <c r="B2528" t="s">
        <v>802</v>
      </c>
      <c r="C2528">
        <v>8</v>
      </c>
      <c r="D2528">
        <v>28</v>
      </c>
      <c r="E2528" t="s">
        <v>4362</v>
      </c>
      <c r="F2528">
        <v>28.2</v>
      </c>
      <c r="G2528" t="s">
        <v>4503</v>
      </c>
      <c r="H2528">
        <v>11989</v>
      </c>
      <c r="I2528" s="2" t="s">
        <v>4550</v>
      </c>
      <c r="J2528" s="2" t="s">
        <v>4551</v>
      </c>
      <c r="K2528" t="str">
        <f t="shared" si="158"/>
        <v/>
      </c>
      <c r="L2528" t="str">
        <f t="shared" si="159"/>
        <v/>
      </c>
      <c r="M2528" t="str">
        <f t="shared" si="160"/>
        <v/>
      </c>
      <c r="N2528" t="str">
        <f t="shared" si="161"/>
        <v/>
      </c>
    </row>
    <row r="2529" spans="1:14" x14ac:dyDescent="0.25">
      <c r="A2529" t="s">
        <v>801</v>
      </c>
      <c r="B2529" t="s">
        <v>802</v>
      </c>
      <c r="C2529">
        <v>8</v>
      </c>
      <c r="D2529">
        <v>28</v>
      </c>
      <c r="E2529" t="s">
        <v>4362</v>
      </c>
      <c r="F2529">
        <v>28.2</v>
      </c>
      <c r="G2529" t="s">
        <v>4503</v>
      </c>
      <c r="H2529">
        <v>11992</v>
      </c>
      <c r="I2529" s="2" t="s">
        <v>4552</v>
      </c>
      <c r="J2529" s="2" t="s">
        <v>4553</v>
      </c>
      <c r="K2529" t="str">
        <f t="shared" si="158"/>
        <v/>
      </c>
      <c r="L2529" t="str">
        <f t="shared" si="159"/>
        <v/>
      </c>
      <c r="M2529" t="str">
        <f t="shared" si="160"/>
        <v/>
      </c>
      <c r="N2529" t="str">
        <f t="shared" si="161"/>
        <v/>
      </c>
    </row>
    <row r="2530" spans="1:14" x14ac:dyDescent="0.25">
      <c r="A2530" t="s">
        <v>801</v>
      </c>
      <c r="B2530" t="s">
        <v>802</v>
      </c>
      <c r="C2530">
        <v>7</v>
      </c>
      <c r="D2530">
        <v>28</v>
      </c>
      <c r="E2530" t="s">
        <v>4362</v>
      </c>
      <c r="F2530">
        <v>28.2</v>
      </c>
      <c r="G2530" t="s">
        <v>4503</v>
      </c>
      <c r="H2530">
        <v>11998</v>
      </c>
      <c r="I2530" s="2" t="s">
        <v>4554</v>
      </c>
      <c r="J2530" s="2" t="s">
        <v>4555</v>
      </c>
      <c r="K2530" t="str">
        <f t="shared" si="158"/>
        <v/>
      </c>
      <c r="L2530" t="str">
        <f t="shared" si="159"/>
        <v/>
      </c>
      <c r="M2530" t="str">
        <f t="shared" si="160"/>
        <v/>
      </c>
      <c r="N2530" t="str">
        <f t="shared" si="161"/>
        <v/>
      </c>
    </row>
    <row r="2531" spans="1:14" x14ac:dyDescent="0.25">
      <c r="A2531" t="s">
        <v>801</v>
      </c>
      <c r="B2531" t="s">
        <v>802</v>
      </c>
      <c r="C2531">
        <v>8</v>
      </c>
      <c r="D2531">
        <v>28</v>
      </c>
      <c r="E2531" t="s">
        <v>4362</v>
      </c>
      <c r="F2531">
        <v>28.2</v>
      </c>
      <c r="G2531" t="s">
        <v>4503</v>
      </c>
      <c r="H2531">
        <v>11999</v>
      </c>
      <c r="I2531" s="2" t="s">
        <v>4556</v>
      </c>
      <c r="J2531" s="2" t="s">
        <v>4557</v>
      </c>
      <c r="K2531" t="str">
        <f t="shared" si="158"/>
        <v/>
      </c>
      <c r="L2531" t="str">
        <f t="shared" si="159"/>
        <v/>
      </c>
      <c r="M2531" t="str">
        <f t="shared" si="160"/>
        <v/>
      </c>
      <c r="N2531" t="str">
        <f t="shared" si="161"/>
        <v/>
      </c>
    </row>
    <row r="2532" spans="1:14" x14ac:dyDescent="0.25">
      <c r="A2532" t="s">
        <v>801</v>
      </c>
      <c r="B2532" t="s">
        <v>802</v>
      </c>
      <c r="C2532">
        <v>8</v>
      </c>
      <c r="D2532">
        <v>28</v>
      </c>
      <c r="E2532" t="s">
        <v>4362</v>
      </c>
      <c r="F2532">
        <v>28.2</v>
      </c>
      <c r="G2532" t="s">
        <v>4503</v>
      </c>
      <c r="H2532">
        <v>12003</v>
      </c>
      <c r="I2532" s="2" t="s">
        <v>4558</v>
      </c>
      <c r="J2532" s="2" t="s">
        <v>4559</v>
      </c>
      <c r="K2532" t="str">
        <f t="shared" si="158"/>
        <v/>
      </c>
      <c r="L2532" t="str">
        <f t="shared" si="159"/>
        <v/>
      </c>
      <c r="M2532" t="str">
        <f t="shared" si="160"/>
        <v/>
      </c>
      <c r="N2532" t="str">
        <f t="shared" si="161"/>
        <v/>
      </c>
    </row>
    <row r="2533" spans="1:14" x14ac:dyDescent="0.25">
      <c r="A2533" t="s">
        <v>801</v>
      </c>
      <c r="B2533" t="s">
        <v>802</v>
      </c>
      <c r="C2533">
        <v>8</v>
      </c>
      <c r="D2533">
        <v>28</v>
      </c>
      <c r="E2533" t="s">
        <v>4362</v>
      </c>
      <c r="F2533">
        <v>28.2</v>
      </c>
      <c r="G2533" t="s">
        <v>4503</v>
      </c>
      <c r="H2533">
        <v>12005</v>
      </c>
      <c r="I2533" s="2" t="s">
        <v>4560</v>
      </c>
      <c r="J2533" s="2" t="s">
        <v>4561</v>
      </c>
      <c r="K2533" t="str">
        <f t="shared" si="158"/>
        <v/>
      </c>
      <c r="L2533" t="str">
        <f t="shared" si="159"/>
        <v/>
      </c>
      <c r="M2533" t="str">
        <f t="shared" si="160"/>
        <v/>
      </c>
      <c r="N2533" t="str">
        <f t="shared" si="161"/>
        <v/>
      </c>
    </row>
    <row r="2534" spans="1:14" x14ac:dyDescent="0.25">
      <c r="A2534" t="s">
        <v>801</v>
      </c>
      <c r="B2534" t="s">
        <v>802</v>
      </c>
      <c r="C2534">
        <v>8</v>
      </c>
      <c r="D2534">
        <v>28</v>
      </c>
      <c r="E2534" t="s">
        <v>4362</v>
      </c>
      <c r="F2534">
        <v>28.2</v>
      </c>
      <c r="G2534" t="s">
        <v>4503</v>
      </c>
      <c r="H2534">
        <v>12007</v>
      </c>
      <c r="I2534" s="2" t="s">
        <v>4562</v>
      </c>
      <c r="J2534" s="2" t="s">
        <v>4563</v>
      </c>
      <c r="K2534" t="str">
        <f t="shared" si="158"/>
        <v/>
      </c>
      <c r="L2534" t="str">
        <f t="shared" si="159"/>
        <v/>
      </c>
      <c r="M2534" t="str">
        <f t="shared" si="160"/>
        <v/>
      </c>
      <c r="N2534" t="str">
        <f t="shared" si="161"/>
        <v/>
      </c>
    </row>
    <row r="2535" spans="1:14" x14ac:dyDescent="0.25">
      <c r="A2535" t="s">
        <v>801</v>
      </c>
      <c r="B2535" t="s">
        <v>802</v>
      </c>
      <c r="C2535">
        <v>8</v>
      </c>
      <c r="D2535">
        <v>28</v>
      </c>
      <c r="E2535" t="s">
        <v>4362</v>
      </c>
      <c r="F2535">
        <v>28.2</v>
      </c>
      <c r="G2535" t="s">
        <v>4503</v>
      </c>
      <c r="H2535">
        <v>12009</v>
      </c>
      <c r="I2535" s="2" t="s">
        <v>4564</v>
      </c>
      <c r="J2535" s="2" t="s">
        <v>4565</v>
      </c>
      <c r="K2535" t="str">
        <f t="shared" si="158"/>
        <v/>
      </c>
      <c r="L2535" t="str">
        <f t="shared" si="159"/>
        <v/>
      </c>
      <c r="M2535" t="str">
        <f t="shared" si="160"/>
        <v/>
      </c>
      <c r="N2535" t="str">
        <f t="shared" si="161"/>
        <v/>
      </c>
    </row>
    <row r="2536" spans="1:14" x14ac:dyDescent="0.25">
      <c r="A2536" t="s">
        <v>801</v>
      </c>
      <c r="B2536" t="s">
        <v>802</v>
      </c>
      <c r="C2536">
        <v>8</v>
      </c>
      <c r="D2536">
        <v>28</v>
      </c>
      <c r="E2536" t="s">
        <v>4362</v>
      </c>
      <c r="F2536">
        <v>28.2</v>
      </c>
      <c r="G2536" t="s">
        <v>4503</v>
      </c>
      <c r="H2536">
        <v>12011</v>
      </c>
      <c r="I2536" s="2" t="s">
        <v>4566</v>
      </c>
      <c r="J2536" s="2" t="s">
        <v>4567</v>
      </c>
      <c r="K2536" t="str">
        <f t="shared" si="158"/>
        <v/>
      </c>
      <c r="L2536" t="str">
        <f t="shared" si="159"/>
        <v/>
      </c>
      <c r="M2536" t="str">
        <f t="shared" si="160"/>
        <v/>
      </c>
      <c r="N2536" t="str">
        <f t="shared" si="161"/>
        <v/>
      </c>
    </row>
    <row r="2537" spans="1:14" x14ac:dyDescent="0.25">
      <c r="A2537" t="s">
        <v>801</v>
      </c>
      <c r="B2537" t="s">
        <v>802</v>
      </c>
      <c r="C2537">
        <v>7</v>
      </c>
      <c r="D2537">
        <v>28</v>
      </c>
      <c r="E2537" t="s">
        <v>4362</v>
      </c>
      <c r="F2537">
        <v>28.2</v>
      </c>
      <c r="G2537" t="s">
        <v>4503</v>
      </c>
      <c r="H2537">
        <v>12013</v>
      </c>
      <c r="I2537" s="2" t="s">
        <v>4568</v>
      </c>
      <c r="J2537" s="2" t="s">
        <v>4569</v>
      </c>
      <c r="K2537" t="str">
        <f t="shared" si="158"/>
        <v/>
      </c>
      <c r="L2537" t="str">
        <f t="shared" si="159"/>
        <v/>
      </c>
      <c r="M2537" t="str">
        <f t="shared" si="160"/>
        <v/>
      </c>
      <c r="N2537" t="str">
        <f t="shared" si="161"/>
        <v/>
      </c>
    </row>
    <row r="2538" spans="1:14" x14ac:dyDescent="0.25">
      <c r="A2538" t="s">
        <v>801</v>
      </c>
      <c r="B2538" t="s">
        <v>802</v>
      </c>
      <c r="C2538">
        <v>8</v>
      </c>
      <c r="D2538">
        <v>28</v>
      </c>
      <c r="E2538" t="s">
        <v>4362</v>
      </c>
      <c r="F2538">
        <v>28.2</v>
      </c>
      <c r="G2538" t="s">
        <v>4503</v>
      </c>
      <c r="H2538">
        <v>12014</v>
      </c>
      <c r="I2538" s="2" t="s">
        <v>4570</v>
      </c>
      <c r="J2538" s="2" t="s">
        <v>4571</v>
      </c>
      <c r="K2538" t="str">
        <f t="shared" si="158"/>
        <v/>
      </c>
      <c r="L2538" t="str">
        <f t="shared" si="159"/>
        <v/>
      </c>
      <c r="M2538" t="str">
        <f t="shared" si="160"/>
        <v/>
      </c>
      <c r="N2538" t="str">
        <f t="shared" si="161"/>
        <v/>
      </c>
    </row>
    <row r="2539" spans="1:14" x14ac:dyDescent="0.25">
      <c r="A2539" t="s">
        <v>801</v>
      </c>
      <c r="B2539" t="s">
        <v>802</v>
      </c>
      <c r="C2539">
        <v>8</v>
      </c>
      <c r="D2539">
        <v>28</v>
      </c>
      <c r="E2539" t="s">
        <v>4362</v>
      </c>
      <c r="F2539">
        <v>28.2</v>
      </c>
      <c r="G2539" t="s">
        <v>4503</v>
      </c>
      <c r="H2539">
        <v>12016</v>
      </c>
      <c r="I2539" s="2" t="s">
        <v>4572</v>
      </c>
      <c r="J2539" s="2" t="s">
        <v>4573</v>
      </c>
      <c r="K2539" t="str">
        <f t="shared" si="158"/>
        <v/>
      </c>
      <c r="L2539" t="str">
        <f t="shared" si="159"/>
        <v/>
      </c>
      <c r="M2539" t="str">
        <f t="shared" si="160"/>
        <v/>
      </c>
      <c r="N2539" t="str">
        <f t="shared" si="161"/>
        <v/>
      </c>
    </row>
    <row r="2540" spans="1:14" x14ac:dyDescent="0.25">
      <c r="A2540" t="s">
        <v>801</v>
      </c>
      <c r="B2540" t="s">
        <v>802</v>
      </c>
      <c r="C2540">
        <v>5</v>
      </c>
      <c r="D2540">
        <v>28</v>
      </c>
      <c r="E2540" t="s">
        <v>4362</v>
      </c>
      <c r="F2540">
        <v>28.2</v>
      </c>
      <c r="G2540" t="s">
        <v>4503</v>
      </c>
      <c r="H2540">
        <v>12018</v>
      </c>
      <c r="I2540" s="2" t="s">
        <v>9265</v>
      </c>
      <c r="J2540" s="2" t="s">
        <v>4574</v>
      </c>
      <c r="K2540" t="str">
        <f t="shared" si="158"/>
        <v/>
      </c>
      <c r="L2540" t="str">
        <f t="shared" si="159"/>
        <v/>
      </c>
      <c r="M2540" t="str">
        <f t="shared" si="160"/>
        <v/>
      </c>
      <c r="N2540" t="str">
        <f t="shared" si="161"/>
        <v/>
      </c>
    </row>
    <row r="2541" spans="1:14" x14ac:dyDescent="0.25">
      <c r="A2541" t="s">
        <v>801</v>
      </c>
      <c r="B2541" t="s">
        <v>802</v>
      </c>
      <c r="C2541">
        <v>7</v>
      </c>
      <c r="D2541">
        <v>28</v>
      </c>
      <c r="E2541" t="s">
        <v>4362</v>
      </c>
      <c r="F2541">
        <v>28.2</v>
      </c>
      <c r="G2541" t="s">
        <v>4503</v>
      </c>
      <c r="H2541">
        <v>12019</v>
      </c>
      <c r="I2541" s="2" t="s">
        <v>4575</v>
      </c>
      <c r="J2541" s="2" t="s">
        <v>4576</v>
      </c>
      <c r="K2541" t="str">
        <f t="shared" si="158"/>
        <v/>
      </c>
      <c r="L2541" t="str">
        <f t="shared" si="159"/>
        <v/>
      </c>
      <c r="M2541" t="str">
        <f t="shared" si="160"/>
        <v/>
      </c>
      <c r="N2541" t="str">
        <f t="shared" si="161"/>
        <v/>
      </c>
    </row>
    <row r="2542" spans="1:14" x14ac:dyDescent="0.25">
      <c r="A2542" t="s">
        <v>801</v>
      </c>
      <c r="B2542" t="s">
        <v>802</v>
      </c>
      <c r="C2542">
        <v>8</v>
      </c>
      <c r="D2542">
        <v>28</v>
      </c>
      <c r="E2542" t="s">
        <v>4362</v>
      </c>
      <c r="F2542">
        <v>28.2</v>
      </c>
      <c r="G2542" t="s">
        <v>4503</v>
      </c>
      <c r="H2542">
        <v>12020</v>
      </c>
      <c r="I2542" s="2" t="s">
        <v>4577</v>
      </c>
      <c r="J2542" s="2" t="s">
        <v>4578</v>
      </c>
      <c r="K2542" t="str">
        <f t="shared" si="158"/>
        <v/>
      </c>
      <c r="L2542" t="str">
        <f t="shared" si="159"/>
        <v/>
      </c>
      <c r="M2542" t="str">
        <f t="shared" si="160"/>
        <v/>
      </c>
      <c r="N2542" t="str">
        <f t="shared" si="161"/>
        <v/>
      </c>
    </row>
    <row r="2543" spans="1:14" x14ac:dyDescent="0.25">
      <c r="A2543" t="s">
        <v>801</v>
      </c>
      <c r="B2543" t="s">
        <v>802</v>
      </c>
      <c r="C2543">
        <v>8</v>
      </c>
      <c r="D2543">
        <v>28</v>
      </c>
      <c r="E2543" t="s">
        <v>4362</v>
      </c>
      <c r="F2543">
        <v>28.2</v>
      </c>
      <c r="G2543" t="s">
        <v>4503</v>
      </c>
      <c r="H2543">
        <v>12022</v>
      </c>
      <c r="I2543" s="2" t="s">
        <v>4579</v>
      </c>
      <c r="J2543" s="2" t="s">
        <v>4580</v>
      </c>
      <c r="K2543" t="str">
        <f t="shared" si="158"/>
        <v/>
      </c>
      <c r="L2543" t="str">
        <f t="shared" si="159"/>
        <v/>
      </c>
      <c r="M2543" t="str">
        <f t="shared" si="160"/>
        <v/>
      </c>
      <c r="N2543" t="str">
        <f t="shared" si="161"/>
        <v/>
      </c>
    </row>
    <row r="2544" spans="1:14" x14ac:dyDescent="0.25">
      <c r="A2544" t="s">
        <v>801</v>
      </c>
      <c r="B2544" t="s">
        <v>802</v>
      </c>
      <c r="C2544">
        <v>7</v>
      </c>
      <c r="D2544">
        <v>28</v>
      </c>
      <c r="E2544" t="s">
        <v>4362</v>
      </c>
      <c r="F2544">
        <v>28.2</v>
      </c>
      <c r="G2544" t="s">
        <v>4503</v>
      </c>
      <c r="H2544">
        <v>12026</v>
      </c>
      <c r="I2544" s="2" t="s">
        <v>4581</v>
      </c>
      <c r="J2544" s="2" t="s">
        <v>4582</v>
      </c>
      <c r="K2544" t="str">
        <f t="shared" si="158"/>
        <v/>
      </c>
      <c r="L2544" t="str">
        <f t="shared" si="159"/>
        <v/>
      </c>
      <c r="M2544" t="str">
        <f t="shared" si="160"/>
        <v/>
      </c>
      <c r="N2544" t="str">
        <f t="shared" si="161"/>
        <v/>
      </c>
    </row>
    <row r="2545" spans="1:14" x14ac:dyDescent="0.25">
      <c r="A2545" t="s">
        <v>801</v>
      </c>
      <c r="B2545" t="s">
        <v>802</v>
      </c>
      <c r="C2545">
        <v>8</v>
      </c>
      <c r="D2545">
        <v>28</v>
      </c>
      <c r="E2545" t="s">
        <v>4362</v>
      </c>
      <c r="F2545">
        <v>28.2</v>
      </c>
      <c r="G2545" t="s">
        <v>4503</v>
      </c>
      <c r="H2545">
        <v>12027</v>
      </c>
      <c r="I2545" s="2" t="s">
        <v>4583</v>
      </c>
      <c r="J2545" s="2" t="s">
        <v>4584</v>
      </c>
      <c r="K2545" t="str">
        <f t="shared" si="158"/>
        <v/>
      </c>
      <c r="L2545" t="str">
        <f t="shared" si="159"/>
        <v/>
      </c>
      <c r="M2545" t="str">
        <f t="shared" si="160"/>
        <v/>
      </c>
      <c r="N2545" t="str">
        <f t="shared" si="161"/>
        <v/>
      </c>
    </row>
    <row r="2546" spans="1:14" x14ac:dyDescent="0.25">
      <c r="A2546" t="s">
        <v>801</v>
      </c>
      <c r="B2546" t="s">
        <v>802</v>
      </c>
      <c r="C2546">
        <v>8</v>
      </c>
      <c r="D2546">
        <v>28</v>
      </c>
      <c r="E2546" t="s">
        <v>4362</v>
      </c>
      <c r="F2546">
        <v>28.2</v>
      </c>
      <c r="G2546" t="s">
        <v>4503</v>
      </c>
      <c r="H2546">
        <v>12029</v>
      </c>
      <c r="I2546" s="2" t="s">
        <v>4585</v>
      </c>
      <c r="J2546" s="2" t="s">
        <v>4586</v>
      </c>
      <c r="K2546" t="str">
        <f t="shared" si="158"/>
        <v/>
      </c>
      <c r="L2546" t="str">
        <f t="shared" si="159"/>
        <v/>
      </c>
      <c r="M2546" t="str">
        <f t="shared" si="160"/>
        <v/>
      </c>
      <c r="N2546" t="str">
        <f t="shared" si="161"/>
        <v/>
      </c>
    </row>
    <row r="2547" spans="1:14" x14ac:dyDescent="0.25">
      <c r="A2547" t="s">
        <v>801</v>
      </c>
      <c r="B2547" t="s">
        <v>802</v>
      </c>
      <c r="C2547">
        <v>7</v>
      </c>
      <c r="D2547">
        <v>28</v>
      </c>
      <c r="E2547" t="s">
        <v>4362</v>
      </c>
      <c r="F2547">
        <v>28.2</v>
      </c>
      <c r="G2547" t="s">
        <v>4503</v>
      </c>
      <c r="H2547">
        <v>12031</v>
      </c>
      <c r="I2547" s="2" t="s">
        <v>4587</v>
      </c>
      <c r="J2547" s="2" t="s">
        <v>4588</v>
      </c>
      <c r="K2547" t="str">
        <f t="shared" si="158"/>
        <v/>
      </c>
      <c r="L2547" t="str">
        <f t="shared" si="159"/>
        <v/>
      </c>
      <c r="M2547" t="str">
        <f t="shared" si="160"/>
        <v/>
      </c>
      <c r="N2547" t="str">
        <f t="shared" si="161"/>
        <v/>
      </c>
    </row>
    <row r="2548" spans="1:14" x14ac:dyDescent="0.25">
      <c r="A2548" t="s">
        <v>801</v>
      </c>
      <c r="B2548" t="s">
        <v>802</v>
      </c>
      <c r="C2548">
        <v>8</v>
      </c>
      <c r="D2548">
        <v>28</v>
      </c>
      <c r="E2548" t="s">
        <v>4362</v>
      </c>
      <c r="F2548">
        <v>28.2</v>
      </c>
      <c r="G2548" t="s">
        <v>4503</v>
      </c>
      <c r="H2548">
        <v>12032</v>
      </c>
      <c r="I2548" s="2" t="s">
        <v>4589</v>
      </c>
      <c r="J2548" s="2" t="s">
        <v>4588</v>
      </c>
      <c r="K2548" t="str">
        <f t="shared" si="158"/>
        <v/>
      </c>
      <c r="L2548" t="str">
        <f t="shared" si="159"/>
        <v/>
      </c>
      <c r="M2548" t="str">
        <f t="shared" si="160"/>
        <v/>
      </c>
      <c r="N2548" t="str">
        <f t="shared" si="161"/>
        <v/>
      </c>
    </row>
    <row r="2549" spans="1:14" x14ac:dyDescent="0.25">
      <c r="A2549" t="s">
        <v>801</v>
      </c>
      <c r="B2549" t="s">
        <v>802</v>
      </c>
      <c r="C2549">
        <v>5</v>
      </c>
      <c r="D2549">
        <v>28</v>
      </c>
      <c r="E2549" t="s">
        <v>4362</v>
      </c>
      <c r="F2549">
        <v>28.2</v>
      </c>
      <c r="G2549" t="s">
        <v>4503</v>
      </c>
      <c r="H2549">
        <v>12034</v>
      </c>
      <c r="I2549" s="2" t="s">
        <v>9266</v>
      </c>
      <c r="J2549" s="2" t="s">
        <v>4590</v>
      </c>
      <c r="K2549" t="str">
        <f t="shared" si="158"/>
        <v/>
      </c>
      <c r="L2549" t="str">
        <f t="shared" si="159"/>
        <v/>
      </c>
      <c r="M2549" t="str">
        <f t="shared" si="160"/>
        <v/>
      </c>
      <c r="N2549" t="str">
        <f t="shared" si="161"/>
        <v/>
      </c>
    </row>
    <row r="2550" spans="1:14" x14ac:dyDescent="0.25">
      <c r="A2550" t="s">
        <v>801</v>
      </c>
      <c r="B2550" t="s">
        <v>802</v>
      </c>
      <c r="C2550">
        <v>7</v>
      </c>
      <c r="D2550">
        <v>28</v>
      </c>
      <c r="E2550" t="s">
        <v>4362</v>
      </c>
      <c r="F2550">
        <v>28.2</v>
      </c>
      <c r="G2550" t="s">
        <v>4503</v>
      </c>
      <c r="H2550">
        <v>12035</v>
      </c>
      <c r="I2550" s="2" t="s">
        <v>4591</v>
      </c>
      <c r="J2550" s="2" t="s">
        <v>4592</v>
      </c>
      <c r="K2550" t="str">
        <f t="shared" si="158"/>
        <v/>
      </c>
      <c r="L2550" t="str">
        <f t="shared" si="159"/>
        <v/>
      </c>
      <c r="M2550" t="str">
        <f t="shared" si="160"/>
        <v/>
      </c>
      <c r="N2550" t="str">
        <f t="shared" si="161"/>
        <v/>
      </c>
    </row>
    <row r="2551" spans="1:14" x14ac:dyDescent="0.25">
      <c r="A2551" t="s">
        <v>801</v>
      </c>
      <c r="B2551" t="s">
        <v>802</v>
      </c>
      <c r="C2551">
        <v>8</v>
      </c>
      <c r="D2551">
        <v>28</v>
      </c>
      <c r="E2551" t="s">
        <v>4362</v>
      </c>
      <c r="F2551">
        <v>28.2</v>
      </c>
      <c r="G2551" t="s">
        <v>4503</v>
      </c>
      <c r="H2551">
        <v>12036</v>
      </c>
      <c r="I2551" s="2" t="s">
        <v>4593</v>
      </c>
      <c r="J2551" s="2" t="s">
        <v>4594</v>
      </c>
      <c r="K2551" t="str">
        <f t="shared" si="158"/>
        <v/>
      </c>
      <c r="L2551" t="str">
        <f t="shared" si="159"/>
        <v/>
      </c>
      <c r="M2551" t="str">
        <f t="shared" si="160"/>
        <v/>
      </c>
      <c r="N2551" t="str">
        <f t="shared" si="161"/>
        <v/>
      </c>
    </row>
    <row r="2552" spans="1:14" x14ac:dyDescent="0.25">
      <c r="A2552" t="s">
        <v>801</v>
      </c>
      <c r="B2552" t="s">
        <v>802</v>
      </c>
      <c r="C2552">
        <v>8</v>
      </c>
      <c r="D2552">
        <v>28</v>
      </c>
      <c r="E2552" t="s">
        <v>4362</v>
      </c>
      <c r="F2552">
        <v>28.2</v>
      </c>
      <c r="G2552" t="s">
        <v>4503</v>
      </c>
      <c r="H2552">
        <v>12039</v>
      </c>
      <c r="I2552" s="2" t="s">
        <v>4595</v>
      </c>
      <c r="J2552" s="2" t="s">
        <v>4596</v>
      </c>
      <c r="K2552" t="str">
        <f t="shared" si="158"/>
        <v/>
      </c>
      <c r="L2552" t="str">
        <f t="shared" si="159"/>
        <v/>
      </c>
      <c r="M2552" t="str">
        <f t="shared" si="160"/>
        <v/>
      </c>
      <c r="N2552" t="str">
        <f t="shared" si="161"/>
        <v/>
      </c>
    </row>
    <row r="2553" spans="1:14" x14ac:dyDescent="0.25">
      <c r="A2553" t="s">
        <v>801</v>
      </c>
      <c r="B2553" t="s">
        <v>802</v>
      </c>
      <c r="C2553">
        <v>8</v>
      </c>
      <c r="D2553">
        <v>28</v>
      </c>
      <c r="E2553" t="s">
        <v>4362</v>
      </c>
      <c r="F2553">
        <v>28.2</v>
      </c>
      <c r="G2553" t="s">
        <v>4503</v>
      </c>
      <c r="H2553">
        <v>12044</v>
      </c>
      <c r="I2553" s="2" t="s">
        <v>4597</v>
      </c>
      <c r="J2553" s="2" t="s">
        <v>4598</v>
      </c>
      <c r="K2553" t="str">
        <f t="shared" si="158"/>
        <v/>
      </c>
      <c r="L2553" t="str">
        <f t="shared" si="159"/>
        <v/>
      </c>
      <c r="M2553" t="str">
        <f t="shared" si="160"/>
        <v/>
      </c>
      <c r="N2553" t="str">
        <f t="shared" si="161"/>
        <v/>
      </c>
    </row>
    <row r="2554" spans="1:14" x14ac:dyDescent="0.25">
      <c r="A2554" t="s">
        <v>801</v>
      </c>
      <c r="B2554" t="s">
        <v>802</v>
      </c>
      <c r="C2554">
        <v>8</v>
      </c>
      <c r="D2554">
        <v>28</v>
      </c>
      <c r="E2554" t="s">
        <v>4362</v>
      </c>
      <c r="F2554">
        <v>28.2</v>
      </c>
      <c r="G2554" t="s">
        <v>4503</v>
      </c>
      <c r="H2554">
        <v>12053</v>
      </c>
      <c r="I2554" s="2" t="s">
        <v>4599</v>
      </c>
      <c r="J2554" s="2" t="s">
        <v>4600</v>
      </c>
      <c r="K2554" t="str">
        <f t="shared" si="158"/>
        <v/>
      </c>
      <c r="L2554" t="str">
        <f t="shared" si="159"/>
        <v/>
      </c>
      <c r="M2554" t="str">
        <f t="shared" si="160"/>
        <v/>
      </c>
      <c r="N2554" t="str">
        <f t="shared" si="161"/>
        <v/>
      </c>
    </row>
    <row r="2555" spans="1:14" x14ac:dyDescent="0.25">
      <c r="A2555" t="s">
        <v>801</v>
      </c>
      <c r="B2555" t="s">
        <v>802</v>
      </c>
      <c r="C2555">
        <v>7</v>
      </c>
      <c r="D2555">
        <v>28</v>
      </c>
      <c r="E2555" t="s">
        <v>4362</v>
      </c>
      <c r="F2555">
        <v>28.2</v>
      </c>
      <c r="G2555" t="s">
        <v>4503</v>
      </c>
      <c r="H2555">
        <v>12067</v>
      </c>
      <c r="I2555" s="2" t="s">
        <v>4601</v>
      </c>
      <c r="J2555" s="2" t="s">
        <v>4602</v>
      </c>
      <c r="K2555" t="str">
        <f t="shared" si="158"/>
        <v/>
      </c>
      <c r="L2555" t="str">
        <f t="shared" si="159"/>
        <v/>
      </c>
      <c r="M2555" t="str">
        <f t="shared" si="160"/>
        <v/>
      </c>
      <c r="N2555" t="str">
        <f t="shared" si="161"/>
        <v/>
      </c>
    </row>
    <row r="2556" spans="1:14" x14ac:dyDescent="0.25">
      <c r="A2556" t="s">
        <v>801</v>
      </c>
      <c r="B2556" t="s">
        <v>802</v>
      </c>
      <c r="C2556">
        <v>8</v>
      </c>
      <c r="D2556">
        <v>28</v>
      </c>
      <c r="E2556" t="s">
        <v>4362</v>
      </c>
      <c r="F2556">
        <v>28.2</v>
      </c>
      <c r="G2556" t="s">
        <v>4503</v>
      </c>
      <c r="H2556">
        <v>12068</v>
      </c>
      <c r="I2556" s="2" t="s">
        <v>4603</v>
      </c>
      <c r="J2556" s="2" t="s">
        <v>4602</v>
      </c>
      <c r="K2556" t="str">
        <f t="shared" si="158"/>
        <v/>
      </c>
      <c r="L2556" t="str">
        <f t="shared" si="159"/>
        <v/>
      </c>
      <c r="M2556" t="str">
        <f t="shared" si="160"/>
        <v/>
      </c>
      <c r="N2556" t="str">
        <f t="shared" si="161"/>
        <v/>
      </c>
    </row>
    <row r="2557" spans="1:14" x14ac:dyDescent="0.25">
      <c r="A2557" t="s">
        <v>801</v>
      </c>
      <c r="B2557" t="s">
        <v>802</v>
      </c>
      <c r="C2557">
        <v>7</v>
      </c>
      <c r="D2557">
        <v>28</v>
      </c>
      <c r="E2557" t="s">
        <v>4362</v>
      </c>
      <c r="F2557">
        <v>28.2</v>
      </c>
      <c r="G2557" t="s">
        <v>4503</v>
      </c>
      <c r="H2557">
        <v>12076</v>
      </c>
      <c r="I2557" s="2" t="s">
        <v>4604</v>
      </c>
      <c r="J2557" s="2" t="s">
        <v>4605</v>
      </c>
      <c r="K2557" t="str">
        <f t="shared" si="158"/>
        <v/>
      </c>
      <c r="L2557" t="str">
        <f t="shared" si="159"/>
        <v/>
      </c>
      <c r="M2557" t="str">
        <f t="shared" si="160"/>
        <v/>
      </c>
      <c r="N2557" t="str">
        <f t="shared" si="161"/>
        <v/>
      </c>
    </row>
    <row r="2558" spans="1:14" x14ac:dyDescent="0.25">
      <c r="A2558" t="s">
        <v>801</v>
      </c>
      <c r="B2558" t="s">
        <v>802</v>
      </c>
      <c r="C2558">
        <v>8</v>
      </c>
      <c r="D2558">
        <v>28</v>
      </c>
      <c r="E2558" t="s">
        <v>4362</v>
      </c>
      <c r="F2558">
        <v>28.2</v>
      </c>
      <c r="G2558" t="s">
        <v>4503</v>
      </c>
      <c r="H2558">
        <v>12077</v>
      </c>
      <c r="I2558" s="2" t="s">
        <v>4606</v>
      </c>
      <c r="J2558" s="2" t="s">
        <v>4605</v>
      </c>
      <c r="K2558" t="str">
        <f t="shared" si="158"/>
        <v/>
      </c>
      <c r="L2558" t="str">
        <f t="shared" si="159"/>
        <v/>
      </c>
      <c r="M2558" t="str">
        <f t="shared" si="160"/>
        <v/>
      </c>
      <c r="N2558" t="str">
        <f t="shared" si="161"/>
        <v/>
      </c>
    </row>
    <row r="2559" spans="1:14" x14ac:dyDescent="0.25">
      <c r="A2559" t="s">
        <v>801</v>
      </c>
      <c r="B2559" t="s">
        <v>802</v>
      </c>
      <c r="C2559">
        <v>7</v>
      </c>
      <c r="D2559">
        <v>28</v>
      </c>
      <c r="E2559" t="s">
        <v>4362</v>
      </c>
      <c r="F2559">
        <v>28.2</v>
      </c>
      <c r="G2559" t="s">
        <v>4503</v>
      </c>
      <c r="H2559">
        <v>12080</v>
      </c>
      <c r="I2559" s="2" t="s">
        <v>4607</v>
      </c>
      <c r="J2559" s="2" t="s">
        <v>4608</v>
      </c>
      <c r="K2559" t="str">
        <f t="shared" si="158"/>
        <v/>
      </c>
      <c r="L2559" t="str">
        <f t="shared" si="159"/>
        <v/>
      </c>
      <c r="M2559" t="str">
        <f t="shared" si="160"/>
        <v/>
      </c>
      <c r="N2559" t="str">
        <f t="shared" si="161"/>
        <v/>
      </c>
    </row>
    <row r="2560" spans="1:14" x14ac:dyDescent="0.25">
      <c r="A2560" t="s">
        <v>801</v>
      </c>
      <c r="B2560" t="s">
        <v>802</v>
      </c>
      <c r="C2560">
        <v>8</v>
      </c>
      <c r="D2560">
        <v>28</v>
      </c>
      <c r="E2560" t="s">
        <v>4362</v>
      </c>
      <c r="F2560">
        <v>28.2</v>
      </c>
      <c r="G2560" t="s">
        <v>4503</v>
      </c>
      <c r="H2560">
        <v>12081</v>
      </c>
      <c r="I2560" s="2" t="s">
        <v>4609</v>
      </c>
      <c r="J2560" s="2" t="s">
        <v>4608</v>
      </c>
      <c r="K2560" t="str">
        <f t="shared" si="158"/>
        <v/>
      </c>
      <c r="L2560" t="str">
        <f t="shared" si="159"/>
        <v/>
      </c>
      <c r="M2560" t="str">
        <f t="shared" si="160"/>
        <v/>
      </c>
      <c r="N2560" t="str">
        <f t="shared" si="161"/>
        <v/>
      </c>
    </row>
    <row r="2561" spans="1:14" x14ac:dyDescent="0.25">
      <c r="A2561" t="s">
        <v>801</v>
      </c>
      <c r="B2561" t="s">
        <v>802</v>
      </c>
      <c r="C2561">
        <v>5</v>
      </c>
      <c r="D2561">
        <v>28</v>
      </c>
      <c r="E2561" t="s">
        <v>4362</v>
      </c>
      <c r="F2561">
        <v>28.2</v>
      </c>
      <c r="G2561" t="s">
        <v>4503</v>
      </c>
      <c r="H2561">
        <v>12083</v>
      </c>
      <c r="I2561" s="2" t="s">
        <v>9267</v>
      </c>
      <c r="J2561" s="2" t="s">
        <v>4610</v>
      </c>
      <c r="K2561" t="str">
        <f t="shared" si="158"/>
        <v/>
      </c>
      <c r="L2561" t="str">
        <f t="shared" si="159"/>
        <v/>
      </c>
      <c r="M2561" t="str">
        <f t="shared" si="160"/>
        <v/>
      </c>
      <c r="N2561" t="str">
        <f t="shared" si="161"/>
        <v/>
      </c>
    </row>
    <row r="2562" spans="1:14" x14ac:dyDescent="0.25">
      <c r="A2562" t="s">
        <v>801</v>
      </c>
      <c r="B2562" t="s">
        <v>802</v>
      </c>
      <c r="C2562">
        <v>7</v>
      </c>
      <c r="D2562">
        <v>28</v>
      </c>
      <c r="E2562" t="s">
        <v>4362</v>
      </c>
      <c r="F2562">
        <v>28.2</v>
      </c>
      <c r="G2562" t="s">
        <v>4503</v>
      </c>
      <c r="H2562">
        <v>12084</v>
      </c>
      <c r="I2562" s="2" t="s">
        <v>4611</v>
      </c>
      <c r="J2562" s="2" t="s">
        <v>4612</v>
      </c>
      <c r="K2562" t="str">
        <f t="shared" si="158"/>
        <v/>
      </c>
      <c r="L2562" t="str">
        <f t="shared" si="159"/>
        <v/>
      </c>
      <c r="M2562" t="str">
        <f t="shared" si="160"/>
        <v/>
      </c>
      <c r="N2562" t="str">
        <f t="shared" si="161"/>
        <v/>
      </c>
    </row>
    <row r="2563" spans="1:14" x14ac:dyDescent="0.25">
      <c r="A2563" t="s">
        <v>801</v>
      </c>
      <c r="B2563" t="s">
        <v>802</v>
      </c>
      <c r="C2563">
        <v>8</v>
      </c>
      <c r="D2563">
        <v>28</v>
      </c>
      <c r="E2563" t="s">
        <v>4362</v>
      </c>
      <c r="F2563">
        <v>28.2</v>
      </c>
      <c r="G2563" t="s">
        <v>4503</v>
      </c>
      <c r="H2563">
        <v>12085</v>
      </c>
      <c r="I2563" s="2" t="s">
        <v>4613</v>
      </c>
      <c r="J2563" s="2" t="s">
        <v>4614</v>
      </c>
      <c r="K2563" t="str">
        <f t="shared" si="158"/>
        <v/>
      </c>
      <c r="L2563" t="str">
        <f t="shared" si="159"/>
        <v/>
      </c>
      <c r="M2563" t="str">
        <f t="shared" si="160"/>
        <v/>
      </c>
      <c r="N2563" t="str">
        <f t="shared" si="161"/>
        <v/>
      </c>
    </row>
    <row r="2564" spans="1:14" x14ac:dyDescent="0.25">
      <c r="A2564" t="s">
        <v>801</v>
      </c>
      <c r="B2564" t="s">
        <v>802</v>
      </c>
      <c r="C2564">
        <v>8</v>
      </c>
      <c r="D2564">
        <v>28</v>
      </c>
      <c r="E2564" t="s">
        <v>4362</v>
      </c>
      <c r="F2564">
        <v>28.2</v>
      </c>
      <c r="G2564" t="s">
        <v>4503</v>
      </c>
      <c r="H2564">
        <v>12089</v>
      </c>
      <c r="I2564" s="2" t="s">
        <v>4615</v>
      </c>
      <c r="J2564" s="2" t="s">
        <v>4616</v>
      </c>
      <c r="K2564" t="str">
        <f t="shared" si="158"/>
        <v/>
      </c>
      <c r="L2564" t="str">
        <f t="shared" si="159"/>
        <v/>
      </c>
      <c r="M2564" t="str">
        <f t="shared" si="160"/>
        <v/>
      </c>
      <c r="N2564" t="str">
        <f t="shared" si="161"/>
        <v/>
      </c>
    </row>
    <row r="2565" spans="1:14" x14ac:dyDescent="0.25">
      <c r="A2565" t="s">
        <v>801</v>
      </c>
      <c r="B2565" t="s">
        <v>802</v>
      </c>
      <c r="C2565">
        <v>8</v>
      </c>
      <c r="D2565">
        <v>28</v>
      </c>
      <c r="E2565" t="s">
        <v>4362</v>
      </c>
      <c r="F2565">
        <v>28.2</v>
      </c>
      <c r="G2565" t="s">
        <v>4503</v>
      </c>
      <c r="H2565">
        <v>12112</v>
      </c>
      <c r="I2565" s="2" t="s">
        <v>4617</v>
      </c>
      <c r="J2565" s="2" t="s">
        <v>4618</v>
      </c>
      <c r="K2565" t="str">
        <f t="shared" ref="K2565:K2628" si="162">IF(IFERROR(FIND(UPPER($K$1),UPPER(J2565)),0)&gt;0,J2565,"")</f>
        <v/>
      </c>
      <c r="L2565" t="str">
        <f t="shared" ref="L2565:L2628" si="163">IF(B2565=$B$1,E2565,"")</f>
        <v/>
      </c>
      <c r="M2565" t="str">
        <f t="shared" ref="M2565:M2628" si="164">IF(E2565=$E$1,G2565,"")</f>
        <v/>
      </c>
      <c r="N2565" t="str">
        <f t="shared" ref="N2565:N2628" si="165">IF(G2565=$G$1,J2565,"")</f>
        <v/>
      </c>
    </row>
    <row r="2566" spans="1:14" x14ac:dyDescent="0.25">
      <c r="A2566" t="s">
        <v>801</v>
      </c>
      <c r="B2566" t="s">
        <v>802</v>
      </c>
      <c r="C2566">
        <v>7</v>
      </c>
      <c r="D2566">
        <v>28</v>
      </c>
      <c r="E2566" t="s">
        <v>4362</v>
      </c>
      <c r="F2566">
        <v>28.2</v>
      </c>
      <c r="G2566" t="s">
        <v>4503</v>
      </c>
      <c r="H2566">
        <v>12116</v>
      </c>
      <c r="I2566" s="2" t="s">
        <v>4619</v>
      </c>
      <c r="J2566" s="2" t="s">
        <v>4620</v>
      </c>
      <c r="K2566" t="str">
        <f t="shared" si="162"/>
        <v/>
      </c>
      <c r="L2566" t="str">
        <f t="shared" si="163"/>
        <v/>
      </c>
      <c r="M2566" t="str">
        <f t="shared" si="164"/>
        <v/>
      </c>
      <c r="N2566" t="str">
        <f t="shared" si="165"/>
        <v/>
      </c>
    </row>
    <row r="2567" spans="1:14" x14ac:dyDescent="0.25">
      <c r="A2567" t="s">
        <v>801</v>
      </c>
      <c r="B2567" t="s">
        <v>802</v>
      </c>
      <c r="C2567">
        <v>8</v>
      </c>
      <c r="D2567">
        <v>28</v>
      </c>
      <c r="E2567" t="s">
        <v>4362</v>
      </c>
      <c r="F2567">
        <v>28.2</v>
      </c>
      <c r="G2567" t="s">
        <v>4503</v>
      </c>
      <c r="H2567">
        <v>12117</v>
      </c>
      <c r="I2567" s="2" t="s">
        <v>4621</v>
      </c>
      <c r="J2567" s="2" t="s">
        <v>4622</v>
      </c>
      <c r="K2567" t="str">
        <f t="shared" si="162"/>
        <v/>
      </c>
      <c r="L2567" t="str">
        <f t="shared" si="163"/>
        <v/>
      </c>
      <c r="M2567" t="str">
        <f t="shared" si="164"/>
        <v/>
      </c>
      <c r="N2567" t="str">
        <f t="shared" si="165"/>
        <v/>
      </c>
    </row>
    <row r="2568" spans="1:14" x14ac:dyDescent="0.25">
      <c r="A2568" t="s">
        <v>801</v>
      </c>
      <c r="B2568" t="s">
        <v>802</v>
      </c>
      <c r="C2568">
        <v>8</v>
      </c>
      <c r="D2568">
        <v>28</v>
      </c>
      <c r="E2568" t="s">
        <v>4362</v>
      </c>
      <c r="F2568">
        <v>28.2</v>
      </c>
      <c r="G2568" t="s">
        <v>4503</v>
      </c>
      <c r="H2568">
        <v>12120</v>
      </c>
      <c r="I2568" s="2" t="s">
        <v>4623</v>
      </c>
      <c r="J2568" s="2" t="s">
        <v>4624</v>
      </c>
      <c r="K2568" t="str">
        <f t="shared" si="162"/>
        <v/>
      </c>
      <c r="L2568" t="str">
        <f t="shared" si="163"/>
        <v/>
      </c>
      <c r="M2568" t="str">
        <f t="shared" si="164"/>
        <v/>
      </c>
      <c r="N2568" t="str">
        <f t="shared" si="165"/>
        <v/>
      </c>
    </row>
    <row r="2569" spans="1:14" x14ac:dyDescent="0.25">
      <c r="A2569" t="s">
        <v>801</v>
      </c>
      <c r="B2569" t="s">
        <v>802</v>
      </c>
      <c r="C2569">
        <v>8</v>
      </c>
      <c r="D2569">
        <v>28</v>
      </c>
      <c r="E2569" t="s">
        <v>4362</v>
      </c>
      <c r="F2569">
        <v>28.2</v>
      </c>
      <c r="G2569" t="s">
        <v>4503</v>
      </c>
      <c r="H2569">
        <v>12126</v>
      </c>
      <c r="I2569" s="2" t="s">
        <v>4625</v>
      </c>
      <c r="J2569" s="2" t="s">
        <v>4626</v>
      </c>
      <c r="K2569" t="str">
        <f t="shared" si="162"/>
        <v/>
      </c>
      <c r="L2569" t="str">
        <f t="shared" si="163"/>
        <v/>
      </c>
      <c r="M2569" t="str">
        <f t="shared" si="164"/>
        <v/>
      </c>
      <c r="N2569" t="str">
        <f t="shared" si="165"/>
        <v/>
      </c>
    </row>
    <row r="2570" spans="1:14" x14ac:dyDescent="0.25">
      <c r="A2570" t="s">
        <v>801</v>
      </c>
      <c r="B2570" t="s">
        <v>802</v>
      </c>
      <c r="C2570">
        <v>7</v>
      </c>
      <c r="D2570">
        <v>28</v>
      </c>
      <c r="E2570" t="s">
        <v>4362</v>
      </c>
      <c r="F2570">
        <v>28.2</v>
      </c>
      <c r="G2570" t="s">
        <v>4503</v>
      </c>
      <c r="H2570">
        <v>12129</v>
      </c>
      <c r="I2570" s="2" t="s">
        <v>4627</v>
      </c>
      <c r="J2570" s="2" t="s">
        <v>4628</v>
      </c>
      <c r="K2570" t="str">
        <f t="shared" si="162"/>
        <v/>
      </c>
      <c r="L2570" t="str">
        <f t="shared" si="163"/>
        <v/>
      </c>
      <c r="M2570" t="str">
        <f t="shared" si="164"/>
        <v/>
      </c>
      <c r="N2570" t="str">
        <f t="shared" si="165"/>
        <v/>
      </c>
    </row>
    <row r="2571" spans="1:14" x14ac:dyDescent="0.25">
      <c r="A2571" t="s">
        <v>801</v>
      </c>
      <c r="B2571" t="s">
        <v>802</v>
      </c>
      <c r="C2571">
        <v>8</v>
      </c>
      <c r="D2571">
        <v>28</v>
      </c>
      <c r="E2571" t="s">
        <v>4362</v>
      </c>
      <c r="F2571">
        <v>28.2</v>
      </c>
      <c r="G2571" t="s">
        <v>4503</v>
      </c>
      <c r="H2571">
        <v>12130</v>
      </c>
      <c r="I2571" s="2" t="s">
        <v>4629</v>
      </c>
      <c r="J2571" s="2" t="s">
        <v>4630</v>
      </c>
      <c r="K2571" t="str">
        <f t="shared" si="162"/>
        <v/>
      </c>
      <c r="L2571" t="str">
        <f t="shared" si="163"/>
        <v/>
      </c>
      <c r="M2571" t="str">
        <f t="shared" si="164"/>
        <v/>
      </c>
      <c r="N2571" t="str">
        <f t="shared" si="165"/>
        <v/>
      </c>
    </row>
    <row r="2572" spans="1:14" x14ac:dyDescent="0.25">
      <c r="A2572" t="s">
        <v>801</v>
      </c>
      <c r="B2572" t="s">
        <v>802</v>
      </c>
      <c r="C2572">
        <v>8</v>
      </c>
      <c r="D2572">
        <v>28</v>
      </c>
      <c r="E2572" t="s">
        <v>4362</v>
      </c>
      <c r="F2572">
        <v>28.2</v>
      </c>
      <c r="G2572" t="s">
        <v>4503</v>
      </c>
      <c r="H2572">
        <v>12140</v>
      </c>
      <c r="I2572" s="2" t="s">
        <v>4631</v>
      </c>
      <c r="J2572" s="2" t="s">
        <v>4632</v>
      </c>
      <c r="K2572" t="str">
        <f t="shared" si="162"/>
        <v/>
      </c>
      <c r="L2572" t="str">
        <f t="shared" si="163"/>
        <v/>
      </c>
      <c r="M2572" t="str">
        <f t="shared" si="164"/>
        <v/>
      </c>
      <c r="N2572" t="str">
        <f t="shared" si="165"/>
        <v/>
      </c>
    </row>
    <row r="2573" spans="1:14" x14ac:dyDescent="0.25">
      <c r="A2573" t="s">
        <v>801</v>
      </c>
      <c r="B2573" t="s">
        <v>802</v>
      </c>
      <c r="C2573">
        <v>8</v>
      </c>
      <c r="D2573">
        <v>28</v>
      </c>
      <c r="E2573" t="s">
        <v>4362</v>
      </c>
      <c r="F2573">
        <v>28.2</v>
      </c>
      <c r="G2573" t="s">
        <v>4503</v>
      </c>
      <c r="H2573">
        <v>12142</v>
      </c>
      <c r="I2573" s="2" t="s">
        <v>4633</v>
      </c>
      <c r="J2573" s="2" t="s">
        <v>4634</v>
      </c>
      <c r="K2573" t="str">
        <f t="shared" si="162"/>
        <v/>
      </c>
      <c r="L2573" t="str">
        <f t="shared" si="163"/>
        <v/>
      </c>
      <c r="M2573" t="str">
        <f t="shared" si="164"/>
        <v/>
      </c>
      <c r="N2573" t="str">
        <f t="shared" si="165"/>
        <v/>
      </c>
    </row>
    <row r="2574" spans="1:14" x14ac:dyDescent="0.25">
      <c r="A2574" t="s">
        <v>801</v>
      </c>
      <c r="B2574" t="s">
        <v>802</v>
      </c>
      <c r="C2574">
        <v>7</v>
      </c>
      <c r="D2574">
        <v>28</v>
      </c>
      <c r="E2574" t="s">
        <v>4362</v>
      </c>
      <c r="F2574">
        <v>28.2</v>
      </c>
      <c r="G2574" t="s">
        <v>4503</v>
      </c>
      <c r="H2574">
        <v>12144</v>
      </c>
      <c r="I2574" s="2" t="s">
        <v>4635</v>
      </c>
      <c r="J2574" s="2" t="s">
        <v>4636</v>
      </c>
      <c r="K2574" t="str">
        <f t="shared" si="162"/>
        <v/>
      </c>
      <c r="L2574" t="str">
        <f t="shared" si="163"/>
        <v/>
      </c>
      <c r="M2574" t="str">
        <f t="shared" si="164"/>
        <v/>
      </c>
      <c r="N2574" t="str">
        <f t="shared" si="165"/>
        <v/>
      </c>
    </row>
    <row r="2575" spans="1:14" x14ac:dyDescent="0.25">
      <c r="A2575" t="s">
        <v>801</v>
      </c>
      <c r="B2575" t="s">
        <v>802</v>
      </c>
      <c r="C2575">
        <v>8</v>
      </c>
      <c r="D2575">
        <v>28</v>
      </c>
      <c r="E2575" t="s">
        <v>4362</v>
      </c>
      <c r="F2575">
        <v>28.2</v>
      </c>
      <c r="G2575" t="s">
        <v>4503</v>
      </c>
      <c r="H2575">
        <v>12145</v>
      </c>
      <c r="I2575" s="2" t="s">
        <v>4637</v>
      </c>
      <c r="J2575" s="2" t="s">
        <v>4638</v>
      </c>
      <c r="K2575" t="str">
        <f t="shared" si="162"/>
        <v/>
      </c>
      <c r="L2575" t="str">
        <f t="shared" si="163"/>
        <v/>
      </c>
      <c r="M2575" t="str">
        <f t="shared" si="164"/>
        <v/>
      </c>
      <c r="N2575" t="str">
        <f t="shared" si="165"/>
        <v/>
      </c>
    </row>
    <row r="2576" spans="1:14" x14ac:dyDescent="0.25">
      <c r="A2576" t="s">
        <v>801</v>
      </c>
      <c r="B2576" t="s">
        <v>802</v>
      </c>
      <c r="C2576">
        <v>8</v>
      </c>
      <c r="D2576">
        <v>28</v>
      </c>
      <c r="E2576" t="s">
        <v>4362</v>
      </c>
      <c r="F2576">
        <v>28.2</v>
      </c>
      <c r="G2576" t="s">
        <v>4503</v>
      </c>
      <c r="H2576">
        <v>12147</v>
      </c>
      <c r="I2576" s="2" t="s">
        <v>4639</v>
      </c>
      <c r="J2576" s="2" t="s">
        <v>4640</v>
      </c>
      <c r="K2576" t="str">
        <f t="shared" si="162"/>
        <v/>
      </c>
      <c r="L2576" t="str">
        <f t="shared" si="163"/>
        <v/>
      </c>
      <c r="M2576" t="str">
        <f t="shared" si="164"/>
        <v/>
      </c>
      <c r="N2576" t="str">
        <f t="shared" si="165"/>
        <v/>
      </c>
    </row>
    <row r="2577" spans="1:14" x14ac:dyDescent="0.25">
      <c r="A2577" t="s">
        <v>801</v>
      </c>
      <c r="B2577" t="s">
        <v>802</v>
      </c>
      <c r="C2577">
        <v>8</v>
      </c>
      <c r="D2577">
        <v>28</v>
      </c>
      <c r="E2577" t="s">
        <v>4362</v>
      </c>
      <c r="F2577">
        <v>28.2</v>
      </c>
      <c r="G2577" t="s">
        <v>4503</v>
      </c>
      <c r="H2577">
        <v>12150</v>
      </c>
      <c r="I2577" s="2" t="s">
        <v>4641</v>
      </c>
      <c r="J2577" s="2" t="s">
        <v>4642</v>
      </c>
      <c r="K2577" t="str">
        <f t="shared" si="162"/>
        <v/>
      </c>
      <c r="L2577" t="str">
        <f t="shared" si="163"/>
        <v/>
      </c>
      <c r="M2577" t="str">
        <f t="shared" si="164"/>
        <v/>
      </c>
      <c r="N2577" t="str">
        <f t="shared" si="165"/>
        <v/>
      </c>
    </row>
    <row r="2578" spans="1:14" x14ac:dyDescent="0.25">
      <c r="A2578" t="s">
        <v>801</v>
      </c>
      <c r="B2578" t="s">
        <v>802</v>
      </c>
      <c r="C2578">
        <v>7</v>
      </c>
      <c r="D2578">
        <v>28</v>
      </c>
      <c r="E2578" t="s">
        <v>4362</v>
      </c>
      <c r="F2578">
        <v>28.2</v>
      </c>
      <c r="G2578" t="s">
        <v>4503</v>
      </c>
      <c r="H2578">
        <v>12152</v>
      </c>
      <c r="I2578" s="2" t="s">
        <v>4643</v>
      </c>
      <c r="J2578" s="2" t="s">
        <v>4644</v>
      </c>
      <c r="K2578" t="str">
        <f t="shared" si="162"/>
        <v/>
      </c>
      <c r="L2578" t="str">
        <f t="shared" si="163"/>
        <v/>
      </c>
      <c r="M2578" t="str">
        <f t="shared" si="164"/>
        <v/>
      </c>
      <c r="N2578" t="str">
        <f t="shared" si="165"/>
        <v/>
      </c>
    </row>
    <row r="2579" spans="1:14" x14ac:dyDescent="0.25">
      <c r="A2579" t="s">
        <v>801</v>
      </c>
      <c r="B2579" t="s">
        <v>802</v>
      </c>
      <c r="C2579">
        <v>8</v>
      </c>
      <c r="D2579">
        <v>28</v>
      </c>
      <c r="E2579" t="s">
        <v>4362</v>
      </c>
      <c r="F2579">
        <v>28.2</v>
      </c>
      <c r="G2579" t="s">
        <v>4503</v>
      </c>
      <c r="H2579">
        <v>12153</v>
      </c>
      <c r="I2579" s="2" t="s">
        <v>4645</v>
      </c>
      <c r="J2579" s="2" t="s">
        <v>4644</v>
      </c>
      <c r="K2579" t="str">
        <f t="shared" si="162"/>
        <v/>
      </c>
      <c r="L2579" t="str">
        <f t="shared" si="163"/>
        <v/>
      </c>
      <c r="M2579" t="str">
        <f t="shared" si="164"/>
        <v/>
      </c>
      <c r="N2579" t="str">
        <f t="shared" si="165"/>
        <v/>
      </c>
    </row>
    <row r="2580" spans="1:14" x14ac:dyDescent="0.25">
      <c r="A2580" t="s">
        <v>801</v>
      </c>
      <c r="B2580" t="s">
        <v>802</v>
      </c>
      <c r="C2580">
        <v>7</v>
      </c>
      <c r="D2580">
        <v>28</v>
      </c>
      <c r="E2580" t="s">
        <v>4362</v>
      </c>
      <c r="F2580">
        <v>28.2</v>
      </c>
      <c r="G2580" t="s">
        <v>4503</v>
      </c>
      <c r="H2580">
        <v>12155</v>
      </c>
      <c r="I2580" s="2" t="s">
        <v>4646</v>
      </c>
      <c r="J2580" s="2" t="s">
        <v>4647</v>
      </c>
      <c r="K2580" t="str">
        <f t="shared" si="162"/>
        <v/>
      </c>
      <c r="L2580" t="str">
        <f t="shared" si="163"/>
        <v/>
      </c>
      <c r="M2580" t="str">
        <f t="shared" si="164"/>
        <v/>
      </c>
      <c r="N2580" t="str">
        <f t="shared" si="165"/>
        <v/>
      </c>
    </row>
    <row r="2581" spans="1:14" x14ac:dyDescent="0.25">
      <c r="A2581" t="s">
        <v>801</v>
      </c>
      <c r="B2581" t="s">
        <v>802</v>
      </c>
      <c r="C2581">
        <v>8</v>
      </c>
      <c r="D2581">
        <v>28</v>
      </c>
      <c r="E2581" t="s">
        <v>4362</v>
      </c>
      <c r="F2581">
        <v>28.2</v>
      </c>
      <c r="G2581" t="s">
        <v>4503</v>
      </c>
      <c r="H2581">
        <v>12156</v>
      </c>
      <c r="I2581" s="2" t="s">
        <v>4648</v>
      </c>
      <c r="J2581" s="2" t="s">
        <v>4647</v>
      </c>
      <c r="K2581" t="str">
        <f t="shared" si="162"/>
        <v/>
      </c>
      <c r="L2581" t="str">
        <f t="shared" si="163"/>
        <v/>
      </c>
      <c r="M2581" t="str">
        <f t="shared" si="164"/>
        <v/>
      </c>
      <c r="N2581" t="str">
        <f t="shared" si="165"/>
        <v/>
      </c>
    </row>
    <row r="2582" spans="1:14" x14ac:dyDescent="0.25">
      <c r="A2582" t="s">
        <v>801</v>
      </c>
      <c r="B2582" t="s">
        <v>802</v>
      </c>
      <c r="C2582">
        <v>7</v>
      </c>
      <c r="D2582">
        <v>28</v>
      </c>
      <c r="E2582" t="s">
        <v>4362</v>
      </c>
      <c r="F2582">
        <v>28.2</v>
      </c>
      <c r="G2582" t="s">
        <v>4503</v>
      </c>
      <c r="H2582">
        <v>12158</v>
      </c>
      <c r="I2582" s="2" t="s">
        <v>4649</v>
      </c>
      <c r="J2582" s="2" t="s">
        <v>4650</v>
      </c>
      <c r="K2582" t="str">
        <f t="shared" si="162"/>
        <v/>
      </c>
      <c r="L2582" t="str">
        <f t="shared" si="163"/>
        <v/>
      </c>
      <c r="M2582" t="str">
        <f t="shared" si="164"/>
        <v/>
      </c>
      <c r="N2582" t="str">
        <f t="shared" si="165"/>
        <v/>
      </c>
    </row>
    <row r="2583" spans="1:14" x14ac:dyDescent="0.25">
      <c r="A2583" t="s">
        <v>801</v>
      </c>
      <c r="B2583" t="s">
        <v>802</v>
      </c>
      <c r="C2583">
        <v>8</v>
      </c>
      <c r="D2583">
        <v>28</v>
      </c>
      <c r="E2583" t="s">
        <v>4362</v>
      </c>
      <c r="F2583">
        <v>28.2</v>
      </c>
      <c r="G2583" t="s">
        <v>4503</v>
      </c>
      <c r="H2583">
        <v>12159</v>
      </c>
      <c r="I2583" s="2" t="s">
        <v>4651</v>
      </c>
      <c r="J2583" s="2" t="s">
        <v>4650</v>
      </c>
      <c r="K2583" t="str">
        <f t="shared" si="162"/>
        <v/>
      </c>
      <c r="L2583" t="str">
        <f t="shared" si="163"/>
        <v/>
      </c>
      <c r="M2583" t="str">
        <f t="shared" si="164"/>
        <v/>
      </c>
      <c r="N2583" t="str">
        <f t="shared" si="165"/>
        <v/>
      </c>
    </row>
    <row r="2584" spans="1:14" x14ac:dyDescent="0.25">
      <c r="A2584" t="s">
        <v>801</v>
      </c>
      <c r="B2584" t="s">
        <v>802</v>
      </c>
      <c r="C2584">
        <v>7</v>
      </c>
      <c r="D2584">
        <v>28</v>
      </c>
      <c r="E2584" t="s">
        <v>4362</v>
      </c>
      <c r="F2584">
        <v>28.2</v>
      </c>
      <c r="G2584" t="s">
        <v>4503</v>
      </c>
      <c r="H2584">
        <v>12162</v>
      </c>
      <c r="I2584" s="2" t="s">
        <v>4652</v>
      </c>
      <c r="J2584" s="2" t="s">
        <v>4653</v>
      </c>
      <c r="K2584" t="str">
        <f t="shared" si="162"/>
        <v/>
      </c>
      <c r="L2584" t="str">
        <f t="shared" si="163"/>
        <v/>
      </c>
      <c r="M2584" t="str">
        <f t="shared" si="164"/>
        <v/>
      </c>
      <c r="N2584" t="str">
        <f t="shared" si="165"/>
        <v/>
      </c>
    </row>
    <row r="2585" spans="1:14" x14ac:dyDescent="0.25">
      <c r="A2585" t="s">
        <v>801</v>
      </c>
      <c r="B2585" t="s">
        <v>802</v>
      </c>
      <c r="C2585">
        <v>8</v>
      </c>
      <c r="D2585">
        <v>28</v>
      </c>
      <c r="E2585" t="s">
        <v>4362</v>
      </c>
      <c r="F2585">
        <v>28.2</v>
      </c>
      <c r="G2585" t="s">
        <v>4503</v>
      </c>
      <c r="H2585">
        <v>12163</v>
      </c>
      <c r="I2585" s="2" t="s">
        <v>4654</v>
      </c>
      <c r="J2585" s="2" t="s">
        <v>4655</v>
      </c>
      <c r="K2585" t="str">
        <f t="shared" si="162"/>
        <v/>
      </c>
      <c r="L2585" t="str">
        <f t="shared" si="163"/>
        <v/>
      </c>
      <c r="M2585" t="str">
        <f t="shared" si="164"/>
        <v/>
      </c>
      <c r="N2585" t="str">
        <f t="shared" si="165"/>
        <v/>
      </c>
    </row>
    <row r="2586" spans="1:14" x14ac:dyDescent="0.25">
      <c r="A2586" t="s">
        <v>801</v>
      </c>
      <c r="B2586" t="s">
        <v>802</v>
      </c>
      <c r="C2586">
        <v>8</v>
      </c>
      <c r="D2586">
        <v>28</v>
      </c>
      <c r="E2586" t="s">
        <v>4362</v>
      </c>
      <c r="F2586">
        <v>28.2</v>
      </c>
      <c r="G2586" t="s">
        <v>4503</v>
      </c>
      <c r="H2586">
        <v>12165</v>
      </c>
      <c r="I2586" s="2" t="s">
        <v>4656</v>
      </c>
      <c r="J2586" s="2" t="s">
        <v>4657</v>
      </c>
      <c r="K2586" t="str">
        <f t="shared" si="162"/>
        <v/>
      </c>
      <c r="L2586" t="str">
        <f t="shared" si="163"/>
        <v/>
      </c>
      <c r="M2586" t="str">
        <f t="shared" si="164"/>
        <v/>
      </c>
      <c r="N2586" t="str">
        <f t="shared" si="165"/>
        <v/>
      </c>
    </row>
    <row r="2587" spans="1:14" x14ac:dyDescent="0.25">
      <c r="A2587" t="s">
        <v>801</v>
      </c>
      <c r="B2587" t="s">
        <v>802</v>
      </c>
      <c r="C2587">
        <v>8</v>
      </c>
      <c r="D2587">
        <v>28</v>
      </c>
      <c r="E2587" t="s">
        <v>4362</v>
      </c>
      <c r="F2587">
        <v>28.2</v>
      </c>
      <c r="G2587" t="s">
        <v>4503</v>
      </c>
      <c r="H2587">
        <v>12168</v>
      </c>
      <c r="I2587" s="2" t="s">
        <v>4658</v>
      </c>
      <c r="J2587" s="2" t="s">
        <v>4659</v>
      </c>
      <c r="K2587" t="str">
        <f t="shared" si="162"/>
        <v/>
      </c>
      <c r="L2587" t="str">
        <f t="shared" si="163"/>
        <v/>
      </c>
      <c r="M2587" t="str">
        <f t="shared" si="164"/>
        <v/>
      </c>
      <c r="N2587" t="str">
        <f t="shared" si="165"/>
        <v/>
      </c>
    </row>
    <row r="2588" spans="1:14" x14ac:dyDescent="0.25">
      <c r="A2588" t="s">
        <v>801</v>
      </c>
      <c r="B2588" t="s">
        <v>802</v>
      </c>
      <c r="C2588">
        <v>8</v>
      </c>
      <c r="D2588">
        <v>28</v>
      </c>
      <c r="E2588" t="s">
        <v>4362</v>
      </c>
      <c r="F2588">
        <v>28.2</v>
      </c>
      <c r="G2588" t="s">
        <v>4503</v>
      </c>
      <c r="H2588">
        <v>12173</v>
      </c>
      <c r="I2588" s="2" t="s">
        <v>4660</v>
      </c>
      <c r="J2588" s="2" t="s">
        <v>4661</v>
      </c>
      <c r="K2588" t="str">
        <f t="shared" si="162"/>
        <v/>
      </c>
      <c r="L2588" t="str">
        <f t="shared" si="163"/>
        <v/>
      </c>
      <c r="M2588" t="str">
        <f t="shared" si="164"/>
        <v/>
      </c>
      <c r="N2588" t="str">
        <f t="shared" si="165"/>
        <v/>
      </c>
    </row>
    <row r="2589" spans="1:14" x14ac:dyDescent="0.25">
      <c r="A2589" t="s">
        <v>801</v>
      </c>
      <c r="B2589" t="s">
        <v>802</v>
      </c>
      <c r="C2589">
        <v>8</v>
      </c>
      <c r="D2589">
        <v>28</v>
      </c>
      <c r="E2589" t="s">
        <v>4362</v>
      </c>
      <c r="F2589">
        <v>28.2</v>
      </c>
      <c r="G2589" t="s">
        <v>4503</v>
      </c>
      <c r="H2589">
        <v>12175</v>
      </c>
      <c r="I2589" s="2" t="s">
        <v>4662</v>
      </c>
      <c r="J2589" s="2" t="s">
        <v>4663</v>
      </c>
      <c r="K2589" t="str">
        <f t="shared" si="162"/>
        <v/>
      </c>
      <c r="L2589" t="str">
        <f t="shared" si="163"/>
        <v/>
      </c>
      <c r="M2589" t="str">
        <f t="shared" si="164"/>
        <v/>
      </c>
      <c r="N2589" t="str">
        <f t="shared" si="165"/>
        <v/>
      </c>
    </row>
    <row r="2590" spans="1:14" x14ac:dyDescent="0.25">
      <c r="A2590" t="s">
        <v>801</v>
      </c>
      <c r="B2590" t="s">
        <v>802</v>
      </c>
      <c r="C2590">
        <v>8</v>
      </c>
      <c r="D2590">
        <v>28</v>
      </c>
      <c r="E2590" t="s">
        <v>4362</v>
      </c>
      <c r="F2590">
        <v>28.2</v>
      </c>
      <c r="G2590" t="s">
        <v>4503</v>
      </c>
      <c r="H2590">
        <v>12178</v>
      </c>
      <c r="I2590" s="2" t="s">
        <v>4664</v>
      </c>
      <c r="J2590" s="2" t="s">
        <v>4665</v>
      </c>
      <c r="K2590" t="str">
        <f t="shared" si="162"/>
        <v/>
      </c>
      <c r="L2590" t="str">
        <f t="shared" si="163"/>
        <v/>
      </c>
      <c r="M2590" t="str">
        <f t="shared" si="164"/>
        <v/>
      </c>
      <c r="N2590" t="str">
        <f t="shared" si="165"/>
        <v/>
      </c>
    </row>
    <row r="2591" spans="1:14" x14ac:dyDescent="0.25">
      <c r="A2591" t="s">
        <v>801</v>
      </c>
      <c r="B2591" t="s">
        <v>802</v>
      </c>
      <c r="C2591">
        <v>7</v>
      </c>
      <c r="D2591">
        <v>28</v>
      </c>
      <c r="E2591" t="s">
        <v>4362</v>
      </c>
      <c r="F2591">
        <v>28.2</v>
      </c>
      <c r="G2591" t="s">
        <v>4503</v>
      </c>
      <c r="H2591">
        <v>12180</v>
      </c>
      <c r="I2591" s="2" t="s">
        <v>4666</v>
      </c>
      <c r="J2591" s="2" t="s">
        <v>4667</v>
      </c>
      <c r="K2591" t="str">
        <f t="shared" si="162"/>
        <v/>
      </c>
      <c r="L2591" t="str">
        <f t="shared" si="163"/>
        <v/>
      </c>
      <c r="M2591" t="str">
        <f t="shared" si="164"/>
        <v/>
      </c>
      <c r="N2591" t="str">
        <f t="shared" si="165"/>
        <v/>
      </c>
    </row>
    <row r="2592" spans="1:14" x14ac:dyDescent="0.25">
      <c r="A2592" t="s">
        <v>801</v>
      </c>
      <c r="B2592" t="s">
        <v>802</v>
      </c>
      <c r="C2592">
        <v>8</v>
      </c>
      <c r="D2592">
        <v>28</v>
      </c>
      <c r="E2592" t="s">
        <v>4362</v>
      </c>
      <c r="F2592">
        <v>28.2</v>
      </c>
      <c r="G2592" t="s">
        <v>4503</v>
      </c>
      <c r="H2592">
        <v>12181</v>
      </c>
      <c r="I2592" s="2" t="s">
        <v>4668</v>
      </c>
      <c r="J2592" s="2" t="s">
        <v>4667</v>
      </c>
      <c r="K2592" t="str">
        <f t="shared" si="162"/>
        <v/>
      </c>
      <c r="L2592" t="str">
        <f t="shared" si="163"/>
        <v/>
      </c>
      <c r="M2592" t="str">
        <f t="shared" si="164"/>
        <v/>
      </c>
      <c r="N2592" t="str">
        <f t="shared" si="165"/>
        <v/>
      </c>
    </row>
    <row r="2593" spans="1:14" x14ac:dyDescent="0.25">
      <c r="A2593" t="s">
        <v>801</v>
      </c>
      <c r="B2593" t="s">
        <v>802</v>
      </c>
      <c r="C2593">
        <v>7</v>
      </c>
      <c r="D2593">
        <v>28</v>
      </c>
      <c r="E2593" t="s">
        <v>4362</v>
      </c>
      <c r="F2593">
        <v>28.3</v>
      </c>
      <c r="G2593" t="s">
        <v>4669</v>
      </c>
      <c r="H2593">
        <v>12185</v>
      </c>
      <c r="I2593" s="2" t="s">
        <v>4670</v>
      </c>
      <c r="J2593" s="2" t="s">
        <v>4671</v>
      </c>
      <c r="K2593" t="str">
        <f t="shared" si="162"/>
        <v/>
      </c>
      <c r="L2593" t="str">
        <f t="shared" si="163"/>
        <v/>
      </c>
      <c r="M2593" t="str">
        <f t="shared" si="164"/>
        <v/>
      </c>
      <c r="N2593" t="str">
        <f t="shared" si="165"/>
        <v/>
      </c>
    </row>
    <row r="2594" spans="1:14" x14ac:dyDescent="0.25">
      <c r="A2594" t="s">
        <v>801</v>
      </c>
      <c r="B2594" t="s">
        <v>802</v>
      </c>
      <c r="C2594">
        <v>8</v>
      </c>
      <c r="D2594">
        <v>28</v>
      </c>
      <c r="E2594" t="s">
        <v>4362</v>
      </c>
      <c r="F2594">
        <v>28.3</v>
      </c>
      <c r="G2594" t="s">
        <v>4669</v>
      </c>
      <c r="H2594">
        <v>12186</v>
      </c>
      <c r="I2594" s="2" t="s">
        <v>4672</v>
      </c>
      <c r="J2594" s="2" t="s">
        <v>4671</v>
      </c>
      <c r="K2594" t="str">
        <f t="shared" si="162"/>
        <v/>
      </c>
      <c r="L2594" t="str">
        <f t="shared" si="163"/>
        <v/>
      </c>
      <c r="M2594" t="str">
        <f t="shared" si="164"/>
        <v/>
      </c>
      <c r="N2594" t="str">
        <f t="shared" si="165"/>
        <v/>
      </c>
    </row>
    <row r="2595" spans="1:14" x14ac:dyDescent="0.25">
      <c r="A2595" t="s">
        <v>801</v>
      </c>
      <c r="B2595" t="s">
        <v>802</v>
      </c>
      <c r="C2595">
        <v>7</v>
      </c>
      <c r="D2595">
        <v>28</v>
      </c>
      <c r="E2595" t="s">
        <v>4362</v>
      </c>
      <c r="F2595">
        <v>28.3</v>
      </c>
      <c r="G2595" t="s">
        <v>4669</v>
      </c>
      <c r="H2595">
        <v>12188</v>
      </c>
      <c r="I2595" s="2" t="s">
        <v>4673</v>
      </c>
      <c r="J2595" s="2" t="s">
        <v>4674</v>
      </c>
      <c r="K2595" t="str">
        <f t="shared" si="162"/>
        <v/>
      </c>
      <c r="L2595" t="str">
        <f t="shared" si="163"/>
        <v/>
      </c>
      <c r="M2595" t="str">
        <f t="shared" si="164"/>
        <v/>
      </c>
      <c r="N2595" t="str">
        <f t="shared" si="165"/>
        <v/>
      </c>
    </row>
    <row r="2596" spans="1:14" x14ac:dyDescent="0.25">
      <c r="A2596" t="s">
        <v>801</v>
      </c>
      <c r="B2596" t="s">
        <v>802</v>
      </c>
      <c r="C2596">
        <v>8</v>
      </c>
      <c r="D2596">
        <v>28</v>
      </c>
      <c r="E2596" t="s">
        <v>4362</v>
      </c>
      <c r="F2596">
        <v>28.3</v>
      </c>
      <c r="G2596" t="s">
        <v>4669</v>
      </c>
      <c r="H2596">
        <v>12189</v>
      </c>
      <c r="I2596" s="2" t="s">
        <v>4675</v>
      </c>
      <c r="J2596" s="2" t="s">
        <v>4676</v>
      </c>
      <c r="K2596" t="str">
        <f t="shared" si="162"/>
        <v/>
      </c>
      <c r="L2596" t="str">
        <f t="shared" si="163"/>
        <v/>
      </c>
      <c r="M2596" t="str">
        <f t="shared" si="164"/>
        <v/>
      </c>
      <c r="N2596" t="str">
        <f t="shared" si="165"/>
        <v/>
      </c>
    </row>
    <row r="2597" spans="1:14" x14ac:dyDescent="0.25">
      <c r="A2597" t="s">
        <v>801</v>
      </c>
      <c r="B2597" t="s">
        <v>802</v>
      </c>
      <c r="C2597">
        <v>8</v>
      </c>
      <c r="D2597">
        <v>28</v>
      </c>
      <c r="E2597" t="s">
        <v>4362</v>
      </c>
      <c r="F2597">
        <v>28.3</v>
      </c>
      <c r="G2597" t="s">
        <v>4669</v>
      </c>
      <c r="H2597">
        <v>12192</v>
      </c>
      <c r="I2597" s="2" t="s">
        <v>4677</v>
      </c>
      <c r="J2597" s="2" t="s">
        <v>4678</v>
      </c>
      <c r="K2597" t="str">
        <f t="shared" si="162"/>
        <v/>
      </c>
      <c r="L2597" t="str">
        <f t="shared" si="163"/>
        <v/>
      </c>
      <c r="M2597" t="str">
        <f t="shared" si="164"/>
        <v/>
      </c>
      <c r="N2597" t="str">
        <f t="shared" si="165"/>
        <v/>
      </c>
    </row>
    <row r="2598" spans="1:14" x14ac:dyDescent="0.25">
      <c r="A2598" t="s">
        <v>801</v>
      </c>
      <c r="B2598" t="s">
        <v>802</v>
      </c>
      <c r="C2598">
        <v>8</v>
      </c>
      <c r="D2598">
        <v>28</v>
      </c>
      <c r="E2598" t="s">
        <v>4362</v>
      </c>
      <c r="F2598">
        <v>28.3</v>
      </c>
      <c r="G2598" t="s">
        <v>4669</v>
      </c>
      <c r="H2598">
        <v>12195</v>
      </c>
      <c r="I2598" s="2" t="s">
        <v>4679</v>
      </c>
      <c r="J2598" s="2" t="s">
        <v>4680</v>
      </c>
      <c r="K2598" t="str">
        <f t="shared" si="162"/>
        <v/>
      </c>
      <c r="L2598" t="str">
        <f t="shared" si="163"/>
        <v/>
      </c>
      <c r="M2598" t="str">
        <f t="shared" si="164"/>
        <v/>
      </c>
      <c r="N2598" t="str">
        <f t="shared" si="165"/>
        <v/>
      </c>
    </row>
    <row r="2599" spans="1:14" x14ac:dyDescent="0.25">
      <c r="A2599" t="s">
        <v>801</v>
      </c>
      <c r="B2599" t="s">
        <v>802</v>
      </c>
      <c r="C2599">
        <v>7</v>
      </c>
      <c r="D2599">
        <v>28</v>
      </c>
      <c r="E2599" t="s">
        <v>4362</v>
      </c>
      <c r="F2599">
        <v>28.3</v>
      </c>
      <c r="G2599" t="s">
        <v>4669</v>
      </c>
      <c r="H2599">
        <v>12198</v>
      </c>
      <c r="I2599" s="2" t="s">
        <v>4681</v>
      </c>
      <c r="J2599" s="2" t="s">
        <v>4682</v>
      </c>
      <c r="K2599" t="str">
        <f t="shared" si="162"/>
        <v/>
      </c>
      <c r="L2599" t="str">
        <f t="shared" si="163"/>
        <v/>
      </c>
      <c r="M2599" t="str">
        <f t="shared" si="164"/>
        <v/>
      </c>
      <c r="N2599" t="str">
        <f t="shared" si="165"/>
        <v/>
      </c>
    </row>
    <row r="2600" spans="1:14" x14ac:dyDescent="0.25">
      <c r="A2600" t="s">
        <v>801</v>
      </c>
      <c r="B2600" t="s">
        <v>802</v>
      </c>
      <c r="C2600">
        <v>8</v>
      </c>
      <c r="D2600">
        <v>28</v>
      </c>
      <c r="E2600" t="s">
        <v>4362</v>
      </c>
      <c r="F2600">
        <v>28.3</v>
      </c>
      <c r="G2600" t="s">
        <v>4669</v>
      </c>
      <c r="H2600">
        <v>12199</v>
      </c>
      <c r="I2600" s="2" t="s">
        <v>4683</v>
      </c>
      <c r="J2600" s="2" t="s">
        <v>4684</v>
      </c>
      <c r="K2600" t="str">
        <f t="shared" si="162"/>
        <v/>
      </c>
      <c r="L2600" t="str">
        <f t="shared" si="163"/>
        <v/>
      </c>
      <c r="M2600" t="str">
        <f t="shared" si="164"/>
        <v/>
      </c>
      <c r="N2600" t="str">
        <f t="shared" si="165"/>
        <v/>
      </c>
    </row>
    <row r="2601" spans="1:14" x14ac:dyDescent="0.25">
      <c r="A2601" t="s">
        <v>801</v>
      </c>
      <c r="B2601" t="s">
        <v>802</v>
      </c>
      <c r="C2601">
        <v>8</v>
      </c>
      <c r="D2601">
        <v>28</v>
      </c>
      <c r="E2601" t="s">
        <v>4362</v>
      </c>
      <c r="F2601">
        <v>28.3</v>
      </c>
      <c r="G2601" t="s">
        <v>4669</v>
      </c>
      <c r="H2601">
        <v>12210</v>
      </c>
      <c r="I2601" s="2" t="s">
        <v>4685</v>
      </c>
      <c r="J2601" s="2" t="s">
        <v>4686</v>
      </c>
      <c r="K2601" t="str">
        <f t="shared" si="162"/>
        <v/>
      </c>
      <c r="L2601" t="str">
        <f t="shared" si="163"/>
        <v/>
      </c>
      <c r="M2601" t="str">
        <f t="shared" si="164"/>
        <v/>
      </c>
      <c r="N2601" t="str">
        <f t="shared" si="165"/>
        <v/>
      </c>
    </row>
    <row r="2602" spans="1:14" x14ac:dyDescent="0.25">
      <c r="A2602" t="s">
        <v>801</v>
      </c>
      <c r="B2602" t="s">
        <v>802</v>
      </c>
      <c r="C2602">
        <v>8</v>
      </c>
      <c r="D2602">
        <v>28</v>
      </c>
      <c r="E2602" t="s">
        <v>4362</v>
      </c>
      <c r="F2602">
        <v>28.3</v>
      </c>
      <c r="G2602" t="s">
        <v>4669</v>
      </c>
      <c r="H2602">
        <v>12220</v>
      </c>
      <c r="I2602" s="2" t="s">
        <v>4687</v>
      </c>
      <c r="J2602" s="2" t="s">
        <v>4688</v>
      </c>
      <c r="K2602" t="str">
        <f t="shared" si="162"/>
        <v/>
      </c>
      <c r="L2602" t="str">
        <f t="shared" si="163"/>
        <v/>
      </c>
      <c r="M2602" t="str">
        <f t="shared" si="164"/>
        <v/>
      </c>
      <c r="N2602" t="str">
        <f t="shared" si="165"/>
        <v/>
      </c>
    </row>
    <row r="2603" spans="1:14" x14ac:dyDescent="0.25">
      <c r="A2603" t="s">
        <v>801</v>
      </c>
      <c r="B2603" t="s">
        <v>802</v>
      </c>
      <c r="C2603">
        <v>8</v>
      </c>
      <c r="D2603">
        <v>28</v>
      </c>
      <c r="E2603" t="s">
        <v>4362</v>
      </c>
      <c r="F2603">
        <v>28.3</v>
      </c>
      <c r="G2603" t="s">
        <v>4669</v>
      </c>
      <c r="H2603">
        <v>12233</v>
      </c>
      <c r="I2603" s="2" t="s">
        <v>4689</v>
      </c>
      <c r="J2603" s="2" t="s">
        <v>4690</v>
      </c>
      <c r="K2603" t="str">
        <f t="shared" si="162"/>
        <v/>
      </c>
      <c r="L2603" t="str">
        <f t="shared" si="163"/>
        <v/>
      </c>
      <c r="M2603" t="str">
        <f t="shared" si="164"/>
        <v/>
      </c>
      <c r="N2603" t="str">
        <f t="shared" si="165"/>
        <v/>
      </c>
    </row>
    <row r="2604" spans="1:14" x14ac:dyDescent="0.25">
      <c r="A2604" t="s">
        <v>801</v>
      </c>
      <c r="B2604" t="s">
        <v>802</v>
      </c>
      <c r="C2604">
        <v>8</v>
      </c>
      <c r="D2604">
        <v>28</v>
      </c>
      <c r="E2604" t="s">
        <v>4362</v>
      </c>
      <c r="F2604">
        <v>28.3</v>
      </c>
      <c r="G2604" t="s">
        <v>4669</v>
      </c>
      <c r="H2604">
        <v>12235</v>
      </c>
      <c r="I2604" s="2" t="s">
        <v>4691</v>
      </c>
      <c r="J2604" s="2" t="s">
        <v>4692</v>
      </c>
      <c r="K2604" t="str">
        <f t="shared" si="162"/>
        <v/>
      </c>
      <c r="L2604" t="str">
        <f t="shared" si="163"/>
        <v/>
      </c>
      <c r="M2604" t="str">
        <f t="shared" si="164"/>
        <v/>
      </c>
      <c r="N2604" t="str">
        <f t="shared" si="165"/>
        <v/>
      </c>
    </row>
    <row r="2605" spans="1:14" x14ac:dyDescent="0.25">
      <c r="A2605" t="s">
        <v>801</v>
      </c>
      <c r="B2605" t="s">
        <v>802</v>
      </c>
      <c r="C2605">
        <v>7</v>
      </c>
      <c r="D2605">
        <v>28</v>
      </c>
      <c r="E2605" t="s">
        <v>4362</v>
      </c>
      <c r="F2605">
        <v>28.3</v>
      </c>
      <c r="G2605" t="s">
        <v>4669</v>
      </c>
      <c r="H2605">
        <v>12237</v>
      </c>
      <c r="I2605" s="2" t="s">
        <v>4693</v>
      </c>
      <c r="J2605" s="2" t="s">
        <v>4694</v>
      </c>
      <c r="K2605" t="str">
        <f t="shared" si="162"/>
        <v/>
      </c>
      <c r="L2605" t="str">
        <f t="shared" si="163"/>
        <v/>
      </c>
      <c r="M2605" t="str">
        <f t="shared" si="164"/>
        <v/>
      </c>
      <c r="N2605" t="str">
        <f t="shared" si="165"/>
        <v/>
      </c>
    </row>
    <row r="2606" spans="1:14" x14ac:dyDescent="0.25">
      <c r="A2606" t="s">
        <v>801</v>
      </c>
      <c r="B2606" t="s">
        <v>802</v>
      </c>
      <c r="C2606">
        <v>8</v>
      </c>
      <c r="D2606">
        <v>28</v>
      </c>
      <c r="E2606" t="s">
        <v>4362</v>
      </c>
      <c r="F2606">
        <v>28.3</v>
      </c>
      <c r="G2606" t="s">
        <v>4669</v>
      </c>
      <c r="H2606">
        <v>12238</v>
      </c>
      <c r="I2606" s="2" t="s">
        <v>4695</v>
      </c>
      <c r="J2606" s="2" t="s">
        <v>4694</v>
      </c>
      <c r="K2606" t="str">
        <f t="shared" si="162"/>
        <v/>
      </c>
      <c r="L2606" t="str">
        <f t="shared" si="163"/>
        <v/>
      </c>
      <c r="M2606" t="str">
        <f t="shared" si="164"/>
        <v/>
      </c>
      <c r="N2606" t="str">
        <f t="shared" si="165"/>
        <v/>
      </c>
    </row>
    <row r="2607" spans="1:14" x14ac:dyDescent="0.25">
      <c r="A2607" t="s">
        <v>801</v>
      </c>
      <c r="B2607" t="s">
        <v>802</v>
      </c>
      <c r="C2607">
        <v>7</v>
      </c>
      <c r="D2607">
        <v>28</v>
      </c>
      <c r="E2607" t="s">
        <v>4362</v>
      </c>
      <c r="F2607">
        <v>28.3</v>
      </c>
      <c r="G2607" t="s">
        <v>4669</v>
      </c>
      <c r="H2607">
        <v>12240</v>
      </c>
      <c r="I2607" s="2" t="s">
        <v>4696</v>
      </c>
      <c r="J2607" s="2" t="s">
        <v>4697</v>
      </c>
      <c r="K2607" t="str">
        <f t="shared" si="162"/>
        <v/>
      </c>
      <c r="L2607" t="str">
        <f t="shared" si="163"/>
        <v/>
      </c>
      <c r="M2607" t="str">
        <f t="shared" si="164"/>
        <v/>
      </c>
      <c r="N2607" t="str">
        <f t="shared" si="165"/>
        <v/>
      </c>
    </row>
    <row r="2608" spans="1:14" x14ac:dyDescent="0.25">
      <c r="A2608" t="s">
        <v>801</v>
      </c>
      <c r="B2608" t="s">
        <v>802</v>
      </c>
      <c r="C2608">
        <v>8</v>
      </c>
      <c r="D2608">
        <v>28</v>
      </c>
      <c r="E2608" t="s">
        <v>4362</v>
      </c>
      <c r="F2608">
        <v>28.3</v>
      </c>
      <c r="G2608" t="s">
        <v>4669</v>
      </c>
      <c r="H2608">
        <v>12241</v>
      </c>
      <c r="I2608" s="2" t="s">
        <v>4698</v>
      </c>
      <c r="J2608" s="2" t="s">
        <v>4699</v>
      </c>
      <c r="K2608" t="str">
        <f t="shared" si="162"/>
        <v/>
      </c>
      <c r="L2608" t="str">
        <f t="shared" si="163"/>
        <v/>
      </c>
      <c r="M2608" t="str">
        <f t="shared" si="164"/>
        <v/>
      </c>
      <c r="N2608" t="str">
        <f t="shared" si="165"/>
        <v/>
      </c>
    </row>
    <row r="2609" spans="1:14" x14ac:dyDescent="0.25">
      <c r="A2609" t="s">
        <v>801</v>
      </c>
      <c r="B2609" t="s">
        <v>802</v>
      </c>
      <c r="C2609">
        <v>8</v>
      </c>
      <c r="D2609">
        <v>28</v>
      </c>
      <c r="E2609" t="s">
        <v>4362</v>
      </c>
      <c r="F2609">
        <v>28.3</v>
      </c>
      <c r="G2609" t="s">
        <v>4669</v>
      </c>
      <c r="H2609">
        <v>12243</v>
      </c>
      <c r="I2609" s="2" t="s">
        <v>4700</v>
      </c>
      <c r="J2609" s="2" t="s">
        <v>4701</v>
      </c>
      <c r="K2609" t="str">
        <f t="shared" si="162"/>
        <v/>
      </c>
      <c r="L2609" t="str">
        <f t="shared" si="163"/>
        <v/>
      </c>
      <c r="M2609" t="str">
        <f t="shared" si="164"/>
        <v/>
      </c>
      <c r="N2609" t="str">
        <f t="shared" si="165"/>
        <v/>
      </c>
    </row>
    <row r="2610" spans="1:14" x14ac:dyDescent="0.25">
      <c r="A2610" t="s">
        <v>801</v>
      </c>
      <c r="B2610" t="s">
        <v>802</v>
      </c>
      <c r="C2610">
        <v>8</v>
      </c>
      <c r="D2610">
        <v>28</v>
      </c>
      <c r="E2610" t="s">
        <v>4362</v>
      </c>
      <c r="F2610">
        <v>28.3</v>
      </c>
      <c r="G2610" t="s">
        <v>4669</v>
      </c>
      <c r="H2610">
        <v>12245</v>
      </c>
      <c r="I2610" s="2" t="s">
        <v>4702</v>
      </c>
      <c r="J2610" s="2" t="s">
        <v>4703</v>
      </c>
      <c r="K2610" t="str">
        <f t="shared" si="162"/>
        <v/>
      </c>
      <c r="L2610" t="str">
        <f t="shared" si="163"/>
        <v/>
      </c>
      <c r="M2610" t="str">
        <f t="shared" si="164"/>
        <v/>
      </c>
      <c r="N2610" t="str">
        <f t="shared" si="165"/>
        <v/>
      </c>
    </row>
    <row r="2611" spans="1:14" x14ac:dyDescent="0.25">
      <c r="A2611" t="s">
        <v>801</v>
      </c>
      <c r="B2611" t="s">
        <v>802</v>
      </c>
      <c r="C2611">
        <v>8</v>
      </c>
      <c r="D2611">
        <v>28</v>
      </c>
      <c r="E2611" t="s">
        <v>4362</v>
      </c>
      <c r="F2611">
        <v>28.3</v>
      </c>
      <c r="G2611" t="s">
        <v>4669</v>
      </c>
      <c r="H2611">
        <v>12247</v>
      </c>
      <c r="I2611" s="2" t="s">
        <v>4704</v>
      </c>
      <c r="J2611" s="2" t="s">
        <v>4705</v>
      </c>
      <c r="K2611" t="str">
        <f t="shared" si="162"/>
        <v/>
      </c>
      <c r="L2611" t="str">
        <f t="shared" si="163"/>
        <v/>
      </c>
      <c r="M2611" t="str">
        <f t="shared" si="164"/>
        <v/>
      </c>
      <c r="N2611" t="str">
        <f t="shared" si="165"/>
        <v/>
      </c>
    </row>
    <row r="2612" spans="1:14" x14ac:dyDescent="0.25">
      <c r="A2612" t="s">
        <v>801</v>
      </c>
      <c r="B2612" t="s">
        <v>802</v>
      </c>
      <c r="C2612">
        <v>8</v>
      </c>
      <c r="D2612">
        <v>28</v>
      </c>
      <c r="E2612" t="s">
        <v>4362</v>
      </c>
      <c r="F2612">
        <v>28.3</v>
      </c>
      <c r="G2612" t="s">
        <v>4669</v>
      </c>
      <c r="H2612">
        <v>12250</v>
      </c>
      <c r="I2612" s="2" t="s">
        <v>4706</v>
      </c>
      <c r="J2612" s="2" t="s">
        <v>4707</v>
      </c>
      <c r="K2612" t="str">
        <f t="shared" si="162"/>
        <v/>
      </c>
      <c r="L2612" t="str">
        <f t="shared" si="163"/>
        <v/>
      </c>
      <c r="M2612" t="str">
        <f t="shared" si="164"/>
        <v/>
      </c>
      <c r="N2612" t="str">
        <f t="shared" si="165"/>
        <v/>
      </c>
    </row>
    <row r="2613" spans="1:14" x14ac:dyDescent="0.25">
      <c r="A2613" t="s">
        <v>801</v>
      </c>
      <c r="B2613" t="s">
        <v>802</v>
      </c>
      <c r="C2613">
        <v>7</v>
      </c>
      <c r="D2613">
        <v>28</v>
      </c>
      <c r="E2613" t="s">
        <v>4362</v>
      </c>
      <c r="F2613">
        <v>28.3</v>
      </c>
      <c r="G2613" t="s">
        <v>4669</v>
      </c>
      <c r="H2613">
        <v>12268</v>
      </c>
      <c r="I2613" s="2" t="s">
        <v>4708</v>
      </c>
      <c r="J2613" s="2" t="s">
        <v>4709</v>
      </c>
      <c r="K2613" t="str">
        <f t="shared" si="162"/>
        <v/>
      </c>
      <c r="L2613" t="str">
        <f t="shared" si="163"/>
        <v/>
      </c>
      <c r="M2613" t="str">
        <f t="shared" si="164"/>
        <v/>
      </c>
      <c r="N2613" t="str">
        <f t="shared" si="165"/>
        <v/>
      </c>
    </row>
    <row r="2614" spans="1:14" x14ac:dyDescent="0.25">
      <c r="A2614" t="s">
        <v>801</v>
      </c>
      <c r="B2614" t="s">
        <v>802</v>
      </c>
      <c r="C2614">
        <v>8</v>
      </c>
      <c r="D2614">
        <v>28</v>
      </c>
      <c r="E2614" t="s">
        <v>4362</v>
      </c>
      <c r="F2614">
        <v>28.3</v>
      </c>
      <c r="G2614" t="s">
        <v>4669</v>
      </c>
      <c r="H2614">
        <v>12269</v>
      </c>
      <c r="I2614" s="2" t="s">
        <v>4710</v>
      </c>
      <c r="J2614" s="2" t="s">
        <v>4709</v>
      </c>
      <c r="K2614" t="str">
        <f t="shared" si="162"/>
        <v/>
      </c>
      <c r="L2614" t="str">
        <f t="shared" si="163"/>
        <v/>
      </c>
      <c r="M2614" t="str">
        <f t="shared" si="164"/>
        <v/>
      </c>
      <c r="N2614" t="str">
        <f t="shared" si="165"/>
        <v/>
      </c>
    </row>
    <row r="2615" spans="1:14" x14ac:dyDescent="0.25">
      <c r="A2615" t="s">
        <v>801</v>
      </c>
      <c r="B2615" t="s">
        <v>802</v>
      </c>
      <c r="C2615">
        <v>7</v>
      </c>
      <c r="D2615">
        <v>28</v>
      </c>
      <c r="E2615" t="s">
        <v>4362</v>
      </c>
      <c r="F2615">
        <v>28.3</v>
      </c>
      <c r="G2615" t="s">
        <v>4669</v>
      </c>
      <c r="H2615">
        <v>12271</v>
      </c>
      <c r="I2615" s="2" t="s">
        <v>4711</v>
      </c>
      <c r="J2615" s="2" t="s">
        <v>4712</v>
      </c>
      <c r="K2615" t="str">
        <f t="shared" si="162"/>
        <v/>
      </c>
      <c r="L2615" t="str">
        <f t="shared" si="163"/>
        <v/>
      </c>
      <c r="M2615" t="str">
        <f t="shared" si="164"/>
        <v/>
      </c>
      <c r="N2615" t="str">
        <f t="shared" si="165"/>
        <v/>
      </c>
    </row>
    <row r="2616" spans="1:14" x14ac:dyDescent="0.25">
      <c r="A2616" t="s">
        <v>801</v>
      </c>
      <c r="B2616" t="s">
        <v>802</v>
      </c>
      <c r="C2616">
        <v>8</v>
      </c>
      <c r="D2616">
        <v>28</v>
      </c>
      <c r="E2616" t="s">
        <v>4362</v>
      </c>
      <c r="F2616">
        <v>28.3</v>
      </c>
      <c r="G2616" t="s">
        <v>4669</v>
      </c>
      <c r="H2616">
        <v>12272</v>
      </c>
      <c r="I2616" s="2" t="s">
        <v>4713</v>
      </c>
      <c r="J2616" s="2" t="s">
        <v>4712</v>
      </c>
      <c r="K2616" t="str">
        <f t="shared" si="162"/>
        <v/>
      </c>
      <c r="L2616" t="str">
        <f t="shared" si="163"/>
        <v/>
      </c>
      <c r="M2616" t="str">
        <f t="shared" si="164"/>
        <v/>
      </c>
      <c r="N2616" t="str">
        <f t="shared" si="165"/>
        <v/>
      </c>
    </row>
    <row r="2617" spans="1:14" x14ac:dyDescent="0.25">
      <c r="A2617" t="s">
        <v>801</v>
      </c>
      <c r="B2617" t="s">
        <v>802</v>
      </c>
      <c r="C2617">
        <v>7</v>
      </c>
      <c r="D2617">
        <v>28</v>
      </c>
      <c r="E2617" t="s">
        <v>4362</v>
      </c>
      <c r="F2617">
        <v>28.3</v>
      </c>
      <c r="G2617" t="s">
        <v>4669</v>
      </c>
      <c r="H2617">
        <v>12274</v>
      </c>
      <c r="I2617" s="2" t="s">
        <v>4714</v>
      </c>
      <c r="J2617" s="2" t="s">
        <v>4715</v>
      </c>
      <c r="K2617" t="str">
        <f t="shared" si="162"/>
        <v/>
      </c>
      <c r="L2617" t="str">
        <f t="shared" si="163"/>
        <v/>
      </c>
      <c r="M2617" t="str">
        <f t="shared" si="164"/>
        <v/>
      </c>
      <c r="N2617" t="str">
        <f t="shared" si="165"/>
        <v/>
      </c>
    </row>
    <row r="2618" spans="1:14" x14ac:dyDescent="0.25">
      <c r="A2618" t="s">
        <v>801</v>
      </c>
      <c r="B2618" t="s">
        <v>802</v>
      </c>
      <c r="C2618">
        <v>8</v>
      </c>
      <c r="D2618">
        <v>28</v>
      </c>
      <c r="E2618" t="s">
        <v>4362</v>
      </c>
      <c r="F2618">
        <v>28.3</v>
      </c>
      <c r="G2618" t="s">
        <v>4669</v>
      </c>
      <c r="H2618">
        <v>12275</v>
      </c>
      <c r="I2618" s="2" t="s">
        <v>4716</v>
      </c>
      <c r="J2618" s="2" t="s">
        <v>4717</v>
      </c>
      <c r="K2618" t="str">
        <f t="shared" si="162"/>
        <v/>
      </c>
      <c r="L2618" t="str">
        <f t="shared" si="163"/>
        <v/>
      </c>
      <c r="M2618" t="str">
        <f t="shared" si="164"/>
        <v/>
      </c>
      <c r="N2618" t="str">
        <f t="shared" si="165"/>
        <v/>
      </c>
    </row>
    <row r="2619" spans="1:14" x14ac:dyDescent="0.25">
      <c r="A2619" t="s">
        <v>801</v>
      </c>
      <c r="B2619" t="s">
        <v>802</v>
      </c>
      <c r="C2619">
        <v>8</v>
      </c>
      <c r="D2619">
        <v>28</v>
      </c>
      <c r="E2619" t="s">
        <v>4362</v>
      </c>
      <c r="F2619">
        <v>28.3</v>
      </c>
      <c r="G2619" t="s">
        <v>4669</v>
      </c>
      <c r="H2619">
        <v>12279</v>
      </c>
      <c r="I2619" s="2" t="s">
        <v>4718</v>
      </c>
      <c r="J2619" s="2" t="s">
        <v>4719</v>
      </c>
      <c r="K2619" t="str">
        <f t="shared" si="162"/>
        <v/>
      </c>
      <c r="L2619" t="str">
        <f t="shared" si="163"/>
        <v/>
      </c>
      <c r="M2619" t="str">
        <f t="shared" si="164"/>
        <v/>
      </c>
      <c r="N2619" t="str">
        <f t="shared" si="165"/>
        <v/>
      </c>
    </row>
    <row r="2620" spans="1:14" x14ac:dyDescent="0.25">
      <c r="A2620" t="s">
        <v>801</v>
      </c>
      <c r="B2620" t="s">
        <v>802</v>
      </c>
      <c r="C2620">
        <v>8</v>
      </c>
      <c r="D2620">
        <v>28</v>
      </c>
      <c r="E2620" t="s">
        <v>4362</v>
      </c>
      <c r="F2620">
        <v>28.3</v>
      </c>
      <c r="G2620" t="s">
        <v>4669</v>
      </c>
      <c r="H2620">
        <v>12282</v>
      </c>
      <c r="I2620" s="2" t="s">
        <v>4720</v>
      </c>
      <c r="J2620" s="2" t="s">
        <v>4721</v>
      </c>
      <c r="K2620" t="str">
        <f t="shared" si="162"/>
        <v/>
      </c>
      <c r="L2620" t="str">
        <f t="shared" si="163"/>
        <v/>
      </c>
      <c r="M2620" t="str">
        <f t="shared" si="164"/>
        <v/>
      </c>
      <c r="N2620" t="str">
        <f t="shared" si="165"/>
        <v/>
      </c>
    </row>
    <row r="2621" spans="1:14" x14ac:dyDescent="0.25">
      <c r="A2621" t="s">
        <v>801</v>
      </c>
      <c r="B2621" t="s">
        <v>802</v>
      </c>
      <c r="C2621">
        <v>8</v>
      </c>
      <c r="D2621">
        <v>28</v>
      </c>
      <c r="E2621" t="s">
        <v>4362</v>
      </c>
      <c r="F2621">
        <v>28.3</v>
      </c>
      <c r="G2621" t="s">
        <v>4669</v>
      </c>
      <c r="H2621">
        <v>12292</v>
      </c>
      <c r="I2621" s="2" t="s">
        <v>4722</v>
      </c>
      <c r="J2621" s="2" t="s">
        <v>4723</v>
      </c>
      <c r="K2621" t="str">
        <f t="shared" si="162"/>
        <v/>
      </c>
      <c r="L2621" t="str">
        <f t="shared" si="163"/>
        <v/>
      </c>
      <c r="M2621" t="str">
        <f t="shared" si="164"/>
        <v/>
      </c>
      <c r="N2621" t="str">
        <f t="shared" si="165"/>
        <v/>
      </c>
    </row>
    <row r="2622" spans="1:14" x14ac:dyDescent="0.25">
      <c r="A2622" t="s">
        <v>801</v>
      </c>
      <c r="B2622" t="s">
        <v>802</v>
      </c>
      <c r="C2622">
        <v>8</v>
      </c>
      <c r="D2622">
        <v>28</v>
      </c>
      <c r="E2622" t="s">
        <v>4362</v>
      </c>
      <c r="F2622">
        <v>28.3</v>
      </c>
      <c r="G2622" t="s">
        <v>4669</v>
      </c>
      <c r="H2622">
        <v>12295</v>
      </c>
      <c r="I2622" s="2" t="s">
        <v>4724</v>
      </c>
      <c r="J2622" s="2" t="s">
        <v>4725</v>
      </c>
      <c r="K2622" t="str">
        <f t="shared" si="162"/>
        <v/>
      </c>
      <c r="L2622" t="str">
        <f t="shared" si="163"/>
        <v/>
      </c>
      <c r="M2622" t="str">
        <f t="shared" si="164"/>
        <v/>
      </c>
      <c r="N2622" t="str">
        <f t="shared" si="165"/>
        <v/>
      </c>
    </row>
    <row r="2623" spans="1:14" x14ac:dyDescent="0.25">
      <c r="A2623" t="s">
        <v>801</v>
      </c>
      <c r="B2623" t="s">
        <v>802</v>
      </c>
      <c r="C2623">
        <v>8</v>
      </c>
      <c r="D2623">
        <v>28</v>
      </c>
      <c r="E2623" t="s">
        <v>4362</v>
      </c>
      <c r="F2623">
        <v>28.3</v>
      </c>
      <c r="G2623" t="s">
        <v>4669</v>
      </c>
      <c r="H2623">
        <v>12297</v>
      </c>
      <c r="I2623" s="2" t="s">
        <v>4726</v>
      </c>
      <c r="J2623" s="2" t="s">
        <v>4727</v>
      </c>
      <c r="K2623" t="str">
        <f t="shared" si="162"/>
        <v/>
      </c>
      <c r="L2623" t="str">
        <f t="shared" si="163"/>
        <v/>
      </c>
      <c r="M2623" t="str">
        <f t="shared" si="164"/>
        <v/>
      </c>
      <c r="N2623" t="str">
        <f t="shared" si="165"/>
        <v/>
      </c>
    </row>
    <row r="2624" spans="1:14" x14ac:dyDescent="0.25">
      <c r="A2624" t="s">
        <v>801</v>
      </c>
      <c r="B2624" t="s">
        <v>802</v>
      </c>
      <c r="C2624">
        <v>7</v>
      </c>
      <c r="D2624">
        <v>28</v>
      </c>
      <c r="E2624" t="s">
        <v>4362</v>
      </c>
      <c r="F2624">
        <v>28.3</v>
      </c>
      <c r="G2624" t="s">
        <v>4669</v>
      </c>
      <c r="H2624">
        <v>12303</v>
      </c>
      <c r="I2624" s="2" t="s">
        <v>4728</v>
      </c>
      <c r="J2624" s="2" t="s">
        <v>4729</v>
      </c>
      <c r="K2624" t="str">
        <f t="shared" si="162"/>
        <v/>
      </c>
      <c r="L2624" t="str">
        <f t="shared" si="163"/>
        <v/>
      </c>
      <c r="M2624" t="str">
        <f t="shared" si="164"/>
        <v/>
      </c>
      <c r="N2624" t="str">
        <f t="shared" si="165"/>
        <v/>
      </c>
    </row>
    <row r="2625" spans="1:14" x14ac:dyDescent="0.25">
      <c r="A2625" t="s">
        <v>801</v>
      </c>
      <c r="B2625" t="s">
        <v>802</v>
      </c>
      <c r="C2625">
        <v>8</v>
      </c>
      <c r="D2625">
        <v>28</v>
      </c>
      <c r="E2625" t="s">
        <v>4362</v>
      </c>
      <c r="F2625">
        <v>28.3</v>
      </c>
      <c r="G2625" t="s">
        <v>4669</v>
      </c>
      <c r="H2625">
        <v>12304</v>
      </c>
      <c r="I2625" s="2" t="s">
        <v>4730</v>
      </c>
      <c r="J2625" s="2" t="s">
        <v>4731</v>
      </c>
      <c r="K2625" t="str">
        <f t="shared" si="162"/>
        <v/>
      </c>
      <c r="L2625" t="str">
        <f t="shared" si="163"/>
        <v/>
      </c>
      <c r="M2625" t="str">
        <f t="shared" si="164"/>
        <v/>
      </c>
      <c r="N2625" t="str">
        <f t="shared" si="165"/>
        <v/>
      </c>
    </row>
    <row r="2626" spans="1:14" x14ac:dyDescent="0.25">
      <c r="A2626" t="s">
        <v>801</v>
      </c>
      <c r="B2626" t="s">
        <v>802</v>
      </c>
      <c r="C2626">
        <v>8</v>
      </c>
      <c r="D2626">
        <v>28</v>
      </c>
      <c r="E2626" t="s">
        <v>4362</v>
      </c>
      <c r="F2626">
        <v>28.3</v>
      </c>
      <c r="G2626" t="s">
        <v>4669</v>
      </c>
      <c r="H2626">
        <v>12306</v>
      </c>
      <c r="I2626" s="2" t="s">
        <v>4732</v>
      </c>
      <c r="J2626" s="2" t="s">
        <v>4733</v>
      </c>
      <c r="K2626" t="str">
        <f t="shared" si="162"/>
        <v/>
      </c>
      <c r="L2626" t="str">
        <f t="shared" si="163"/>
        <v/>
      </c>
      <c r="M2626" t="str">
        <f t="shared" si="164"/>
        <v/>
      </c>
      <c r="N2626" t="str">
        <f t="shared" si="165"/>
        <v/>
      </c>
    </row>
    <row r="2627" spans="1:14" x14ac:dyDescent="0.25">
      <c r="A2627" t="s">
        <v>801</v>
      </c>
      <c r="B2627" t="s">
        <v>802</v>
      </c>
      <c r="C2627">
        <v>8</v>
      </c>
      <c r="D2627">
        <v>28</v>
      </c>
      <c r="E2627" t="s">
        <v>4362</v>
      </c>
      <c r="F2627">
        <v>28.3</v>
      </c>
      <c r="G2627" t="s">
        <v>4669</v>
      </c>
      <c r="H2627">
        <v>12308</v>
      </c>
      <c r="I2627" s="2" t="s">
        <v>4734</v>
      </c>
      <c r="J2627" s="2" t="s">
        <v>4735</v>
      </c>
      <c r="K2627" t="str">
        <f t="shared" si="162"/>
        <v/>
      </c>
      <c r="L2627" t="str">
        <f t="shared" si="163"/>
        <v/>
      </c>
      <c r="M2627" t="str">
        <f t="shared" si="164"/>
        <v/>
      </c>
      <c r="N2627" t="str">
        <f t="shared" si="165"/>
        <v/>
      </c>
    </row>
    <row r="2628" spans="1:14" x14ac:dyDescent="0.25">
      <c r="A2628" t="s">
        <v>801</v>
      </c>
      <c r="B2628" t="s">
        <v>802</v>
      </c>
      <c r="C2628">
        <v>8</v>
      </c>
      <c r="D2628">
        <v>28</v>
      </c>
      <c r="E2628" t="s">
        <v>4362</v>
      </c>
      <c r="F2628">
        <v>28.3</v>
      </c>
      <c r="G2628" t="s">
        <v>4669</v>
      </c>
      <c r="H2628">
        <v>12310</v>
      </c>
      <c r="I2628" s="2" t="s">
        <v>4736</v>
      </c>
      <c r="J2628" s="2" t="s">
        <v>4737</v>
      </c>
      <c r="K2628" t="str">
        <f t="shared" si="162"/>
        <v/>
      </c>
      <c r="L2628" t="str">
        <f t="shared" si="163"/>
        <v/>
      </c>
      <c r="M2628" t="str">
        <f t="shared" si="164"/>
        <v/>
      </c>
      <c r="N2628" t="str">
        <f t="shared" si="165"/>
        <v/>
      </c>
    </row>
    <row r="2629" spans="1:14" x14ac:dyDescent="0.25">
      <c r="A2629" t="s">
        <v>801</v>
      </c>
      <c r="B2629" t="s">
        <v>802</v>
      </c>
      <c r="C2629">
        <v>8</v>
      </c>
      <c r="D2629">
        <v>28</v>
      </c>
      <c r="E2629" t="s">
        <v>4362</v>
      </c>
      <c r="F2629">
        <v>28.3</v>
      </c>
      <c r="G2629" t="s">
        <v>4669</v>
      </c>
      <c r="H2629">
        <v>12312</v>
      </c>
      <c r="I2629" s="2" t="s">
        <v>4738</v>
      </c>
      <c r="J2629" s="2" t="s">
        <v>4739</v>
      </c>
      <c r="K2629" t="str">
        <f t="shared" ref="K2629:K2692" si="166">IF(IFERROR(FIND(UPPER($K$1),UPPER(J2629)),0)&gt;0,J2629,"")</f>
        <v/>
      </c>
      <c r="L2629" t="str">
        <f t="shared" ref="L2629:L2692" si="167">IF(B2629=$B$1,E2629,"")</f>
        <v/>
      </c>
      <c r="M2629" t="str">
        <f t="shared" ref="M2629:M2692" si="168">IF(E2629=$E$1,G2629,"")</f>
        <v/>
      </c>
      <c r="N2629" t="str">
        <f t="shared" ref="N2629:N2692" si="169">IF(G2629=$G$1,J2629,"")</f>
        <v/>
      </c>
    </row>
    <row r="2630" spans="1:14" x14ac:dyDescent="0.25">
      <c r="A2630" t="s">
        <v>801</v>
      </c>
      <c r="B2630" t="s">
        <v>802</v>
      </c>
      <c r="C2630">
        <v>5</v>
      </c>
      <c r="D2630">
        <v>28</v>
      </c>
      <c r="E2630" t="s">
        <v>4362</v>
      </c>
      <c r="F2630">
        <v>28.4</v>
      </c>
      <c r="G2630" t="s">
        <v>4740</v>
      </c>
      <c r="H2630">
        <v>12315</v>
      </c>
      <c r="I2630" s="2" t="s">
        <v>9268</v>
      </c>
      <c r="J2630" s="2" t="s">
        <v>4741</v>
      </c>
      <c r="K2630" t="str">
        <f t="shared" si="166"/>
        <v/>
      </c>
      <c r="L2630" t="str">
        <f t="shared" si="167"/>
        <v/>
      </c>
      <c r="M2630" t="str">
        <f t="shared" si="168"/>
        <v/>
      </c>
      <c r="N2630" t="str">
        <f t="shared" si="169"/>
        <v/>
      </c>
    </row>
    <row r="2631" spans="1:14" x14ac:dyDescent="0.25">
      <c r="A2631" t="s">
        <v>801</v>
      </c>
      <c r="B2631" t="s">
        <v>802</v>
      </c>
      <c r="C2631">
        <v>7</v>
      </c>
      <c r="D2631">
        <v>28</v>
      </c>
      <c r="E2631" t="s">
        <v>4362</v>
      </c>
      <c r="F2631">
        <v>28.4</v>
      </c>
      <c r="G2631" t="s">
        <v>4740</v>
      </c>
      <c r="H2631">
        <v>12316</v>
      </c>
      <c r="I2631" s="2" t="s">
        <v>4742</v>
      </c>
      <c r="J2631" s="2" t="s">
        <v>4743</v>
      </c>
      <c r="K2631" t="str">
        <f t="shared" si="166"/>
        <v/>
      </c>
      <c r="L2631" t="str">
        <f t="shared" si="167"/>
        <v/>
      </c>
      <c r="M2631" t="str">
        <f t="shared" si="168"/>
        <v/>
      </c>
      <c r="N2631" t="str">
        <f t="shared" si="169"/>
        <v/>
      </c>
    </row>
    <row r="2632" spans="1:14" x14ac:dyDescent="0.25">
      <c r="A2632" t="s">
        <v>801</v>
      </c>
      <c r="B2632" t="s">
        <v>802</v>
      </c>
      <c r="C2632">
        <v>8</v>
      </c>
      <c r="D2632">
        <v>28</v>
      </c>
      <c r="E2632" t="s">
        <v>4362</v>
      </c>
      <c r="F2632">
        <v>28.4</v>
      </c>
      <c r="G2632" t="s">
        <v>4740</v>
      </c>
      <c r="H2632">
        <v>12317</v>
      </c>
      <c r="I2632" s="2" t="s">
        <v>4744</v>
      </c>
      <c r="J2632" s="2" t="s">
        <v>4745</v>
      </c>
      <c r="K2632" t="str">
        <f t="shared" si="166"/>
        <v/>
      </c>
      <c r="L2632" t="str">
        <f t="shared" si="167"/>
        <v/>
      </c>
      <c r="M2632" t="str">
        <f t="shared" si="168"/>
        <v/>
      </c>
      <c r="N2632" t="str">
        <f t="shared" si="169"/>
        <v/>
      </c>
    </row>
    <row r="2633" spans="1:14" x14ac:dyDescent="0.25">
      <c r="A2633" t="s">
        <v>801</v>
      </c>
      <c r="B2633" t="s">
        <v>802</v>
      </c>
      <c r="C2633">
        <v>8</v>
      </c>
      <c r="D2633">
        <v>28</v>
      </c>
      <c r="E2633" t="s">
        <v>4362</v>
      </c>
      <c r="F2633">
        <v>28.4</v>
      </c>
      <c r="G2633" t="s">
        <v>4740</v>
      </c>
      <c r="H2633">
        <v>12319</v>
      </c>
      <c r="I2633" s="2" t="s">
        <v>4746</v>
      </c>
      <c r="J2633" s="2" t="s">
        <v>4747</v>
      </c>
      <c r="K2633" t="str">
        <f t="shared" si="166"/>
        <v/>
      </c>
      <c r="L2633" t="str">
        <f t="shared" si="167"/>
        <v/>
      </c>
      <c r="M2633" t="str">
        <f t="shared" si="168"/>
        <v/>
      </c>
      <c r="N2633" t="str">
        <f t="shared" si="169"/>
        <v/>
      </c>
    </row>
    <row r="2634" spans="1:14" x14ac:dyDescent="0.25">
      <c r="A2634" t="s">
        <v>801</v>
      </c>
      <c r="B2634" t="s">
        <v>802</v>
      </c>
      <c r="C2634">
        <v>7</v>
      </c>
      <c r="D2634">
        <v>28</v>
      </c>
      <c r="E2634" t="s">
        <v>4362</v>
      </c>
      <c r="F2634">
        <v>28.4</v>
      </c>
      <c r="G2634" t="s">
        <v>4740</v>
      </c>
      <c r="H2634">
        <v>12323</v>
      </c>
      <c r="I2634" s="2" t="s">
        <v>4748</v>
      </c>
      <c r="J2634" s="2" t="s">
        <v>4749</v>
      </c>
      <c r="K2634" t="str">
        <f t="shared" si="166"/>
        <v/>
      </c>
      <c r="L2634" t="str">
        <f t="shared" si="167"/>
        <v/>
      </c>
      <c r="M2634" t="str">
        <f t="shared" si="168"/>
        <v/>
      </c>
      <c r="N2634" t="str">
        <f t="shared" si="169"/>
        <v/>
      </c>
    </row>
    <row r="2635" spans="1:14" x14ac:dyDescent="0.25">
      <c r="A2635" t="s">
        <v>801</v>
      </c>
      <c r="B2635" t="s">
        <v>802</v>
      </c>
      <c r="C2635">
        <v>8</v>
      </c>
      <c r="D2635">
        <v>28</v>
      </c>
      <c r="E2635" t="s">
        <v>4362</v>
      </c>
      <c r="F2635">
        <v>28.4</v>
      </c>
      <c r="G2635" t="s">
        <v>4740</v>
      </c>
      <c r="H2635">
        <v>12324</v>
      </c>
      <c r="I2635" s="2" t="s">
        <v>4750</v>
      </c>
      <c r="J2635" s="2" t="s">
        <v>4751</v>
      </c>
      <c r="K2635" t="str">
        <f t="shared" si="166"/>
        <v/>
      </c>
      <c r="L2635" t="str">
        <f t="shared" si="167"/>
        <v/>
      </c>
      <c r="M2635" t="str">
        <f t="shared" si="168"/>
        <v/>
      </c>
      <c r="N2635" t="str">
        <f t="shared" si="169"/>
        <v/>
      </c>
    </row>
    <row r="2636" spans="1:14" x14ac:dyDescent="0.25">
      <c r="A2636" t="s">
        <v>801</v>
      </c>
      <c r="B2636" t="s">
        <v>802</v>
      </c>
      <c r="C2636">
        <v>8</v>
      </c>
      <c r="D2636">
        <v>28</v>
      </c>
      <c r="E2636" t="s">
        <v>4362</v>
      </c>
      <c r="F2636">
        <v>28.4</v>
      </c>
      <c r="G2636" t="s">
        <v>4740</v>
      </c>
      <c r="H2636">
        <v>12327</v>
      </c>
      <c r="I2636" s="2" t="s">
        <v>4752</v>
      </c>
      <c r="J2636" s="2" t="s">
        <v>4753</v>
      </c>
      <c r="K2636" t="str">
        <f t="shared" si="166"/>
        <v/>
      </c>
      <c r="L2636" t="str">
        <f t="shared" si="167"/>
        <v/>
      </c>
      <c r="M2636" t="str">
        <f t="shared" si="168"/>
        <v/>
      </c>
      <c r="N2636" t="str">
        <f t="shared" si="169"/>
        <v/>
      </c>
    </row>
    <row r="2637" spans="1:14" x14ac:dyDescent="0.25">
      <c r="A2637" t="s">
        <v>801</v>
      </c>
      <c r="B2637" t="s">
        <v>802</v>
      </c>
      <c r="C2637">
        <v>8</v>
      </c>
      <c r="D2637">
        <v>28</v>
      </c>
      <c r="E2637" t="s">
        <v>4362</v>
      </c>
      <c r="F2637">
        <v>28.4</v>
      </c>
      <c r="G2637" t="s">
        <v>4740</v>
      </c>
      <c r="H2637">
        <v>12332</v>
      </c>
      <c r="I2637" s="2" t="s">
        <v>4754</v>
      </c>
      <c r="J2637" s="2" t="s">
        <v>4755</v>
      </c>
      <c r="K2637" t="str">
        <f t="shared" si="166"/>
        <v/>
      </c>
      <c r="L2637" t="str">
        <f t="shared" si="167"/>
        <v/>
      </c>
      <c r="M2637" t="str">
        <f t="shared" si="168"/>
        <v/>
      </c>
      <c r="N2637" t="str">
        <f t="shared" si="169"/>
        <v/>
      </c>
    </row>
    <row r="2638" spans="1:14" x14ac:dyDescent="0.25">
      <c r="A2638" t="s">
        <v>801</v>
      </c>
      <c r="B2638" t="s">
        <v>802</v>
      </c>
      <c r="C2638">
        <v>8</v>
      </c>
      <c r="D2638">
        <v>28</v>
      </c>
      <c r="E2638" t="s">
        <v>4362</v>
      </c>
      <c r="F2638">
        <v>28.4</v>
      </c>
      <c r="G2638" t="s">
        <v>4740</v>
      </c>
      <c r="H2638">
        <v>12337</v>
      </c>
      <c r="I2638" s="2" t="s">
        <v>4756</v>
      </c>
      <c r="J2638" s="2" t="s">
        <v>4757</v>
      </c>
      <c r="K2638" t="str">
        <f t="shared" si="166"/>
        <v/>
      </c>
      <c r="L2638" t="str">
        <f t="shared" si="167"/>
        <v/>
      </c>
      <c r="M2638" t="str">
        <f t="shared" si="168"/>
        <v/>
      </c>
      <c r="N2638" t="str">
        <f t="shared" si="169"/>
        <v/>
      </c>
    </row>
    <row r="2639" spans="1:14" x14ac:dyDescent="0.25">
      <c r="A2639" t="s">
        <v>801</v>
      </c>
      <c r="B2639" t="s">
        <v>802</v>
      </c>
      <c r="C2639">
        <v>7</v>
      </c>
      <c r="D2639">
        <v>28</v>
      </c>
      <c r="E2639" t="s">
        <v>4362</v>
      </c>
      <c r="F2639">
        <v>28.4</v>
      </c>
      <c r="G2639" t="s">
        <v>4740</v>
      </c>
      <c r="H2639">
        <v>12343</v>
      </c>
      <c r="I2639" s="2" t="s">
        <v>4758</v>
      </c>
      <c r="J2639" s="2" t="s">
        <v>4759</v>
      </c>
      <c r="K2639" t="str">
        <f t="shared" si="166"/>
        <v/>
      </c>
      <c r="L2639" t="str">
        <f t="shared" si="167"/>
        <v/>
      </c>
      <c r="M2639" t="str">
        <f t="shared" si="168"/>
        <v/>
      </c>
      <c r="N2639" t="str">
        <f t="shared" si="169"/>
        <v/>
      </c>
    </row>
    <row r="2640" spans="1:14" x14ac:dyDescent="0.25">
      <c r="A2640" t="s">
        <v>801</v>
      </c>
      <c r="B2640" t="s">
        <v>802</v>
      </c>
      <c r="C2640">
        <v>8</v>
      </c>
      <c r="D2640">
        <v>28</v>
      </c>
      <c r="E2640" t="s">
        <v>4362</v>
      </c>
      <c r="F2640">
        <v>28.4</v>
      </c>
      <c r="G2640" t="s">
        <v>4740</v>
      </c>
      <c r="H2640">
        <v>12344</v>
      </c>
      <c r="I2640" s="2" t="s">
        <v>4760</v>
      </c>
      <c r="J2640" s="2" t="s">
        <v>4761</v>
      </c>
      <c r="K2640" t="str">
        <f t="shared" si="166"/>
        <v/>
      </c>
      <c r="L2640" t="str">
        <f t="shared" si="167"/>
        <v/>
      </c>
      <c r="M2640" t="str">
        <f t="shared" si="168"/>
        <v/>
      </c>
      <c r="N2640" t="str">
        <f t="shared" si="169"/>
        <v/>
      </c>
    </row>
    <row r="2641" spans="1:14" x14ac:dyDescent="0.25">
      <c r="A2641" t="s">
        <v>801</v>
      </c>
      <c r="B2641" t="s">
        <v>802</v>
      </c>
      <c r="C2641">
        <v>8</v>
      </c>
      <c r="D2641">
        <v>28</v>
      </c>
      <c r="E2641" t="s">
        <v>4362</v>
      </c>
      <c r="F2641">
        <v>28.4</v>
      </c>
      <c r="G2641" t="s">
        <v>4740</v>
      </c>
      <c r="H2641">
        <v>12348</v>
      </c>
      <c r="I2641" s="2" t="s">
        <v>4762</v>
      </c>
      <c r="J2641" s="2" t="s">
        <v>4763</v>
      </c>
      <c r="K2641" t="str">
        <f t="shared" si="166"/>
        <v/>
      </c>
      <c r="L2641" t="str">
        <f t="shared" si="167"/>
        <v/>
      </c>
      <c r="M2641" t="str">
        <f t="shared" si="168"/>
        <v/>
      </c>
      <c r="N2641" t="str">
        <f t="shared" si="169"/>
        <v/>
      </c>
    </row>
    <row r="2642" spans="1:14" x14ac:dyDescent="0.25">
      <c r="A2642" t="s">
        <v>801</v>
      </c>
      <c r="B2642" t="s">
        <v>802</v>
      </c>
      <c r="C2642">
        <v>8</v>
      </c>
      <c r="D2642">
        <v>28</v>
      </c>
      <c r="E2642" t="s">
        <v>4362</v>
      </c>
      <c r="F2642">
        <v>28.4</v>
      </c>
      <c r="G2642" t="s">
        <v>4740</v>
      </c>
      <c r="H2642">
        <v>12352</v>
      </c>
      <c r="I2642" s="2" t="s">
        <v>4764</v>
      </c>
      <c r="J2642" s="2" t="s">
        <v>4765</v>
      </c>
      <c r="K2642" t="str">
        <f t="shared" si="166"/>
        <v/>
      </c>
      <c r="L2642" t="str">
        <f t="shared" si="167"/>
        <v/>
      </c>
      <c r="M2642" t="str">
        <f t="shared" si="168"/>
        <v/>
      </c>
      <c r="N2642" t="str">
        <f t="shared" si="169"/>
        <v/>
      </c>
    </row>
    <row r="2643" spans="1:14" x14ac:dyDescent="0.25">
      <c r="A2643" t="s">
        <v>801</v>
      </c>
      <c r="B2643" t="s">
        <v>802</v>
      </c>
      <c r="C2643">
        <v>8</v>
      </c>
      <c r="D2643">
        <v>28</v>
      </c>
      <c r="E2643" t="s">
        <v>4362</v>
      </c>
      <c r="F2643">
        <v>28.4</v>
      </c>
      <c r="G2643" t="s">
        <v>4740</v>
      </c>
      <c r="H2643">
        <v>12357</v>
      </c>
      <c r="I2643" s="2" t="s">
        <v>4766</v>
      </c>
      <c r="J2643" s="2" t="s">
        <v>4767</v>
      </c>
      <c r="K2643" t="str">
        <f t="shared" si="166"/>
        <v/>
      </c>
      <c r="L2643" t="str">
        <f t="shared" si="167"/>
        <v/>
      </c>
      <c r="M2643" t="str">
        <f t="shared" si="168"/>
        <v/>
      </c>
      <c r="N2643" t="str">
        <f t="shared" si="169"/>
        <v/>
      </c>
    </row>
    <row r="2644" spans="1:14" x14ac:dyDescent="0.25">
      <c r="A2644" t="s">
        <v>801</v>
      </c>
      <c r="B2644" t="s">
        <v>802</v>
      </c>
      <c r="C2644">
        <v>7</v>
      </c>
      <c r="D2644">
        <v>28</v>
      </c>
      <c r="E2644" t="s">
        <v>4362</v>
      </c>
      <c r="F2644">
        <v>28.4</v>
      </c>
      <c r="G2644" t="s">
        <v>4740</v>
      </c>
      <c r="H2644">
        <v>12360</v>
      </c>
      <c r="I2644" s="2" t="s">
        <v>4768</v>
      </c>
      <c r="J2644" s="2" t="s">
        <v>4769</v>
      </c>
      <c r="K2644" t="str">
        <f t="shared" si="166"/>
        <v/>
      </c>
      <c r="L2644" t="str">
        <f t="shared" si="167"/>
        <v/>
      </c>
      <c r="M2644" t="str">
        <f t="shared" si="168"/>
        <v/>
      </c>
      <c r="N2644" t="str">
        <f t="shared" si="169"/>
        <v/>
      </c>
    </row>
    <row r="2645" spans="1:14" x14ac:dyDescent="0.25">
      <c r="A2645" t="s">
        <v>801</v>
      </c>
      <c r="B2645" t="s">
        <v>802</v>
      </c>
      <c r="C2645">
        <v>8</v>
      </c>
      <c r="D2645">
        <v>28</v>
      </c>
      <c r="E2645" t="s">
        <v>4362</v>
      </c>
      <c r="F2645">
        <v>28.4</v>
      </c>
      <c r="G2645" t="s">
        <v>4740</v>
      </c>
      <c r="H2645">
        <v>12361</v>
      </c>
      <c r="I2645" s="2" t="s">
        <v>4770</v>
      </c>
      <c r="J2645" s="2" t="s">
        <v>4769</v>
      </c>
      <c r="K2645" t="str">
        <f t="shared" si="166"/>
        <v/>
      </c>
      <c r="L2645" t="str">
        <f t="shared" si="167"/>
        <v/>
      </c>
      <c r="M2645" t="str">
        <f t="shared" si="168"/>
        <v/>
      </c>
      <c r="N2645" t="str">
        <f t="shared" si="169"/>
        <v/>
      </c>
    </row>
    <row r="2646" spans="1:14" x14ac:dyDescent="0.25">
      <c r="A2646" t="s">
        <v>801</v>
      </c>
      <c r="B2646" t="s">
        <v>802</v>
      </c>
      <c r="C2646">
        <v>7</v>
      </c>
      <c r="D2646">
        <v>28</v>
      </c>
      <c r="E2646" t="s">
        <v>4362</v>
      </c>
      <c r="F2646">
        <v>28.4</v>
      </c>
      <c r="G2646" t="s">
        <v>4740</v>
      </c>
      <c r="H2646">
        <v>12363</v>
      </c>
      <c r="I2646" s="2" t="s">
        <v>4771</v>
      </c>
      <c r="J2646" s="2" t="s">
        <v>4772</v>
      </c>
      <c r="K2646" t="str">
        <f t="shared" si="166"/>
        <v/>
      </c>
      <c r="L2646" t="str">
        <f t="shared" si="167"/>
        <v/>
      </c>
      <c r="M2646" t="str">
        <f t="shared" si="168"/>
        <v/>
      </c>
      <c r="N2646" t="str">
        <f t="shared" si="169"/>
        <v/>
      </c>
    </row>
    <row r="2647" spans="1:14" x14ac:dyDescent="0.25">
      <c r="A2647" t="s">
        <v>801</v>
      </c>
      <c r="B2647" t="s">
        <v>802</v>
      </c>
      <c r="C2647">
        <v>8</v>
      </c>
      <c r="D2647">
        <v>28</v>
      </c>
      <c r="E2647" t="s">
        <v>4362</v>
      </c>
      <c r="F2647">
        <v>28.4</v>
      </c>
      <c r="G2647" t="s">
        <v>4740</v>
      </c>
      <c r="H2647">
        <v>12364</v>
      </c>
      <c r="I2647" s="2" t="s">
        <v>4773</v>
      </c>
      <c r="J2647" s="2" t="s">
        <v>4772</v>
      </c>
      <c r="K2647" t="str">
        <f t="shared" si="166"/>
        <v/>
      </c>
      <c r="L2647" t="str">
        <f t="shared" si="167"/>
        <v/>
      </c>
      <c r="M2647" t="str">
        <f t="shared" si="168"/>
        <v/>
      </c>
      <c r="N2647" t="str">
        <f t="shared" si="169"/>
        <v/>
      </c>
    </row>
    <row r="2648" spans="1:14" x14ac:dyDescent="0.25">
      <c r="A2648" t="s">
        <v>801</v>
      </c>
      <c r="B2648" t="s">
        <v>802</v>
      </c>
      <c r="C2648">
        <v>5</v>
      </c>
      <c r="D2648">
        <v>28</v>
      </c>
      <c r="E2648" t="s">
        <v>4362</v>
      </c>
      <c r="F2648">
        <v>28.4</v>
      </c>
      <c r="G2648" t="s">
        <v>4740</v>
      </c>
      <c r="H2648">
        <v>12366</v>
      </c>
      <c r="I2648" s="2" t="s">
        <v>9269</v>
      </c>
      <c r="J2648" s="2" t="s">
        <v>4774</v>
      </c>
      <c r="K2648" t="str">
        <f t="shared" si="166"/>
        <v/>
      </c>
      <c r="L2648" t="str">
        <f t="shared" si="167"/>
        <v/>
      </c>
      <c r="M2648" t="str">
        <f t="shared" si="168"/>
        <v/>
      </c>
      <c r="N2648" t="str">
        <f t="shared" si="169"/>
        <v/>
      </c>
    </row>
    <row r="2649" spans="1:14" x14ac:dyDescent="0.25">
      <c r="A2649" t="s">
        <v>801</v>
      </c>
      <c r="B2649" t="s">
        <v>802</v>
      </c>
      <c r="C2649">
        <v>7</v>
      </c>
      <c r="D2649">
        <v>28</v>
      </c>
      <c r="E2649" t="s">
        <v>4362</v>
      </c>
      <c r="F2649">
        <v>28.4</v>
      </c>
      <c r="G2649" t="s">
        <v>4740</v>
      </c>
      <c r="H2649">
        <v>12367</v>
      </c>
      <c r="I2649" s="2" t="s">
        <v>4775</v>
      </c>
      <c r="J2649" s="2" t="s">
        <v>4776</v>
      </c>
      <c r="K2649" t="str">
        <f t="shared" si="166"/>
        <v/>
      </c>
      <c r="L2649" t="str">
        <f t="shared" si="167"/>
        <v/>
      </c>
      <c r="M2649" t="str">
        <f t="shared" si="168"/>
        <v/>
      </c>
      <c r="N2649" t="str">
        <f t="shared" si="169"/>
        <v/>
      </c>
    </row>
    <row r="2650" spans="1:14" x14ac:dyDescent="0.25">
      <c r="A2650" t="s">
        <v>801</v>
      </c>
      <c r="B2650" t="s">
        <v>802</v>
      </c>
      <c r="C2650">
        <v>8</v>
      </c>
      <c r="D2650">
        <v>28</v>
      </c>
      <c r="E2650" t="s">
        <v>4362</v>
      </c>
      <c r="F2650">
        <v>28.4</v>
      </c>
      <c r="G2650" t="s">
        <v>4740</v>
      </c>
      <c r="H2650">
        <v>12368</v>
      </c>
      <c r="I2650" s="2" t="s">
        <v>4777</v>
      </c>
      <c r="J2650" s="2" t="s">
        <v>4778</v>
      </c>
      <c r="K2650" t="str">
        <f t="shared" si="166"/>
        <v/>
      </c>
      <c r="L2650" t="str">
        <f t="shared" si="167"/>
        <v/>
      </c>
      <c r="M2650" t="str">
        <f t="shared" si="168"/>
        <v/>
      </c>
      <c r="N2650" t="str">
        <f t="shared" si="169"/>
        <v/>
      </c>
    </row>
    <row r="2651" spans="1:14" x14ac:dyDescent="0.25">
      <c r="A2651" t="s">
        <v>801</v>
      </c>
      <c r="B2651" t="s">
        <v>802</v>
      </c>
      <c r="C2651">
        <v>8</v>
      </c>
      <c r="D2651">
        <v>28</v>
      </c>
      <c r="E2651" t="s">
        <v>4362</v>
      </c>
      <c r="F2651">
        <v>28.4</v>
      </c>
      <c r="G2651" t="s">
        <v>4740</v>
      </c>
      <c r="H2651">
        <v>12371</v>
      </c>
      <c r="I2651" s="2" t="s">
        <v>4779</v>
      </c>
      <c r="J2651" s="2" t="s">
        <v>4780</v>
      </c>
      <c r="K2651" t="str">
        <f t="shared" si="166"/>
        <v/>
      </c>
      <c r="L2651" t="str">
        <f t="shared" si="167"/>
        <v/>
      </c>
      <c r="M2651" t="str">
        <f t="shared" si="168"/>
        <v/>
      </c>
      <c r="N2651" t="str">
        <f t="shared" si="169"/>
        <v/>
      </c>
    </row>
    <row r="2652" spans="1:14" x14ac:dyDescent="0.25">
      <c r="A2652" t="s">
        <v>801</v>
      </c>
      <c r="B2652" t="s">
        <v>802</v>
      </c>
      <c r="C2652">
        <v>7</v>
      </c>
      <c r="D2652">
        <v>28</v>
      </c>
      <c r="E2652" t="s">
        <v>4362</v>
      </c>
      <c r="F2652">
        <v>28.4</v>
      </c>
      <c r="G2652" t="s">
        <v>4740</v>
      </c>
      <c r="H2652">
        <v>12382</v>
      </c>
      <c r="I2652" s="2" t="s">
        <v>4781</v>
      </c>
      <c r="J2652" s="2" t="s">
        <v>4782</v>
      </c>
      <c r="K2652" t="str">
        <f t="shared" si="166"/>
        <v/>
      </c>
      <c r="L2652" t="str">
        <f t="shared" si="167"/>
        <v/>
      </c>
      <c r="M2652" t="str">
        <f t="shared" si="168"/>
        <v/>
      </c>
      <c r="N2652" t="str">
        <f t="shared" si="169"/>
        <v/>
      </c>
    </row>
    <row r="2653" spans="1:14" x14ac:dyDescent="0.25">
      <c r="A2653" t="s">
        <v>801</v>
      </c>
      <c r="B2653" t="s">
        <v>802</v>
      </c>
      <c r="C2653">
        <v>8</v>
      </c>
      <c r="D2653">
        <v>28</v>
      </c>
      <c r="E2653" t="s">
        <v>4362</v>
      </c>
      <c r="F2653">
        <v>28.4</v>
      </c>
      <c r="G2653" t="s">
        <v>4740</v>
      </c>
      <c r="H2653">
        <v>12383</v>
      </c>
      <c r="I2653" s="2" t="s">
        <v>4783</v>
      </c>
      <c r="J2653" s="2" t="s">
        <v>4784</v>
      </c>
      <c r="K2653" t="str">
        <f t="shared" si="166"/>
        <v/>
      </c>
      <c r="L2653" t="str">
        <f t="shared" si="167"/>
        <v/>
      </c>
      <c r="M2653" t="str">
        <f t="shared" si="168"/>
        <v/>
      </c>
      <c r="N2653" t="str">
        <f t="shared" si="169"/>
        <v/>
      </c>
    </row>
    <row r="2654" spans="1:14" x14ac:dyDescent="0.25">
      <c r="A2654" t="s">
        <v>801</v>
      </c>
      <c r="B2654" t="s">
        <v>802</v>
      </c>
      <c r="C2654">
        <v>8</v>
      </c>
      <c r="D2654">
        <v>28</v>
      </c>
      <c r="E2654" t="s">
        <v>4362</v>
      </c>
      <c r="F2654">
        <v>28.4</v>
      </c>
      <c r="G2654" t="s">
        <v>4740</v>
      </c>
      <c r="H2654">
        <v>12386</v>
      </c>
      <c r="I2654" s="2" t="s">
        <v>4785</v>
      </c>
      <c r="J2654" s="2" t="s">
        <v>4786</v>
      </c>
      <c r="K2654" t="str">
        <f t="shared" si="166"/>
        <v/>
      </c>
      <c r="L2654" t="str">
        <f t="shared" si="167"/>
        <v/>
      </c>
      <c r="M2654" t="str">
        <f t="shared" si="168"/>
        <v/>
      </c>
      <c r="N2654" t="str">
        <f t="shared" si="169"/>
        <v/>
      </c>
    </row>
    <row r="2655" spans="1:14" x14ac:dyDescent="0.25">
      <c r="A2655" t="s">
        <v>801</v>
      </c>
      <c r="B2655" t="s">
        <v>802</v>
      </c>
      <c r="C2655">
        <v>8</v>
      </c>
      <c r="D2655">
        <v>28</v>
      </c>
      <c r="E2655" t="s">
        <v>4362</v>
      </c>
      <c r="F2655">
        <v>28.4</v>
      </c>
      <c r="G2655" t="s">
        <v>4740</v>
      </c>
      <c r="H2655">
        <v>12388</v>
      </c>
      <c r="I2655" s="2" t="s">
        <v>4787</v>
      </c>
      <c r="J2655" s="2" t="s">
        <v>4788</v>
      </c>
      <c r="K2655" t="str">
        <f t="shared" si="166"/>
        <v/>
      </c>
      <c r="L2655" t="str">
        <f t="shared" si="167"/>
        <v/>
      </c>
      <c r="M2655" t="str">
        <f t="shared" si="168"/>
        <v/>
      </c>
      <c r="N2655" t="str">
        <f t="shared" si="169"/>
        <v/>
      </c>
    </row>
    <row r="2656" spans="1:14" x14ac:dyDescent="0.25">
      <c r="A2656" t="s">
        <v>801</v>
      </c>
      <c r="B2656" t="s">
        <v>802</v>
      </c>
      <c r="C2656">
        <v>8</v>
      </c>
      <c r="D2656">
        <v>28</v>
      </c>
      <c r="E2656" t="s">
        <v>4362</v>
      </c>
      <c r="F2656">
        <v>28.4</v>
      </c>
      <c r="G2656" t="s">
        <v>4740</v>
      </c>
      <c r="H2656">
        <v>12397</v>
      </c>
      <c r="I2656" s="2" t="s">
        <v>4789</v>
      </c>
      <c r="J2656" s="2" t="s">
        <v>4790</v>
      </c>
      <c r="K2656" t="str">
        <f t="shared" si="166"/>
        <v/>
      </c>
      <c r="L2656" t="str">
        <f t="shared" si="167"/>
        <v/>
      </c>
      <c r="M2656" t="str">
        <f t="shared" si="168"/>
        <v/>
      </c>
      <c r="N2656" t="str">
        <f t="shared" si="169"/>
        <v/>
      </c>
    </row>
    <row r="2657" spans="1:14" x14ac:dyDescent="0.25">
      <c r="A2657" t="s">
        <v>801</v>
      </c>
      <c r="B2657" t="s">
        <v>802</v>
      </c>
      <c r="C2657">
        <v>7</v>
      </c>
      <c r="D2657">
        <v>28</v>
      </c>
      <c r="E2657" t="s">
        <v>4362</v>
      </c>
      <c r="F2657">
        <v>28.4</v>
      </c>
      <c r="G2657" t="s">
        <v>4740</v>
      </c>
      <c r="H2657">
        <v>12401</v>
      </c>
      <c r="I2657" s="2" t="s">
        <v>4791</v>
      </c>
      <c r="J2657" s="2" t="s">
        <v>4792</v>
      </c>
      <c r="K2657" t="str">
        <f t="shared" si="166"/>
        <v/>
      </c>
      <c r="L2657" t="str">
        <f t="shared" si="167"/>
        <v/>
      </c>
      <c r="M2657" t="str">
        <f t="shared" si="168"/>
        <v/>
      </c>
      <c r="N2657" t="str">
        <f t="shared" si="169"/>
        <v/>
      </c>
    </row>
    <row r="2658" spans="1:14" x14ac:dyDescent="0.25">
      <c r="A2658" t="s">
        <v>801</v>
      </c>
      <c r="B2658" t="s">
        <v>802</v>
      </c>
      <c r="C2658">
        <v>8</v>
      </c>
      <c r="D2658">
        <v>28</v>
      </c>
      <c r="E2658" t="s">
        <v>4362</v>
      </c>
      <c r="F2658">
        <v>28.4</v>
      </c>
      <c r="G2658" t="s">
        <v>4740</v>
      </c>
      <c r="H2658">
        <v>12402</v>
      </c>
      <c r="I2658" s="2" t="s">
        <v>4793</v>
      </c>
      <c r="J2658" s="2" t="s">
        <v>4792</v>
      </c>
      <c r="K2658" t="str">
        <f t="shared" si="166"/>
        <v/>
      </c>
      <c r="L2658" t="str">
        <f t="shared" si="167"/>
        <v/>
      </c>
      <c r="M2658" t="str">
        <f t="shared" si="168"/>
        <v/>
      </c>
      <c r="N2658" t="str">
        <f t="shared" si="169"/>
        <v/>
      </c>
    </row>
    <row r="2659" spans="1:14" x14ac:dyDescent="0.25">
      <c r="A2659" t="s">
        <v>801</v>
      </c>
      <c r="B2659" t="s">
        <v>802</v>
      </c>
      <c r="C2659">
        <v>5</v>
      </c>
      <c r="D2659">
        <v>28</v>
      </c>
      <c r="E2659" t="s">
        <v>4362</v>
      </c>
      <c r="F2659">
        <v>28.9</v>
      </c>
      <c r="G2659" t="s">
        <v>4794</v>
      </c>
      <c r="H2659">
        <v>12405</v>
      </c>
      <c r="I2659" s="2" t="s">
        <v>9270</v>
      </c>
      <c r="J2659" s="2" t="s">
        <v>4795</v>
      </c>
      <c r="K2659" t="str">
        <f t="shared" si="166"/>
        <v/>
      </c>
      <c r="L2659" t="str">
        <f t="shared" si="167"/>
        <v/>
      </c>
      <c r="M2659" t="str">
        <f t="shared" si="168"/>
        <v/>
      </c>
      <c r="N2659" t="str">
        <f t="shared" si="169"/>
        <v/>
      </c>
    </row>
    <row r="2660" spans="1:14" x14ac:dyDescent="0.25">
      <c r="A2660" t="s">
        <v>801</v>
      </c>
      <c r="B2660" t="s">
        <v>802</v>
      </c>
      <c r="C2660">
        <v>7</v>
      </c>
      <c r="D2660">
        <v>28</v>
      </c>
      <c r="E2660" t="s">
        <v>4362</v>
      </c>
      <c r="F2660">
        <v>28.9</v>
      </c>
      <c r="G2660" t="s">
        <v>4794</v>
      </c>
      <c r="H2660">
        <v>12406</v>
      </c>
      <c r="I2660" s="2" t="s">
        <v>4796</v>
      </c>
      <c r="J2660" s="2" t="s">
        <v>4797</v>
      </c>
      <c r="K2660" t="str">
        <f t="shared" si="166"/>
        <v/>
      </c>
      <c r="L2660" t="str">
        <f t="shared" si="167"/>
        <v/>
      </c>
      <c r="M2660" t="str">
        <f t="shared" si="168"/>
        <v/>
      </c>
      <c r="N2660" t="str">
        <f t="shared" si="169"/>
        <v/>
      </c>
    </row>
    <row r="2661" spans="1:14" x14ac:dyDescent="0.25">
      <c r="A2661" t="s">
        <v>801</v>
      </c>
      <c r="B2661" t="s">
        <v>802</v>
      </c>
      <c r="C2661">
        <v>8</v>
      </c>
      <c r="D2661">
        <v>28</v>
      </c>
      <c r="E2661" t="s">
        <v>4362</v>
      </c>
      <c r="F2661">
        <v>28.9</v>
      </c>
      <c r="G2661" t="s">
        <v>4794</v>
      </c>
      <c r="H2661">
        <v>12407</v>
      </c>
      <c r="I2661" s="2" t="s">
        <v>4798</v>
      </c>
      <c r="J2661" s="2" t="s">
        <v>4799</v>
      </c>
      <c r="K2661" t="str">
        <f t="shared" si="166"/>
        <v/>
      </c>
      <c r="L2661" t="str">
        <f t="shared" si="167"/>
        <v/>
      </c>
      <c r="M2661" t="str">
        <f t="shared" si="168"/>
        <v/>
      </c>
      <c r="N2661" t="str">
        <f t="shared" si="169"/>
        <v/>
      </c>
    </row>
    <row r="2662" spans="1:14" x14ac:dyDescent="0.25">
      <c r="A2662" t="s">
        <v>801</v>
      </c>
      <c r="B2662" t="s">
        <v>802</v>
      </c>
      <c r="C2662">
        <v>8</v>
      </c>
      <c r="D2662">
        <v>28</v>
      </c>
      <c r="E2662" t="s">
        <v>4362</v>
      </c>
      <c r="F2662">
        <v>28.9</v>
      </c>
      <c r="G2662" t="s">
        <v>4794</v>
      </c>
      <c r="H2662">
        <v>12418</v>
      </c>
      <c r="I2662" s="2" t="s">
        <v>4800</v>
      </c>
      <c r="J2662" s="2" t="s">
        <v>4801</v>
      </c>
      <c r="K2662" t="str">
        <f t="shared" si="166"/>
        <v/>
      </c>
      <c r="L2662" t="str">
        <f t="shared" si="167"/>
        <v/>
      </c>
      <c r="M2662" t="str">
        <f t="shared" si="168"/>
        <v/>
      </c>
      <c r="N2662" t="str">
        <f t="shared" si="169"/>
        <v/>
      </c>
    </row>
    <row r="2663" spans="1:14" x14ac:dyDescent="0.25">
      <c r="A2663" t="s">
        <v>801</v>
      </c>
      <c r="B2663" t="s">
        <v>802</v>
      </c>
      <c r="C2663">
        <v>7</v>
      </c>
      <c r="D2663">
        <v>28</v>
      </c>
      <c r="E2663" t="s">
        <v>4362</v>
      </c>
      <c r="F2663">
        <v>28.9</v>
      </c>
      <c r="G2663" t="s">
        <v>4794</v>
      </c>
      <c r="H2663">
        <v>12421</v>
      </c>
      <c r="I2663" s="2" t="s">
        <v>4802</v>
      </c>
      <c r="J2663" s="2" t="s">
        <v>4803</v>
      </c>
      <c r="K2663" t="str">
        <f t="shared" si="166"/>
        <v/>
      </c>
      <c r="L2663" t="str">
        <f t="shared" si="167"/>
        <v/>
      </c>
      <c r="M2663" t="str">
        <f t="shared" si="168"/>
        <v/>
      </c>
      <c r="N2663" t="str">
        <f t="shared" si="169"/>
        <v/>
      </c>
    </row>
    <row r="2664" spans="1:14" x14ac:dyDescent="0.25">
      <c r="A2664" t="s">
        <v>801</v>
      </c>
      <c r="B2664" t="s">
        <v>802</v>
      </c>
      <c r="C2664">
        <v>8</v>
      </c>
      <c r="D2664">
        <v>28</v>
      </c>
      <c r="E2664" t="s">
        <v>4362</v>
      </c>
      <c r="F2664">
        <v>28.9</v>
      </c>
      <c r="G2664" t="s">
        <v>4794</v>
      </c>
      <c r="H2664">
        <v>12422</v>
      </c>
      <c r="I2664" s="2" t="s">
        <v>4804</v>
      </c>
      <c r="J2664" s="2" t="s">
        <v>4803</v>
      </c>
      <c r="K2664" t="str">
        <f t="shared" si="166"/>
        <v/>
      </c>
      <c r="L2664" t="str">
        <f t="shared" si="167"/>
        <v/>
      </c>
      <c r="M2664" t="str">
        <f t="shared" si="168"/>
        <v/>
      </c>
      <c r="N2664" t="str">
        <f t="shared" si="169"/>
        <v/>
      </c>
    </row>
    <row r="2665" spans="1:14" x14ac:dyDescent="0.25">
      <c r="A2665" t="s">
        <v>801</v>
      </c>
      <c r="B2665" t="s">
        <v>802</v>
      </c>
      <c r="C2665">
        <v>5</v>
      </c>
      <c r="D2665">
        <v>28</v>
      </c>
      <c r="E2665" t="s">
        <v>4362</v>
      </c>
      <c r="F2665">
        <v>28.9</v>
      </c>
      <c r="G2665" t="s">
        <v>4794</v>
      </c>
      <c r="H2665">
        <v>12424</v>
      </c>
      <c r="I2665" s="2" t="s">
        <v>9271</v>
      </c>
      <c r="J2665" s="2" t="s">
        <v>4805</v>
      </c>
      <c r="K2665" t="str">
        <f t="shared" si="166"/>
        <v>Оборудование для добычи полезных ископаемых подземным и открытым способами и строительства</v>
      </c>
      <c r="L2665" t="str">
        <f t="shared" si="167"/>
        <v/>
      </c>
      <c r="M2665" t="str">
        <f t="shared" si="168"/>
        <v/>
      </c>
      <c r="N2665" t="str">
        <f t="shared" si="169"/>
        <v/>
      </c>
    </row>
    <row r="2666" spans="1:14" x14ac:dyDescent="0.25">
      <c r="A2666" t="s">
        <v>801</v>
      </c>
      <c r="B2666" t="s">
        <v>802</v>
      </c>
      <c r="C2666">
        <v>7</v>
      </c>
      <c r="D2666">
        <v>28</v>
      </c>
      <c r="E2666" t="s">
        <v>4362</v>
      </c>
      <c r="F2666">
        <v>28.9</v>
      </c>
      <c r="G2666" t="s">
        <v>4794</v>
      </c>
      <c r="H2666">
        <v>12425</v>
      </c>
      <c r="I2666" s="2" t="s">
        <v>4806</v>
      </c>
      <c r="J2666" s="2" t="s">
        <v>4807</v>
      </c>
      <c r="K2666" t="str">
        <f t="shared" si="166"/>
        <v/>
      </c>
      <c r="L2666" t="str">
        <f t="shared" si="167"/>
        <v/>
      </c>
      <c r="M2666" t="str">
        <f t="shared" si="168"/>
        <v/>
      </c>
      <c r="N2666" t="str">
        <f t="shared" si="169"/>
        <v/>
      </c>
    </row>
    <row r="2667" spans="1:14" x14ac:dyDescent="0.25">
      <c r="A2667" t="s">
        <v>801</v>
      </c>
      <c r="B2667" t="s">
        <v>802</v>
      </c>
      <c r="C2667">
        <v>8</v>
      </c>
      <c r="D2667">
        <v>28</v>
      </c>
      <c r="E2667" t="s">
        <v>4362</v>
      </c>
      <c r="F2667">
        <v>28.9</v>
      </c>
      <c r="G2667" t="s">
        <v>4794</v>
      </c>
      <c r="H2667">
        <v>12426</v>
      </c>
      <c r="I2667" s="2" t="s">
        <v>4808</v>
      </c>
      <c r="J2667" s="2" t="s">
        <v>4809</v>
      </c>
      <c r="K2667" t="str">
        <f t="shared" si="166"/>
        <v/>
      </c>
      <c r="L2667" t="str">
        <f t="shared" si="167"/>
        <v/>
      </c>
      <c r="M2667" t="str">
        <f t="shared" si="168"/>
        <v/>
      </c>
      <c r="N2667" t="str">
        <f t="shared" si="169"/>
        <v/>
      </c>
    </row>
    <row r="2668" spans="1:14" x14ac:dyDescent="0.25">
      <c r="A2668" t="s">
        <v>801</v>
      </c>
      <c r="B2668" t="s">
        <v>802</v>
      </c>
      <c r="C2668">
        <v>8</v>
      </c>
      <c r="D2668">
        <v>28</v>
      </c>
      <c r="E2668" t="s">
        <v>4362</v>
      </c>
      <c r="F2668">
        <v>28.9</v>
      </c>
      <c r="G2668" t="s">
        <v>4794</v>
      </c>
      <c r="H2668">
        <v>12429</v>
      </c>
      <c r="I2668" s="2" t="s">
        <v>4810</v>
      </c>
      <c r="J2668" s="2" t="s">
        <v>4811</v>
      </c>
      <c r="K2668" t="str">
        <f t="shared" si="166"/>
        <v/>
      </c>
      <c r="L2668" t="str">
        <f t="shared" si="167"/>
        <v/>
      </c>
      <c r="M2668" t="str">
        <f t="shared" si="168"/>
        <v/>
      </c>
      <c r="N2668" t="str">
        <f t="shared" si="169"/>
        <v/>
      </c>
    </row>
    <row r="2669" spans="1:14" x14ac:dyDescent="0.25">
      <c r="A2669" t="s">
        <v>801</v>
      </c>
      <c r="B2669" t="s">
        <v>802</v>
      </c>
      <c r="C2669">
        <v>7</v>
      </c>
      <c r="D2669">
        <v>28</v>
      </c>
      <c r="E2669" t="s">
        <v>4362</v>
      </c>
      <c r="F2669">
        <v>28.9</v>
      </c>
      <c r="G2669" t="s">
        <v>4794</v>
      </c>
      <c r="H2669">
        <v>12437</v>
      </c>
      <c r="I2669" s="2" t="s">
        <v>4812</v>
      </c>
      <c r="J2669" s="2" t="s">
        <v>4813</v>
      </c>
      <c r="K2669" t="str">
        <f t="shared" si="166"/>
        <v/>
      </c>
      <c r="L2669" t="str">
        <f t="shared" si="167"/>
        <v/>
      </c>
      <c r="M2669" t="str">
        <f t="shared" si="168"/>
        <v/>
      </c>
      <c r="N2669" t="str">
        <f t="shared" si="169"/>
        <v/>
      </c>
    </row>
    <row r="2670" spans="1:14" x14ac:dyDescent="0.25">
      <c r="A2670" t="s">
        <v>801</v>
      </c>
      <c r="B2670" t="s">
        <v>802</v>
      </c>
      <c r="C2670">
        <v>8</v>
      </c>
      <c r="D2670">
        <v>28</v>
      </c>
      <c r="E2670" t="s">
        <v>4362</v>
      </c>
      <c r="F2670">
        <v>28.9</v>
      </c>
      <c r="G2670" t="s">
        <v>4794</v>
      </c>
      <c r="H2670">
        <v>12438</v>
      </c>
      <c r="I2670" s="2" t="s">
        <v>4814</v>
      </c>
      <c r="J2670" s="2" t="s">
        <v>4815</v>
      </c>
      <c r="K2670" t="str">
        <f t="shared" si="166"/>
        <v/>
      </c>
      <c r="L2670" t="str">
        <f t="shared" si="167"/>
        <v/>
      </c>
      <c r="M2670" t="str">
        <f t="shared" si="168"/>
        <v/>
      </c>
      <c r="N2670" t="str">
        <f t="shared" si="169"/>
        <v/>
      </c>
    </row>
    <row r="2671" spans="1:14" x14ac:dyDescent="0.25">
      <c r="A2671" t="s">
        <v>801</v>
      </c>
      <c r="B2671" t="s">
        <v>802</v>
      </c>
      <c r="C2671">
        <v>8</v>
      </c>
      <c r="D2671">
        <v>28</v>
      </c>
      <c r="E2671" t="s">
        <v>4362</v>
      </c>
      <c r="F2671">
        <v>28.9</v>
      </c>
      <c r="G2671" t="s">
        <v>4794</v>
      </c>
      <c r="H2671">
        <v>12441</v>
      </c>
      <c r="I2671" s="2" t="s">
        <v>4816</v>
      </c>
      <c r="J2671" s="2" t="s">
        <v>4817</v>
      </c>
      <c r="K2671" t="str">
        <f t="shared" si="166"/>
        <v/>
      </c>
      <c r="L2671" t="str">
        <f t="shared" si="167"/>
        <v/>
      </c>
      <c r="M2671" t="str">
        <f t="shared" si="168"/>
        <v/>
      </c>
      <c r="N2671" t="str">
        <f t="shared" si="169"/>
        <v/>
      </c>
    </row>
    <row r="2672" spans="1:14" x14ac:dyDescent="0.25">
      <c r="A2672" t="s">
        <v>801</v>
      </c>
      <c r="B2672" t="s">
        <v>802</v>
      </c>
      <c r="C2672">
        <v>8</v>
      </c>
      <c r="D2672">
        <v>28</v>
      </c>
      <c r="E2672" t="s">
        <v>4362</v>
      </c>
      <c r="F2672">
        <v>28.9</v>
      </c>
      <c r="G2672" t="s">
        <v>4794</v>
      </c>
      <c r="H2672">
        <v>12444</v>
      </c>
      <c r="I2672" s="2" t="s">
        <v>4818</v>
      </c>
      <c r="J2672" s="2" t="s">
        <v>4819</v>
      </c>
      <c r="K2672" t="str">
        <f t="shared" si="166"/>
        <v/>
      </c>
      <c r="L2672" t="str">
        <f t="shared" si="167"/>
        <v/>
      </c>
      <c r="M2672" t="str">
        <f t="shared" si="168"/>
        <v/>
      </c>
      <c r="N2672" t="str">
        <f t="shared" si="169"/>
        <v/>
      </c>
    </row>
    <row r="2673" spans="1:14" x14ac:dyDescent="0.25">
      <c r="A2673" t="s">
        <v>801</v>
      </c>
      <c r="B2673" t="s">
        <v>802</v>
      </c>
      <c r="C2673">
        <v>8</v>
      </c>
      <c r="D2673">
        <v>28</v>
      </c>
      <c r="E2673" t="s">
        <v>4362</v>
      </c>
      <c r="F2673">
        <v>28.9</v>
      </c>
      <c r="G2673" t="s">
        <v>4794</v>
      </c>
      <c r="H2673">
        <v>12446</v>
      </c>
      <c r="I2673" s="2" t="s">
        <v>4820</v>
      </c>
      <c r="J2673" s="2" t="s">
        <v>4821</v>
      </c>
      <c r="K2673" t="str">
        <f t="shared" si="166"/>
        <v/>
      </c>
      <c r="L2673" t="str">
        <f t="shared" si="167"/>
        <v/>
      </c>
      <c r="M2673" t="str">
        <f t="shared" si="168"/>
        <v/>
      </c>
      <c r="N2673" t="str">
        <f t="shared" si="169"/>
        <v/>
      </c>
    </row>
    <row r="2674" spans="1:14" x14ac:dyDescent="0.25">
      <c r="A2674" t="s">
        <v>801</v>
      </c>
      <c r="B2674" t="s">
        <v>802</v>
      </c>
      <c r="C2674">
        <v>8</v>
      </c>
      <c r="D2674">
        <v>28</v>
      </c>
      <c r="E2674" t="s">
        <v>4362</v>
      </c>
      <c r="F2674">
        <v>28.9</v>
      </c>
      <c r="G2674" t="s">
        <v>4794</v>
      </c>
      <c r="H2674">
        <v>12449</v>
      </c>
      <c r="I2674" s="2" t="s">
        <v>4822</v>
      </c>
      <c r="J2674" s="2" t="s">
        <v>4823</v>
      </c>
      <c r="K2674" t="str">
        <f t="shared" si="166"/>
        <v/>
      </c>
      <c r="L2674" t="str">
        <f t="shared" si="167"/>
        <v/>
      </c>
      <c r="M2674" t="str">
        <f t="shared" si="168"/>
        <v/>
      </c>
      <c r="N2674" t="str">
        <f t="shared" si="169"/>
        <v/>
      </c>
    </row>
    <row r="2675" spans="1:14" x14ac:dyDescent="0.25">
      <c r="A2675" t="s">
        <v>801</v>
      </c>
      <c r="B2675" t="s">
        <v>802</v>
      </c>
      <c r="C2675">
        <v>8</v>
      </c>
      <c r="D2675">
        <v>28</v>
      </c>
      <c r="E2675" t="s">
        <v>4362</v>
      </c>
      <c r="F2675">
        <v>28.9</v>
      </c>
      <c r="G2675" t="s">
        <v>4794</v>
      </c>
      <c r="H2675">
        <v>12451</v>
      </c>
      <c r="I2675" s="2" t="s">
        <v>4824</v>
      </c>
      <c r="J2675" s="2" t="s">
        <v>4825</v>
      </c>
      <c r="K2675" t="str">
        <f t="shared" si="166"/>
        <v/>
      </c>
      <c r="L2675" t="str">
        <f t="shared" si="167"/>
        <v/>
      </c>
      <c r="M2675" t="str">
        <f t="shared" si="168"/>
        <v/>
      </c>
      <c r="N2675" t="str">
        <f t="shared" si="169"/>
        <v/>
      </c>
    </row>
    <row r="2676" spans="1:14" x14ac:dyDescent="0.25">
      <c r="A2676" t="s">
        <v>801</v>
      </c>
      <c r="B2676" t="s">
        <v>802</v>
      </c>
      <c r="C2676">
        <v>8</v>
      </c>
      <c r="D2676">
        <v>28</v>
      </c>
      <c r="E2676" t="s">
        <v>4362</v>
      </c>
      <c r="F2676">
        <v>28.9</v>
      </c>
      <c r="G2676" t="s">
        <v>4794</v>
      </c>
      <c r="H2676">
        <v>12454</v>
      </c>
      <c r="I2676" s="2" t="s">
        <v>4826</v>
      </c>
      <c r="J2676" s="2" t="s">
        <v>4827</v>
      </c>
      <c r="K2676" t="str">
        <f t="shared" si="166"/>
        <v/>
      </c>
      <c r="L2676" t="str">
        <f t="shared" si="167"/>
        <v/>
      </c>
      <c r="M2676" t="str">
        <f t="shared" si="168"/>
        <v/>
      </c>
      <c r="N2676" t="str">
        <f t="shared" si="169"/>
        <v/>
      </c>
    </row>
    <row r="2677" spans="1:14" x14ac:dyDescent="0.25">
      <c r="A2677" t="s">
        <v>801</v>
      </c>
      <c r="B2677" t="s">
        <v>802</v>
      </c>
      <c r="C2677">
        <v>8</v>
      </c>
      <c r="D2677">
        <v>28</v>
      </c>
      <c r="E2677" t="s">
        <v>4362</v>
      </c>
      <c r="F2677">
        <v>28.9</v>
      </c>
      <c r="G2677" t="s">
        <v>4794</v>
      </c>
      <c r="H2677">
        <v>12463</v>
      </c>
      <c r="I2677" s="2" t="s">
        <v>4828</v>
      </c>
      <c r="J2677" s="2" t="s">
        <v>4829</v>
      </c>
      <c r="K2677" t="str">
        <f t="shared" si="166"/>
        <v/>
      </c>
      <c r="L2677" t="str">
        <f t="shared" si="167"/>
        <v/>
      </c>
      <c r="M2677" t="str">
        <f t="shared" si="168"/>
        <v/>
      </c>
      <c r="N2677" t="str">
        <f t="shared" si="169"/>
        <v/>
      </c>
    </row>
    <row r="2678" spans="1:14" x14ac:dyDescent="0.25">
      <c r="A2678" t="s">
        <v>801</v>
      </c>
      <c r="B2678" t="s">
        <v>802</v>
      </c>
      <c r="C2678">
        <v>8</v>
      </c>
      <c r="D2678">
        <v>28</v>
      </c>
      <c r="E2678" t="s">
        <v>4362</v>
      </c>
      <c r="F2678">
        <v>28.9</v>
      </c>
      <c r="G2678" t="s">
        <v>4794</v>
      </c>
      <c r="H2678">
        <v>12466</v>
      </c>
      <c r="I2678" s="2" t="s">
        <v>4830</v>
      </c>
      <c r="J2678" s="2" t="s">
        <v>4831</v>
      </c>
      <c r="K2678" t="str">
        <f t="shared" si="166"/>
        <v/>
      </c>
      <c r="L2678" t="str">
        <f t="shared" si="167"/>
        <v/>
      </c>
      <c r="M2678" t="str">
        <f t="shared" si="168"/>
        <v/>
      </c>
      <c r="N2678" t="str">
        <f t="shared" si="169"/>
        <v/>
      </c>
    </row>
    <row r="2679" spans="1:14" x14ac:dyDescent="0.25">
      <c r="A2679" t="s">
        <v>801</v>
      </c>
      <c r="B2679" t="s">
        <v>802</v>
      </c>
      <c r="C2679">
        <v>7</v>
      </c>
      <c r="D2679">
        <v>28</v>
      </c>
      <c r="E2679" t="s">
        <v>4362</v>
      </c>
      <c r="F2679">
        <v>28.9</v>
      </c>
      <c r="G2679" t="s">
        <v>4794</v>
      </c>
      <c r="H2679">
        <v>12468</v>
      </c>
      <c r="I2679" s="2" t="s">
        <v>4832</v>
      </c>
      <c r="J2679" s="2" t="s">
        <v>4833</v>
      </c>
      <c r="K2679" t="str">
        <f t="shared" si="166"/>
        <v>Машины для выемки грунта и строительства прочие</v>
      </c>
      <c r="L2679" t="str">
        <f t="shared" si="167"/>
        <v/>
      </c>
      <c r="M2679" t="str">
        <f t="shared" si="168"/>
        <v/>
      </c>
      <c r="N2679" t="str">
        <f t="shared" si="169"/>
        <v/>
      </c>
    </row>
    <row r="2680" spans="1:14" x14ac:dyDescent="0.25">
      <c r="A2680" t="s">
        <v>801</v>
      </c>
      <c r="B2680" t="s">
        <v>802</v>
      </c>
      <c r="C2680">
        <v>8</v>
      </c>
      <c r="D2680">
        <v>28</v>
      </c>
      <c r="E2680" t="s">
        <v>4362</v>
      </c>
      <c r="F2680">
        <v>28.9</v>
      </c>
      <c r="G2680" t="s">
        <v>4794</v>
      </c>
      <c r="H2680">
        <v>12469</v>
      </c>
      <c r="I2680" s="2" t="s">
        <v>4834</v>
      </c>
      <c r="J2680" s="2" t="s">
        <v>4833</v>
      </c>
      <c r="K2680" t="str">
        <f t="shared" si="166"/>
        <v>Машины для выемки грунта и строительства прочие</v>
      </c>
      <c r="L2680" t="str">
        <f t="shared" si="167"/>
        <v/>
      </c>
      <c r="M2680" t="str">
        <f t="shared" si="168"/>
        <v/>
      </c>
      <c r="N2680" t="str">
        <f t="shared" si="169"/>
        <v/>
      </c>
    </row>
    <row r="2681" spans="1:14" x14ac:dyDescent="0.25">
      <c r="A2681" t="s">
        <v>801</v>
      </c>
      <c r="B2681" t="s">
        <v>802</v>
      </c>
      <c r="C2681">
        <v>7</v>
      </c>
      <c r="D2681">
        <v>28</v>
      </c>
      <c r="E2681" t="s">
        <v>4362</v>
      </c>
      <c r="F2681">
        <v>28.9</v>
      </c>
      <c r="G2681" t="s">
        <v>4794</v>
      </c>
      <c r="H2681">
        <v>12477</v>
      </c>
      <c r="I2681" s="2" t="s">
        <v>4835</v>
      </c>
      <c r="J2681" s="2" t="s">
        <v>4836</v>
      </c>
      <c r="K2681" t="str">
        <f t="shared" si="166"/>
        <v/>
      </c>
      <c r="L2681" t="str">
        <f t="shared" si="167"/>
        <v/>
      </c>
      <c r="M2681" t="str">
        <f t="shared" si="168"/>
        <v/>
      </c>
      <c r="N2681" t="str">
        <f t="shared" si="169"/>
        <v/>
      </c>
    </row>
    <row r="2682" spans="1:14" x14ac:dyDescent="0.25">
      <c r="A2682" t="s">
        <v>801</v>
      </c>
      <c r="B2682" t="s">
        <v>802</v>
      </c>
      <c r="C2682">
        <v>8</v>
      </c>
      <c r="D2682">
        <v>28</v>
      </c>
      <c r="E2682" t="s">
        <v>4362</v>
      </c>
      <c r="F2682">
        <v>28.9</v>
      </c>
      <c r="G2682" t="s">
        <v>4794</v>
      </c>
      <c r="H2682">
        <v>12478</v>
      </c>
      <c r="I2682" s="2" t="s">
        <v>4837</v>
      </c>
      <c r="J2682" s="2" t="s">
        <v>4836</v>
      </c>
      <c r="K2682" t="str">
        <f t="shared" si="166"/>
        <v/>
      </c>
      <c r="L2682" t="str">
        <f t="shared" si="167"/>
        <v/>
      </c>
      <c r="M2682" t="str">
        <f t="shared" si="168"/>
        <v/>
      </c>
      <c r="N2682" t="str">
        <f t="shared" si="169"/>
        <v/>
      </c>
    </row>
    <row r="2683" spans="1:14" x14ac:dyDescent="0.25">
      <c r="A2683" t="s">
        <v>801</v>
      </c>
      <c r="B2683" t="s">
        <v>802</v>
      </c>
      <c r="C2683">
        <v>7</v>
      </c>
      <c r="D2683">
        <v>28</v>
      </c>
      <c r="E2683" t="s">
        <v>4362</v>
      </c>
      <c r="F2683">
        <v>28.9</v>
      </c>
      <c r="G2683" t="s">
        <v>4794</v>
      </c>
      <c r="H2683">
        <v>12494</v>
      </c>
      <c r="I2683" s="2" t="s">
        <v>4838</v>
      </c>
      <c r="J2683" s="2" t="s">
        <v>4839</v>
      </c>
      <c r="K2683" t="str">
        <f t="shared" si="166"/>
        <v/>
      </c>
      <c r="L2683" t="str">
        <f t="shared" si="167"/>
        <v/>
      </c>
      <c r="M2683" t="str">
        <f t="shared" si="168"/>
        <v/>
      </c>
      <c r="N2683" t="str">
        <f t="shared" si="169"/>
        <v/>
      </c>
    </row>
    <row r="2684" spans="1:14" x14ac:dyDescent="0.25">
      <c r="A2684" t="s">
        <v>801</v>
      </c>
      <c r="B2684" t="s">
        <v>802</v>
      </c>
      <c r="C2684">
        <v>8</v>
      </c>
      <c r="D2684">
        <v>28</v>
      </c>
      <c r="E2684" t="s">
        <v>4362</v>
      </c>
      <c r="F2684">
        <v>28.9</v>
      </c>
      <c r="G2684" t="s">
        <v>4794</v>
      </c>
      <c r="H2684">
        <v>12495</v>
      </c>
      <c r="I2684" s="2" t="s">
        <v>4840</v>
      </c>
      <c r="J2684" s="2" t="s">
        <v>4839</v>
      </c>
      <c r="K2684" t="str">
        <f t="shared" si="166"/>
        <v/>
      </c>
      <c r="L2684" t="str">
        <f t="shared" si="167"/>
        <v/>
      </c>
      <c r="M2684" t="str">
        <f t="shared" si="168"/>
        <v/>
      </c>
      <c r="N2684" t="str">
        <f t="shared" si="169"/>
        <v/>
      </c>
    </row>
    <row r="2685" spans="1:14" x14ac:dyDescent="0.25">
      <c r="A2685" t="s">
        <v>801</v>
      </c>
      <c r="B2685" t="s">
        <v>802</v>
      </c>
      <c r="C2685">
        <v>7</v>
      </c>
      <c r="D2685">
        <v>28</v>
      </c>
      <c r="E2685" t="s">
        <v>4362</v>
      </c>
      <c r="F2685">
        <v>28.9</v>
      </c>
      <c r="G2685" t="s">
        <v>4794</v>
      </c>
      <c r="H2685">
        <v>12497</v>
      </c>
      <c r="I2685" s="2" t="s">
        <v>4841</v>
      </c>
      <c r="J2685" s="2" t="s">
        <v>4842</v>
      </c>
      <c r="K2685" t="str">
        <f t="shared" si="166"/>
        <v>Части оборудования для добычи полезных ископаемых подземным и открытым способами и строительства</v>
      </c>
      <c r="L2685" t="str">
        <f t="shared" si="167"/>
        <v/>
      </c>
      <c r="M2685" t="str">
        <f t="shared" si="168"/>
        <v/>
      </c>
      <c r="N2685" t="str">
        <f t="shared" si="169"/>
        <v/>
      </c>
    </row>
    <row r="2686" spans="1:14" x14ac:dyDescent="0.25">
      <c r="A2686" t="s">
        <v>801</v>
      </c>
      <c r="B2686" t="s">
        <v>802</v>
      </c>
      <c r="C2686">
        <v>8</v>
      </c>
      <c r="D2686">
        <v>28</v>
      </c>
      <c r="E2686" t="s">
        <v>4362</v>
      </c>
      <c r="F2686">
        <v>28.9</v>
      </c>
      <c r="G2686" t="s">
        <v>4794</v>
      </c>
      <c r="H2686">
        <v>12498</v>
      </c>
      <c r="I2686" s="2" t="s">
        <v>4843</v>
      </c>
      <c r="J2686" s="2" t="s">
        <v>4844</v>
      </c>
      <c r="K2686" t="str">
        <f t="shared" si="166"/>
        <v/>
      </c>
      <c r="L2686" t="str">
        <f t="shared" si="167"/>
        <v/>
      </c>
      <c r="M2686" t="str">
        <f t="shared" si="168"/>
        <v/>
      </c>
      <c r="N2686" t="str">
        <f t="shared" si="169"/>
        <v/>
      </c>
    </row>
    <row r="2687" spans="1:14" x14ac:dyDescent="0.25">
      <c r="A2687" t="s">
        <v>801</v>
      </c>
      <c r="B2687" t="s">
        <v>802</v>
      </c>
      <c r="C2687">
        <v>8</v>
      </c>
      <c r="D2687">
        <v>28</v>
      </c>
      <c r="E2687" t="s">
        <v>4362</v>
      </c>
      <c r="F2687">
        <v>28.9</v>
      </c>
      <c r="G2687" t="s">
        <v>4794</v>
      </c>
      <c r="H2687">
        <v>12502</v>
      </c>
      <c r="I2687" s="2" t="s">
        <v>4845</v>
      </c>
      <c r="J2687" s="2" t="s">
        <v>4846</v>
      </c>
      <c r="K2687" t="str">
        <f t="shared" si="166"/>
        <v/>
      </c>
      <c r="L2687" t="str">
        <f t="shared" si="167"/>
        <v/>
      </c>
      <c r="M2687" t="str">
        <f t="shared" si="168"/>
        <v/>
      </c>
      <c r="N2687" t="str">
        <f t="shared" si="169"/>
        <v/>
      </c>
    </row>
    <row r="2688" spans="1:14" x14ac:dyDescent="0.25">
      <c r="A2688" t="s">
        <v>801</v>
      </c>
      <c r="B2688" t="s">
        <v>802</v>
      </c>
      <c r="C2688">
        <v>7</v>
      </c>
      <c r="D2688">
        <v>28</v>
      </c>
      <c r="E2688" t="s">
        <v>4362</v>
      </c>
      <c r="F2688">
        <v>28.9</v>
      </c>
      <c r="G2688" t="s">
        <v>4794</v>
      </c>
      <c r="H2688">
        <v>12504</v>
      </c>
      <c r="I2688" s="2" t="s">
        <v>4847</v>
      </c>
      <c r="J2688" s="2" t="s">
        <v>4848</v>
      </c>
      <c r="K2688" t="str">
        <f t="shared" si="166"/>
        <v>Услуги по производству машин для добычи полезных ископаемых подземным и открытым способами и строительства отдельные, выполняемые субподрядчиком</v>
      </c>
      <c r="L2688" t="str">
        <f t="shared" si="167"/>
        <v/>
      </c>
      <c r="M2688" t="str">
        <f t="shared" si="168"/>
        <v/>
      </c>
      <c r="N2688" t="str">
        <f t="shared" si="169"/>
        <v/>
      </c>
    </row>
    <row r="2689" spans="1:14" x14ac:dyDescent="0.25">
      <c r="A2689" t="s">
        <v>801</v>
      </c>
      <c r="B2689" t="s">
        <v>802</v>
      </c>
      <c r="C2689">
        <v>8</v>
      </c>
      <c r="D2689">
        <v>28</v>
      </c>
      <c r="E2689" t="s">
        <v>4362</v>
      </c>
      <c r="F2689">
        <v>28.9</v>
      </c>
      <c r="G2689" t="s">
        <v>4794</v>
      </c>
      <c r="H2689">
        <v>12505</v>
      </c>
      <c r="I2689" s="2" t="s">
        <v>4849</v>
      </c>
      <c r="J2689" s="2" t="s">
        <v>4848</v>
      </c>
      <c r="K2689" t="str">
        <f t="shared" si="166"/>
        <v>Услуги по производству машин для добычи полезных ископаемых подземным и открытым способами и строительства отдельные, выполняемые субподрядчиком</v>
      </c>
      <c r="L2689" t="str">
        <f t="shared" si="167"/>
        <v/>
      </c>
      <c r="M2689" t="str">
        <f t="shared" si="168"/>
        <v/>
      </c>
      <c r="N2689" t="str">
        <f t="shared" si="169"/>
        <v/>
      </c>
    </row>
    <row r="2690" spans="1:14" x14ac:dyDescent="0.25">
      <c r="A2690" t="s">
        <v>801</v>
      </c>
      <c r="B2690" t="s">
        <v>802</v>
      </c>
      <c r="C2690">
        <v>5</v>
      </c>
      <c r="D2690">
        <v>28</v>
      </c>
      <c r="E2690" t="s">
        <v>4362</v>
      </c>
      <c r="F2690">
        <v>28.9</v>
      </c>
      <c r="G2690" t="s">
        <v>4794</v>
      </c>
      <c r="H2690">
        <v>12507</v>
      </c>
      <c r="I2690" s="2" t="s">
        <v>9272</v>
      </c>
      <c r="J2690" s="2" t="s">
        <v>4850</v>
      </c>
      <c r="K2690" t="str">
        <f t="shared" si="166"/>
        <v/>
      </c>
      <c r="L2690" t="str">
        <f t="shared" si="167"/>
        <v/>
      </c>
      <c r="M2690" t="str">
        <f t="shared" si="168"/>
        <v/>
      </c>
      <c r="N2690" t="str">
        <f t="shared" si="169"/>
        <v/>
      </c>
    </row>
    <row r="2691" spans="1:14" x14ac:dyDescent="0.25">
      <c r="A2691" t="s">
        <v>801</v>
      </c>
      <c r="B2691" t="s">
        <v>802</v>
      </c>
      <c r="C2691">
        <v>7</v>
      </c>
      <c r="D2691">
        <v>28</v>
      </c>
      <c r="E2691" t="s">
        <v>4362</v>
      </c>
      <c r="F2691">
        <v>28.9</v>
      </c>
      <c r="G2691" t="s">
        <v>4794</v>
      </c>
      <c r="H2691">
        <v>12508</v>
      </c>
      <c r="I2691" s="2" t="s">
        <v>4851</v>
      </c>
      <c r="J2691" s="2" t="s">
        <v>4852</v>
      </c>
      <c r="K2691" t="str">
        <f t="shared" si="166"/>
        <v/>
      </c>
      <c r="L2691" t="str">
        <f t="shared" si="167"/>
        <v/>
      </c>
      <c r="M2691" t="str">
        <f t="shared" si="168"/>
        <v/>
      </c>
      <c r="N2691" t="str">
        <f t="shared" si="169"/>
        <v/>
      </c>
    </row>
    <row r="2692" spans="1:14" x14ac:dyDescent="0.25">
      <c r="A2692" t="s">
        <v>801</v>
      </c>
      <c r="B2692" t="s">
        <v>802</v>
      </c>
      <c r="C2692">
        <v>8</v>
      </c>
      <c r="D2692">
        <v>28</v>
      </c>
      <c r="E2692" t="s">
        <v>4362</v>
      </c>
      <c r="F2692">
        <v>28.9</v>
      </c>
      <c r="G2692" t="s">
        <v>4794</v>
      </c>
      <c r="H2692">
        <v>12509</v>
      </c>
      <c r="I2692" s="2" t="s">
        <v>4853</v>
      </c>
      <c r="J2692" s="2" t="s">
        <v>4854</v>
      </c>
      <c r="K2692" t="str">
        <f t="shared" si="166"/>
        <v/>
      </c>
      <c r="L2692" t="str">
        <f t="shared" si="167"/>
        <v/>
      </c>
      <c r="M2692" t="str">
        <f t="shared" si="168"/>
        <v/>
      </c>
      <c r="N2692" t="str">
        <f t="shared" si="169"/>
        <v/>
      </c>
    </row>
    <row r="2693" spans="1:14" x14ac:dyDescent="0.25">
      <c r="A2693" t="s">
        <v>801</v>
      </c>
      <c r="B2693" t="s">
        <v>802</v>
      </c>
      <c r="C2693">
        <v>8</v>
      </c>
      <c r="D2693">
        <v>28</v>
      </c>
      <c r="E2693" t="s">
        <v>4362</v>
      </c>
      <c r="F2693">
        <v>28.9</v>
      </c>
      <c r="G2693" t="s">
        <v>4794</v>
      </c>
      <c r="H2693">
        <v>12511</v>
      </c>
      <c r="I2693" s="2" t="s">
        <v>4855</v>
      </c>
      <c r="J2693" s="2" t="s">
        <v>4856</v>
      </c>
      <c r="K2693" t="str">
        <f t="shared" ref="K2693:K2756" si="170">IF(IFERROR(FIND(UPPER($K$1),UPPER(J2693)),0)&gt;0,J2693,"")</f>
        <v/>
      </c>
      <c r="L2693" t="str">
        <f t="shared" ref="L2693:L2756" si="171">IF(B2693=$B$1,E2693,"")</f>
        <v/>
      </c>
      <c r="M2693" t="str">
        <f t="shared" ref="M2693:M2756" si="172">IF(E2693=$E$1,G2693,"")</f>
        <v/>
      </c>
      <c r="N2693" t="str">
        <f t="shared" ref="N2693:N2756" si="173">IF(G2693=$G$1,J2693,"")</f>
        <v/>
      </c>
    </row>
    <row r="2694" spans="1:14" x14ac:dyDescent="0.25">
      <c r="A2694" t="s">
        <v>801</v>
      </c>
      <c r="B2694" t="s">
        <v>802</v>
      </c>
      <c r="C2694">
        <v>8</v>
      </c>
      <c r="D2694">
        <v>28</v>
      </c>
      <c r="E2694" t="s">
        <v>4362</v>
      </c>
      <c r="F2694">
        <v>28.9</v>
      </c>
      <c r="G2694" t="s">
        <v>4794</v>
      </c>
      <c r="H2694">
        <v>12513</v>
      </c>
      <c r="I2694" s="2" t="s">
        <v>4857</v>
      </c>
      <c r="J2694" s="2" t="s">
        <v>4858</v>
      </c>
      <c r="K2694" t="str">
        <f t="shared" si="170"/>
        <v/>
      </c>
      <c r="L2694" t="str">
        <f t="shared" si="171"/>
        <v/>
      </c>
      <c r="M2694" t="str">
        <f t="shared" si="172"/>
        <v/>
      </c>
      <c r="N2694" t="str">
        <f t="shared" si="173"/>
        <v/>
      </c>
    </row>
    <row r="2695" spans="1:14" x14ac:dyDescent="0.25">
      <c r="A2695" t="s">
        <v>801</v>
      </c>
      <c r="B2695" t="s">
        <v>802</v>
      </c>
      <c r="C2695">
        <v>8</v>
      </c>
      <c r="D2695">
        <v>28</v>
      </c>
      <c r="E2695" t="s">
        <v>4362</v>
      </c>
      <c r="F2695">
        <v>28.9</v>
      </c>
      <c r="G2695" t="s">
        <v>4794</v>
      </c>
      <c r="H2695">
        <v>12540</v>
      </c>
      <c r="I2695" s="2" t="s">
        <v>4859</v>
      </c>
      <c r="J2695" s="2" t="s">
        <v>4860</v>
      </c>
      <c r="K2695" t="str">
        <f t="shared" si="170"/>
        <v/>
      </c>
      <c r="L2695" t="str">
        <f t="shared" si="171"/>
        <v/>
      </c>
      <c r="M2695" t="str">
        <f t="shared" si="172"/>
        <v/>
      </c>
      <c r="N2695" t="str">
        <f t="shared" si="173"/>
        <v/>
      </c>
    </row>
    <row r="2696" spans="1:14" x14ac:dyDescent="0.25">
      <c r="A2696" t="s">
        <v>801</v>
      </c>
      <c r="B2696" t="s">
        <v>802</v>
      </c>
      <c r="C2696">
        <v>8</v>
      </c>
      <c r="D2696">
        <v>28</v>
      </c>
      <c r="E2696" t="s">
        <v>4362</v>
      </c>
      <c r="F2696">
        <v>28.9</v>
      </c>
      <c r="G2696" t="s">
        <v>4794</v>
      </c>
      <c r="H2696">
        <v>12542</v>
      </c>
      <c r="I2696" s="2" t="s">
        <v>4861</v>
      </c>
      <c r="J2696" s="2" t="s">
        <v>4862</v>
      </c>
      <c r="K2696" t="str">
        <f t="shared" si="170"/>
        <v/>
      </c>
      <c r="L2696" t="str">
        <f t="shared" si="171"/>
        <v/>
      </c>
      <c r="M2696" t="str">
        <f t="shared" si="172"/>
        <v/>
      </c>
      <c r="N2696" t="str">
        <f t="shared" si="173"/>
        <v/>
      </c>
    </row>
    <row r="2697" spans="1:14" x14ac:dyDescent="0.25">
      <c r="A2697" t="s">
        <v>801</v>
      </c>
      <c r="B2697" t="s">
        <v>802</v>
      </c>
      <c r="C2697">
        <v>8</v>
      </c>
      <c r="D2697">
        <v>28</v>
      </c>
      <c r="E2697" t="s">
        <v>4362</v>
      </c>
      <c r="F2697">
        <v>28.9</v>
      </c>
      <c r="G2697" t="s">
        <v>4794</v>
      </c>
      <c r="H2697">
        <v>12557</v>
      </c>
      <c r="I2697" s="2" t="s">
        <v>4863</v>
      </c>
      <c r="J2697" s="2" t="s">
        <v>4864</v>
      </c>
      <c r="K2697" t="str">
        <f t="shared" si="170"/>
        <v/>
      </c>
      <c r="L2697" t="str">
        <f t="shared" si="171"/>
        <v/>
      </c>
      <c r="M2697" t="str">
        <f t="shared" si="172"/>
        <v/>
      </c>
      <c r="N2697" t="str">
        <f t="shared" si="173"/>
        <v/>
      </c>
    </row>
    <row r="2698" spans="1:14" x14ac:dyDescent="0.25">
      <c r="A2698" t="s">
        <v>801</v>
      </c>
      <c r="B2698" t="s">
        <v>802</v>
      </c>
      <c r="C2698">
        <v>8</v>
      </c>
      <c r="D2698">
        <v>28</v>
      </c>
      <c r="E2698" t="s">
        <v>4362</v>
      </c>
      <c r="F2698">
        <v>28.9</v>
      </c>
      <c r="G2698" t="s">
        <v>4794</v>
      </c>
      <c r="H2698">
        <v>12559</v>
      </c>
      <c r="I2698" s="2" t="s">
        <v>4865</v>
      </c>
      <c r="J2698" s="2" t="s">
        <v>4866</v>
      </c>
      <c r="K2698" t="str">
        <f t="shared" si="170"/>
        <v/>
      </c>
      <c r="L2698" t="str">
        <f t="shared" si="171"/>
        <v/>
      </c>
      <c r="M2698" t="str">
        <f t="shared" si="172"/>
        <v/>
      </c>
      <c r="N2698" t="str">
        <f t="shared" si="173"/>
        <v/>
      </c>
    </row>
    <row r="2699" spans="1:14" x14ac:dyDescent="0.25">
      <c r="A2699" t="s">
        <v>801</v>
      </c>
      <c r="B2699" t="s">
        <v>802</v>
      </c>
      <c r="C2699">
        <v>8</v>
      </c>
      <c r="D2699">
        <v>28</v>
      </c>
      <c r="E2699" t="s">
        <v>4362</v>
      </c>
      <c r="F2699">
        <v>28.9</v>
      </c>
      <c r="G2699" t="s">
        <v>4794</v>
      </c>
      <c r="H2699">
        <v>12579</v>
      </c>
      <c r="I2699" s="2" t="s">
        <v>4867</v>
      </c>
      <c r="J2699" s="2" t="s">
        <v>4868</v>
      </c>
      <c r="K2699" t="str">
        <f t="shared" si="170"/>
        <v/>
      </c>
      <c r="L2699" t="str">
        <f t="shared" si="171"/>
        <v/>
      </c>
      <c r="M2699" t="str">
        <f t="shared" si="172"/>
        <v/>
      </c>
      <c r="N2699" t="str">
        <f t="shared" si="173"/>
        <v/>
      </c>
    </row>
    <row r="2700" spans="1:14" x14ac:dyDescent="0.25">
      <c r="A2700" t="s">
        <v>801</v>
      </c>
      <c r="B2700" t="s">
        <v>802</v>
      </c>
      <c r="C2700">
        <v>7</v>
      </c>
      <c r="D2700">
        <v>28</v>
      </c>
      <c r="E2700" t="s">
        <v>4362</v>
      </c>
      <c r="F2700">
        <v>28.9</v>
      </c>
      <c r="G2700" t="s">
        <v>4794</v>
      </c>
      <c r="H2700">
        <v>12581</v>
      </c>
      <c r="I2700" s="2" t="s">
        <v>4869</v>
      </c>
      <c r="J2700" s="2" t="s">
        <v>4870</v>
      </c>
      <c r="K2700" t="str">
        <f t="shared" si="170"/>
        <v/>
      </c>
      <c r="L2700" t="str">
        <f t="shared" si="171"/>
        <v/>
      </c>
      <c r="M2700" t="str">
        <f t="shared" si="172"/>
        <v/>
      </c>
      <c r="N2700" t="str">
        <f t="shared" si="173"/>
        <v/>
      </c>
    </row>
    <row r="2701" spans="1:14" x14ac:dyDescent="0.25">
      <c r="A2701" t="s">
        <v>801</v>
      </c>
      <c r="B2701" t="s">
        <v>802</v>
      </c>
      <c r="C2701">
        <v>8</v>
      </c>
      <c r="D2701">
        <v>28</v>
      </c>
      <c r="E2701" t="s">
        <v>4362</v>
      </c>
      <c r="F2701">
        <v>28.9</v>
      </c>
      <c r="G2701" t="s">
        <v>4794</v>
      </c>
      <c r="H2701">
        <v>12582</v>
      </c>
      <c r="I2701" s="2" t="s">
        <v>4871</v>
      </c>
      <c r="J2701" s="2" t="s">
        <v>4870</v>
      </c>
      <c r="K2701" t="str">
        <f t="shared" si="170"/>
        <v/>
      </c>
      <c r="L2701" t="str">
        <f t="shared" si="171"/>
        <v/>
      </c>
      <c r="M2701" t="str">
        <f t="shared" si="172"/>
        <v/>
      </c>
      <c r="N2701" t="str">
        <f t="shared" si="173"/>
        <v/>
      </c>
    </row>
    <row r="2702" spans="1:14" x14ac:dyDescent="0.25">
      <c r="A2702" t="s">
        <v>801</v>
      </c>
      <c r="B2702" t="s">
        <v>802</v>
      </c>
      <c r="C2702">
        <v>7</v>
      </c>
      <c r="D2702">
        <v>28</v>
      </c>
      <c r="E2702" t="s">
        <v>4362</v>
      </c>
      <c r="F2702">
        <v>28.9</v>
      </c>
      <c r="G2702" t="s">
        <v>4794</v>
      </c>
      <c r="H2702">
        <v>12584</v>
      </c>
      <c r="I2702" s="2" t="s">
        <v>4872</v>
      </c>
      <c r="J2702" s="2" t="s">
        <v>4873</v>
      </c>
      <c r="K2702" t="str">
        <f t="shared" si="170"/>
        <v/>
      </c>
      <c r="L2702" t="str">
        <f t="shared" si="171"/>
        <v/>
      </c>
      <c r="M2702" t="str">
        <f t="shared" si="172"/>
        <v/>
      </c>
      <c r="N2702" t="str">
        <f t="shared" si="173"/>
        <v/>
      </c>
    </row>
    <row r="2703" spans="1:14" x14ac:dyDescent="0.25">
      <c r="A2703" t="s">
        <v>801</v>
      </c>
      <c r="B2703" t="s">
        <v>802</v>
      </c>
      <c r="C2703">
        <v>8</v>
      </c>
      <c r="D2703">
        <v>28</v>
      </c>
      <c r="E2703" t="s">
        <v>4362</v>
      </c>
      <c r="F2703">
        <v>28.9</v>
      </c>
      <c r="G2703" t="s">
        <v>4794</v>
      </c>
      <c r="H2703">
        <v>12585</v>
      </c>
      <c r="I2703" s="2" t="s">
        <v>4874</v>
      </c>
      <c r="J2703" s="2" t="s">
        <v>4875</v>
      </c>
      <c r="K2703" t="str">
        <f t="shared" si="170"/>
        <v/>
      </c>
      <c r="L2703" t="str">
        <f t="shared" si="171"/>
        <v/>
      </c>
      <c r="M2703" t="str">
        <f t="shared" si="172"/>
        <v/>
      </c>
      <c r="N2703" t="str">
        <f t="shared" si="173"/>
        <v/>
      </c>
    </row>
    <row r="2704" spans="1:14" x14ac:dyDescent="0.25">
      <c r="A2704" t="s">
        <v>801</v>
      </c>
      <c r="B2704" t="s">
        <v>802</v>
      </c>
      <c r="C2704">
        <v>8</v>
      </c>
      <c r="D2704">
        <v>28</v>
      </c>
      <c r="E2704" t="s">
        <v>4362</v>
      </c>
      <c r="F2704">
        <v>28.9</v>
      </c>
      <c r="G2704" t="s">
        <v>4794</v>
      </c>
      <c r="H2704">
        <v>12587</v>
      </c>
      <c r="I2704" s="2" t="s">
        <v>4876</v>
      </c>
      <c r="J2704" s="2" t="s">
        <v>4877</v>
      </c>
      <c r="K2704" t="str">
        <f t="shared" si="170"/>
        <v/>
      </c>
      <c r="L2704" t="str">
        <f t="shared" si="171"/>
        <v/>
      </c>
      <c r="M2704" t="str">
        <f t="shared" si="172"/>
        <v/>
      </c>
      <c r="N2704" t="str">
        <f t="shared" si="173"/>
        <v/>
      </c>
    </row>
    <row r="2705" spans="1:14" x14ac:dyDescent="0.25">
      <c r="A2705" t="s">
        <v>801</v>
      </c>
      <c r="B2705" t="s">
        <v>802</v>
      </c>
      <c r="C2705">
        <v>8</v>
      </c>
      <c r="D2705">
        <v>28</v>
      </c>
      <c r="E2705" t="s">
        <v>4362</v>
      </c>
      <c r="F2705">
        <v>28.9</v>
      </c>
      <c r="G2705" t="s">
        <v>4794</v>
      </c>
      <c r="H2705">
        <v>12589</v>
      </c>
      <c r="I2705" s="2" t="s">
        <v>4878</v>
      </c>
      <c r="J2705" s="2" t="s">
        <v>4879</v>
      </c>
      <c r="K2705" t="str">
        <f t="shared" si="170"/>
        <v/>
      </c>
      <c r="L2705" t="str">
        <f t="shared" si="171"/>
        <v/>
      </c>
      <c r="M2705" t="str">
        <f t="shared" si="172"/>
        <v/>
      </c>
      <c r="N2705" t="str">
        <f t="shared" si="173"/>
        <v/>
      </c>
    </row>
    <row r="2706" spans="1:14" x14ac:dyDescent="0.25">
      <c r="A2706" t="s">
        <v>801</v>
      </c>
      <c r="B2706" t="s">
        <v>802</v>
      </c>
      <c r="C2706">
        <v>8</v>
      </c>
      <c r="D2706">
        <v>28</v>
      </c>
      <c r="E2706" t="s">
        <v>4362</v>
      </c>
      <c r="F2706">
        <v>28.9</v>
      </c>
      <c r="G2706" t="s">
        <v>4794</v>
      </c>
      <c r="H2706">
        <v>12591</v>
      </c>
      <c r="I2706" s="2" t="s">
        <v>4880</v>
      </c>
      <c r="J2706" s="2" t="s">
        <v>4881</v>
      </c>
      <c r="K2706" t="str">
        <f t="shared" si="170"/>
        <v/>
      </c>
      <c r="L2706" t="str">
        <f t="shared" si="171"/>
        <v/>
      </c>
      <c r="M2706" t="str">
        <f t="shared" si="172"/>
        <v/>
      </c>
      <c r="N2706" t="str">
        <f t="shared" si="173"/>
        <v/>
      </c>
    </row>
    <row r="2707" spans="1:14" x14ac:dyDescent="0.25">
      <c r="A2707" t="s">
        <v>801</v>
      </c>
      <c r="B2707" t="s">
        <v>802</v>
      </c>
      <c r="C2707">
        <v>7</v>
      </c>
      <c r="D2707">
        <v>28</v>
      </c>
      <c r="E2707" t="s">
        <v>4362</v>
      </c>
      <c r="F2707">
        <v>28.9</v>
      </c>
      <c r="G2707" t="s">
        <v>4794</v>
      </c>
      <c r="H2707">
        <v>12593</v>
      </c>
      <c r="I2707" s="2" t="s">
        <v>4882</v>
      </c>
      <c r="J2707" s="2" t="s">
        <v>4883</v>
      </c>
      <c r="K2707" t="str">
        <f t="shared" si="170"/>
        <v/>
      </c>
      <c r="L2707" t="str">
        <f t="shared" si="171"/>
        <v/>
      </c>
      <c r="M2707" t="str">
        <f t="shared" si="172"/>
        <v/>
      </c>
      <c r="N2707" t="str">
        <f t="shared" si="173"/>
        <v/>
      </c>
    </row>
    <row r="2708" spans="1:14" x14ac:dyDescent="0.25">
      <c r="A2708" t="s">
        <v>801</v>
      </c>
      <c r="B2708" t="s">
        <v>802</v>
      </c>
      <c r="C2708">
        <v>8</v>
      </c>
      <c r="D2708">
        <v>28</v>
      </c>
      <c r="E2708" t="s">
        <v>4362</v>
      </c>
      <c r="F2708">
        <v>28.9</v>
      </c>
      <c r="G2708" t="s">
        <v>4794</v>
      </c>
      <c r="H2708">
        <v>12594</v>
      </c>
      <c r="I2708" s="2" t="s">
        <v>4884</v>
      </c>
      <c r="J2708" s="2" t="s">
        <v>4883</v>
      </c>
      <c r="K2708" t="str">
        <f t="shared" si="170"/>
        <v/>
      </c>
      <c r="L2708" t="str">
        <f t="shared" si="171"/>
        <v/>
      </c>
      <c r="M2708" t="str">
        <f t="shared" si="172"/>
        <v/>
      </c>
      <c r="N2708" t="str">
        <f t="shared" si="173"/>
        <v/>
      </c>
    </row>
    <row r="2709" spans="1:14" x14ac:dyDescent="0.25">
      <c r="A2709" t="s">
        <v>801</v>
      </c>
      <c r="B2709" t="s">
        <v>802</v>
      </c>
      <c r="C2709">
        <v>5</v>
      </c>
      <c r="D2709">
        <v>28</v>
      </c>
      <c r="E2709" t="s">
        <v>4362</v>
      </c>
      <c r="F2709">
        <v>28.9</v>
      </c>
      <c r="G2709" t="s">
        <v>4794</v>
      </c>
      <c r="H2709">
        <v>12596</v>
      </c>
      <c r="I2709" s="2" t="s">
        <v>9273</v>
      </c>
      <c r="J2709" s="2" t="s">
        <v>4885</v>
      </c>
      <c r="K2709" t="str">
        <f t="shared" si="170"/>
        <v/>
      </c>
      <c r="L2709" t="str">
        <f t="shared" si="171"/>
        <v/>
      </c>
      <c r="M2709" t="str">
        <f t="shared" si="172"/>
        <v/>
      </c>
      <c r="N2709" t="str">
        <f t="shared" si="173"/>
        <v/>
      </c>
    </row>
    <row r="2710" spans="1:14" x14ac:dyDescent="0.25">
      <c r="A2710" t="s">
        <v>801</v>
      </c>
      <c r="B2710" t="s">
        <v>802</v>
      </c>
      <c r="C2710">
        <v>7</v>
      </c>
      <c r="D2710">
        <v>28</v>
      </c>
      <c r="E2710" t="s">
        <v>4362</v>
      </c>
      <c r="F2710">
        <v>28.9</v>
      </c>
      <c r="G2710" t="s">
        <v>4794</v>
      </c>
      <c r="H2710">
        <v>12597</v>
      </c>
      <c r="I2710" s="2" t="s">
        <v>4886</v>
      </c>
      <c r="J2710" s="2" t="s">
        <v>4887</v>
      </c>
      <c r="K2710" t="str">
        <f t="shared" si="170"/>
        <v/>
      </c>
      <c r="L2710" t="str">
        <f t="shared" si="171"/>
        <v/>
      </c>
      <c r="M2710" t="str">
        <f t="shared" si="172"/>
        <v/>
      </c>
      <c r="N2710" t="str">
        <f t="shared" si="173"/>
        <v/>
      </c>
    </row>
    <row r="2711" spans="1:14" x14ac:dyDescent="0.25">
      <c r="A2711" t="s">
        <v>801</v>
      </c>
      <c r="B2711" t="s">
        <v>802</v>
      </c>
      <c r="C2711">
        <v>8</v>
      </c>
      <c r="D2711">
        <v>28</v>
      </c>
      <c r="E2711" t="s">
        <v>4362</v>
      </c>
      <c r="F2711">
        <v>28.9</v>
      </c>
      <c r="G2711" t="s">
        <v>4794</v>
      </c>
      <c r="H2711">
        <v>12598</v>
      </c>
      <c r="I2711" s="2" t="s">
        <v>4888</v>
      </c>
      <c r="J2711" s="2" t="s">
        <v>4889</v>
      </c>
      <c r="K2711" t="str">
        <f t="shared" si="170"/>
        <v/>
      </c>
      <c r="L2711" t="str">
        <f t="shared" si="171"/>
        <v/>
      </c>
      <c r="M2711" t="str">
        <f t="shared" si="172"/>
        <v/>
      </c>
      <c r="N2711" t="str">
        <f t="shared" si="173"/>
        <v/>
      </c>
    </row>
    <row r="2712" spans="1:14" x14ac:dyDescent="0.25">
      <c r="A2712" t="s">
        <v>801</v>
      </c>
      <c r="B2712" t="s">
        <v>802</v>
      </c>
      <c r="C2712">
        <v>8</v>
      </c>
      <c r="D2712">
        <v>28</v>
      </c>
      <c r="E2712" t="s">
        <v>4362</v>
      </c>
      <c r="F2712">
        <v>28.9</v>
      </c>
      <c r="G2712" t="s">
        <v>4794</v>
      </c>
      <c r="H2712">
        <v>12601</v>
      </c>
      <c r="I2712" s="2" t="s">
        <v>4890</v>
      </c>
      <c r="J2712" s="2" t="s">
        <v>4891</v>
      </c>
      <c r="K2712" t="str">
        <f t="shared" si="170"/>
        <v/>
      </c>
      <c r="L2712" t="str">
        <f t="shared" si="171"/>
        <v/>
      </c>
      <c r="M2712" t="str">
        <f t="shared" si="172"/>
        <v/>
      </c>
      <c r="N2712" t="str">
        <f t="shared" si="173"/>
        <v/>
      </c>
    </row>
    <row r="2713" spans="1:14" x14ac:dyDescent="0.25">
      <c r="A2713" t="s">
        <v>801</v>
      </c>
      <c r="B2713" t="s">
        <v>802</v>
      </c>
      <c r="C2713">
        <v>8</v>
      </c>
      <c r="D2713">
        <v>28</v>
      </c>
      <c r="E2713" t="s">
        <v>4362</v>
      </c>
      <c r="F2713">
        <v>28.9</v>
      </c>
      <c r="G2713" t="s">
        <v>4794</v>
      </c>
      <c r="H2713">
        <v>12607</v>
      </c>
      <c r="I2713" s="2" t="s">
        <v>4892</v>
      </c>
      <c r="J2713" s="2" t="s">
        <v>4893</v>
      </c>
      <c r="K2713" t="str">
        <f t="shared" si="170"/>
        <v/>
      </c>
      <c r="L2713" t="str">
        <f t="shared" si="171"/>
        <v/>
      </c>
      <c r="M2713" t="str">
        <f t="shared" si="172"/>
        <v/>
      </c>
      <c r="N2713" t="str">
        <f t="shared" si="173"/>
        <v/>
      </c>
    </row>
    <row r="2714" spans="1:14" x14ac:dyDescent="0.25">
      <c r="A2714" t="s">
        <v>801</v>
      </c>
      <c r="B2714" t="s">
        <v>802</v>
      </c>
      <c r="C2714">
        <v>8</v>
      </c>
      <c r="D2714">
        <v>28</v>
      </c>
      <c r="E2714" t="s">
        <v>4362</v>
      </c>
      <c r="F2714">
        <v>28.9</v>
      </c>
      <c r="G2714" t="s">
        <v>4794</v>
      </c>
      <c r="H2714">
        <v>12609</v>
      </c>
      <c r="I2714" s="2" t="s">
        <v>4894</v>
      </c>
      <c r="J2714" s="2" t="s">
        <v>4895</v>
      </c>
      <c r="K2714" t="str">
        <f t="shared" si="170"/>
        <v/>
      </c>
      <c r="L2714" t="str">
        <f t="shared" si="171"/>
        <v/>
      </c>
      <c r="M2714" t="str">
        <f t="shared" si="172"/>
        <v/>
      </c>
      <c r="N2714" t="str">
        <f t="shared" si="173"/>
        <v/>
      </c>
    </row>
    <row r="2715" spans="1:14" x14ac:dyDescent="0.25">
      <c r="A2715" t="s">
        <v>801</v>
      </c>
      <c r="B2715" t="s">
        <v>802</v>
      </c>
      <c r="C2715">
        <v>8</v>
      </c>
      <c r="D2715">
        <v>28</v>
      </c>
      <c r="E2715" t="s">
        <v>4362</v>
      </c>
      <c r="F2715">
        <v>28.9</v>
      </c>
      <c r="G2715" t="s">
        <v>4794</v>
      </c>
      <c r="H2715">
        <v>12613</v>
      </c>
      <c r="I2715" s="2" t="s">
        <v>4896</v>
      </c>
      <c r="J2715" s="2" t="s">
        <v>4897</v>
      </c>
      <c r="K2715" t="str">
        <f t="shared" si="170"/>
        <v/>
      </c>
      <c r="L2715" t="str">
        <f t="shared" si="171"/>
        <v/>
      </c>
      <c r="M2715" t="str">
        <f t="shared" si="172"/>
        <v/>
      </c>
      <c r="N2715" t="str">
        <f t="shared" si="173"/>
        <v/>
      </c>
    </row>
    <row r="2716" spans="1:14" x14ac:dyDescent="0.25">
      <c r="A2716" t="s">
        <v>801</v>
      </c>
      <c r="B2716" t="s">
        <v>802</v>
      </c>
      <c r="C2716">
        <v>7</v>
      </c>
      <c r="D2716">
        <v>28</v>
      </c>
      <c r="E2716" t="s">
        <v>4362</v>
      </c>
      <c r="F2716">
        <v>28.9</v>
      </c>
      <c r="G2716" t="s">
        <v>4794</v>
      </c>
      <c r="H2716">
        <v>12615</v>
      </c>
      <c r="I2716" s="2" t="s">
        <v>4898</v>
      </c>
      <c r="J2716" s="2" t="s">
        <v>4899</v>
      </c>
      <c r="K2716" t="str">
        <f t="shared" si="170"/>
        <v/>
      </c>
      <c r="L2716" t="str">
        <f t="shared" si="171"/>
        <v/>
      </c>
      <c r="M2716" t="str">
        <f t="shared" si="172"/>
        <v/>
      </c>
      <c r="N2716" t="str">
        <f t="shared" si="173"/>
        <v/>
      </c>
    </row>
    <row r="2717" spans="1:14" x14ac:dyDescent="0.25">
      <c r="A2717" t="s">
        <v>801</v>
      </c>
      <c r="B2717" t="s">
        <v>802</v>
      </c>
      <c r="C2717">
        <v>8</v>
      </c>
      <c r="D2717">
        <v>28</v>
      </c>
      <c r="E2717" t="s">
        <v>4362</v>
      </c>
      <c r="F2717">
        <v>28.9</v>
      </c>
      <c r="G2717" t="s">
        <v>4794</v>
      </c>
      <c r="H2717">
        <v>12616</v>
      </c>
      <c r="I2717" s="2" t="s">
        <v>4900</v>
      </c>
      <c r="J2717" s="2" t="s">
        <v>4901</v>
      </c>
      <c r="K2717" t="str">
        <f t="shared" si="170"/>
        <v/>
      </c>
      <c r="L2717" t="str">
        <f t="shared" si="171"/>
        <v/>
      </c>
      <c r="M2717" t="str">
        <f t="shared" si="172"/>
        <v/>
      </c>
      <c r="N2717" t="str">
        <f t="shared" si="173"/>
        <v/>
      </c>
    </row>
    <row r="2718" spans="1:14" x14ac:dyDescent="0.25">
      <c r="A2718" t="s">
        <v>801</v>
      </c>
      <c r="B2718" t="s">
        <v>802</v>
      </c>
      <c r="C2718">
        <v>8</v>
      </c>
      <c r="D2718">
        <v>28</v>
      </c>
      <c r="E2718" t="s">
        <v>4362</v>
      </c>
      <c r="F2718">
        <v>28.9</v>
      </c>
      <c r="G2718" t="s">
        <v>4794</v>
      </c>
      <c r="H2718">
        <v>12618</v>
      </c>
      <c r="I2718" s="2" t="s">
        <v>4902</v>
      </c>
      <c r="J2718" s="2" t="s">
        <v>4903</v>
      </c>
      <c r="K2718" t="str">
        <f t="shared" si="170"/>
        <v/>
      </c>
      <c r="L2718" t="str">
        <f t="shared" si="171"/>
        <v/>
      </c>
      <c r="M2718" t="str">
        <f t="shared" si="172"/>
        <v/>
      </c>
      <c r="N2718" t="str">
        <f t="shared" si="173"/>
        <v/>
      </c>
    </row>
    <row r="2719" spans="1:14" x14ac:dyDescent="0.25">
      <c r="A2719" t="s">
        <v>801</v>
      </c>
      <c r="B2719" t="s">
        <v>802</v>
      </c>
      <c r="C2719">
        <v>8</v>
      </c>
      <c r="D2719">
        <v>28</v>
      </c>
      <c r="E2719" t="s">
        <v>4362</v>
      </c>
      <c r="F2719">
        <v>28.9</v>
      </c>
      <c r="G2719" t="s">
        <v>4794</v>
      </c>
      <c r="H2719">
        <v>12622</v>
      </c>
      <c r="I2719" s="2" t="s">
        <v>4904</v>
      </c>
      <c r="J2719" s="2" t="s">
        <v>4905</v>
      </c>
      <c r="K2719" t="str">
        <f t="shared" si="170"/>
        <v/>
      </c>
      <c r="L2719" t="str">
        <f t="shared" si="171"/>
        <v/>
      </c>
      <c r="M2719" t="str">
        <f t="shared" si="172"/>
        <v/>
      </c>
      <c r="N2719" t="str">
        <f t="shared" si="173"/>
        <v/>
      </c>
    </row>
    <row r="2720" spans="1:14" x14ac:dyDescent="0.25">
      <c r="A2720" t="s">
        <v>801</v>
      </c>
      <c r="B2720" t="s">
        <v>802</v>
      </c>
      <c r="C2720">
        <v>8</v>
      </c>
      <c r="D2720">
        <v>28</v>
      </c>
      <c r="E2720" t="s">
        <v>4362</v>
      </c>
      <c r="F2720">
        <v>28.9</v>
      </c>
      <c r="G2720" t="s">
        <v>4794</v>
      </c>
      <c r="H2720">
        <v>12624</v>
      </c>
      <c r="I2720" s="2" t="s">
        <v>4906</v>
      </c>
      <c r="J2720" s="2" t="s">
        <v>4907</v>
      </c>
      <c r="K2720" t="str">
        <f t="shared" si="170"/>
        <v/>
      </c>
      <c r="L2720" t="str">
        <f t="shared" si="171"/>
        <v/>
      </c>
      <c r="M2720" t="str">
        <f t="shared" si="172"/>
        <v/>
      </c>
      <c r="N2720" t="str">
        <f t="shared" si="173"/>
        <v/>
      </c>
    </row>
    <row r="2721" spans="1:14" x14ac:dyDescent="0.25">
      <c r="A2721" t="s">
        <v>801</v>
      </c>
      <c r="B2721" t="s">
        <v>802</v>
      </c>
      <c r="C2721">
        <v>7</v>
      </c>
      <c r="D2721">
        <v>28</v>
      </c>
      <c r="E2721" t="s">
        <v>4362</v>
      </c>
      <c r="F2721">
        <v>28.9</v>
      </c>
      <c r="G2721" t="s">
        <v>4794</v>
      </c>
      <c r="H2721">
        <v>12626</v>
      </c>
      <c r="I2721" s="2" t="s">
        <v>4908</v>
      </c>
      <c r="J2721" s="2" t="s">
        <v>4909</v>
      </c>
      <c r="K2721" t="str">
        <f t="shared" si="170"/>
        <v/>
      </c>
      <c r="L2721" t="str">
        <f t="shared" si="171"/>
        <v/>
      </c>
      <c r="M2721" t="str">
        <f t="shared" si="172"/>
        <v/>
      </c>
      <c r="N2721" t="str">
        <f t="shared" si="173"/>
        <v/>
      </c>
    </row>
    <row r="2722" spans="1:14" x14ac:dyDescent="0.25">
      <c r="A2722" t="s">
        <v>801</v>
      </c>
      <c r="B2722" t="s">
        <v>802</v>
      </c>
      <c r="C2722">
        <v>8</v>
      </c>
      <c r="D2722">
        <v>28</v>
      </c>
      <c r="E2722" t="s">
        <v>4362</v>
      </c>
      <c r="F2722">
        <v>28.9</v>
      </c>
      <c r="G2722" t="s">
        <v>4794</v>
      </c>
      <c r="H2722">
        <v>12627</v>
      </c>
      <c r="I2722" s="2" t="s">
        <v>4910</v>
      </c>
      <c r="J2722" s="2" t="s">
        <v>4909</v>
      </c>
      <c r="K2722" t="str">
        <f t="shared" si="170"/>
        <v/>
      </c>
      <c r="L2722" t="str">
        <f t="shared" si="171"/>
        <v/>
      </c>
      <c r="M2722" t="str">
        <f t="shared" si="172"/>
        <v/>
      </c>
      <c r="N2722" t="str">
        <f t="shared" si="173"/>
        <v/>
      </c>
    </row>
    <row r="2723" spans="1:14" x14ac:dyDescent="0.25">
      <c r="A2723" t="s">
        <v>801</v>
      </c>
      <c r="B2723" t="s">
        <v>802</v>
      </c>
      <c r="C2723">
        <v>7</v>
      </c>
      <c r="D2723">
        <v>28</v>
      </c>
      <c r="E2723" t="s">
        <v>4362</v>
      </c>
      <c r="F2723">
        <v>28.9</v>
      </c>
      <c r="G2723" t="s">
        <v>4794</v>
      </c>
      <c r="H2723">
        <v>12631</v>
      </c>
      <c r="I2723" s="2" t="s">
        <v>4911</v>
      </c>
      <c r="J2723" s="2" t="s">
        <v>4912</v>
      </c>
      <c r="K2723" t="str">
        <f t="shared" si="170"/>
        <v/>
      </c>
      <c r="L2723" t="str">
        <f t="shared" si="171"/>
        <v/>
      </c>
      <c r="M2723" t="str">
        <f t="shared" si="172"/>
        <v/>
      </c>
      <c r="N2723" t="str">
        <f t="shared" si="173"/>
        <v/>
      </c>
    </row>
    <row r="2724" spans="1:14" x14ac:dyDescent="0.25">
      <c r="A2724" t="s">
        <v>801</v>
      </c>
      <c r="B2724" t="s">
        <v>802</v>
      </c>
      <c r="C2724">
        <v>8</v>
      </c>
      <c r="D2724">
        <v>28</v>
      </c>
      <c r="E2724" t="s">
        <v>4362</v>
      </c>
      <c r="F2724">
        <v>28.9</v>
      </c>
      <c r="G2724" t="s">
        <v>4794</v>
      </c>
      <c r="H2724">
        <v>12632</v>
      </c>
      <c r="I2724" s="2" t="s">
        <v>4913</v>
      </c>
      <c r="J2724" s="2" t="s">
        <v>4912</v>
      </c>
      <c r="K2724" t="str">
        <f t="shared" si="170"/>
        <v/>
      </c>
      <c r="L2724" t="str">
        <f t="shared" si="171"/>
        <v/>
      </c>
      <c r="M2724" t="str">
        <f t="shared" si="172"/>
        <v/>
      </c>
      <c r="N2724" t="str">
        <f t="shared" si="173"/>
        <v/>
      </c>
    </row>
    <row r="2725" spans="1:14" x14ac:dyDescent="0.25">
      <c r="A2725" t="s">
        <v>801</v>
      </c>
      <c r="B2725" t="s">
        <v>802</v>
      </c>
      <c r="C2725">
        <v>7</v>
      </c>
      <c r="D2725">
        <v>28</v>
      </c>
      <c r="E2725" t="s">
        <v>4362</v>
      </c>
      <c r="F2725">
        <v>28.9</v>
      </c>
      <c r="G2725" t="s">
        <v>4794</v>
      </c>
      <c r="H2725">
        <v>12634</v>
      </c>
      <c r="I2725" s="2" t="s">
        <v>4914</v>
      </c>
      <c r="J2725" s="2" t="s">
        <v>4915</v>
      </c>
      <c r="K2725" t="str">
        <f t="shared" si="170"/>
        <v/>
      </c>
      <c r="L2725" t="str">
        <f t="shared" si="171"/>
        <v/>
      </c>
      <c r="M2725" t="str">
        <f t="shared" si="172"/>
        <v/>
      </c>
      <c r="N2725" t="str">
        <f t="shared" si="173"/>
        <v/>
      </c>
    </row>
    <row r="2726" spans="1:14" x14ac:dyDescent="0.25">
      <c r="A2726" t="s">
        <v>801</v>
      </c>
      <c r="B2726" t="s">
        <v>802</v>
      </c>
      <c r="C2726">
        <v>8</v>
      </c>
      <c r="D2726">
        <v>28</v>
      </c>
      <c r="E2726" t="s">
        <v>4362</v>
      </c>
      <c r="F2726">
        <v>28.9</v>
      </c>
      <c r="G2726" t="s">
        <v>4794</v>
      </c>
      <c r="H2726">
        <v>12635</v>
      </c>
      <c r="I2726" s="2" t="s">
        <v>4916</v>
      </c>
      <c r="J2726" s="2" t="s">
        <v>4917</v>
      </c>
      <c r="K2726" t="str">
        <f t="shared" si="170"/>
        <v/>
      </c>
      <c r="L2726" t="str">
        <f t="shared" si="171"/>
        <v/>
      </c>
      <c r="M2726" t="str">
        <f t="shared" si="172"/>
        <v/>
      </c>
      <c r="N2726" t="str">
        <f t="shared" si="173"/>
        <v/>
      </c>
    </row>
    <row r="2727" spans="1:14" x14ac:dyDescent="0.25">
      <c r="A2727" t="s">
        <v>801</v>
      </c>
      <c r="B2727" t="s">
        <v>802</v>
      </c>
      <c r="C2727">
        <v>8</v>
      </c>
      <c r="D2727">
        <v>28</v>
      </c>
      <c r="E2727" t="s">
        <v>4362</v>
      </c>
      <c r="F2727">
        <v>28.9</v>
      </c>
      <c r="G2727" t="s">
        <v>4794</v>
      </c>
      <c r="H2727">
        <v>12638</v>
      </c>
      <c r="I2727" s="2" t="s">
        <v>4918</v>
      </c>
      <c r="J2727" s="2" t="s">
        <v>4919</v>
      </c>
      <c r="K2727" t="str">
        <f t="shared" si="170"/>
        <v/>
      </c>
      <c r="L2727" t="str">
        <f t="shared" si="171"/>
        <v/>
      </c>
      <c r="M2727" t="str">
        <f t="shared" si="172"/>
        <v/>
      </c>
      <c r="N2727" t="str">
        <f t="shared" si="173"/>
        <v/>
      </c>
    </row>
    <row r="2728" spans="1:14" x14ac:dyDescent="0.25">
      <c r="A2728" t="s">
        <v>801</v>
      </c>
      <c r="B2728" t="s">
        <v>802</v>
      </c>
      <c r="C2728">
        <v>7</v>
      </c>
      <c r="D2728">
        <v>28</v>
      </c>
      <c r="E2728" t="s">
        <v>4362</v>
      </c>
      <c r="F2728">
        <v>28.9</v>
      </c>
      <c r="G2728" t="s">
        <v>4794</v>
      </c>
      <c r="H2728">
        <v>12642</v>
      </c>
      <c r="I2728" s="2" t="s">
        <v>4920</v>
      </c>
      <c r="J2728" s="2" t="s">
        <v>4921</v>
      </c>
      <c r="K2728" t="str">
        <f t="shared" si="170"/>
        <v/>
      </c>
      <c r="L2728" t="str">
        <f t="shared" si="171"/>
        <v/>
      </c>
      <c r="M2728" t="str">
        <f t="shared" si="172"/>
        <v/>
      </c>
      <c r="N2728" t="str">
        <f t="shared" si="173"/>
        <v/>
      </c>
    </row>
    <row r="2729" spans="1:14" x14ac:dyDescent="0.25">
      <c r="A2729" t="s">
        <v>801</v>
      </c>
      <c r="B2729" t="s">
        <v>802</v>
      </c>
      <c r="C2729">
        <v>8</v>
      </c>
      <c r="D2729">
        <v>28</v>
      </c>
      <c r="E2729" t="s">
        <v>4362</v>
      </c>
      <c r="F2729">
        <v>28.9</v>
      </c>
      <c r="G2729" t="s">
        <v>4794</v>
      </c>
      <c r="H2729">
        <v>12643</v>
      </c>
      <c r="I2729" s="2" t="s">
        <v>4922</v>
      </c>
      <c r="J2729" s="2" t="s">
        <v>4921</v>
      </c>
      <c r="K2729" t="str">
        <f t="shared" si="170"/>
        <v/>
      </c>
      <c r="L2729" t="str">
        <f t="shared" si="171"/>
        <v/>
      </c>
      <c r="M2729" t="str">
        <f t="shared" si="172"/>
        <v/>
      </c>
      <c r="N2729" t="str">
        <f t="shared" si="173"/>
        <v/>
      </c>
    </row>
    <row r="2730" spans="1:14" x14ac:dyDescent="0.25">
      <c r="A2730" t="s">
        <v>801</v>
      </c>
      <c r="B2730" t="s">
        <v>802</v>
      </c>
      <c r="C2730">
        <v>5</v>
      </c>
      <c r="D2730">
        <v>28</v>
      </c>
      <c r="E2730" t="s">
        <v>4362</v>
      </c>
      <c r="F2730">
        <v>28.9</v>
      </c>
      <c r="G2730" t="s">
        <v>4794</v>
      </c>
      <c r="H2730">
        <v>12645</v>
      </c>
      <c r="I2730" s="2" t="s">
        <v>9274</v>
      </c>
      <c r="J2730" s="2" t="s">
        <v>4923</v>
      </c>
      <c r="K2730" t="str">
        <f t="shared" si="170"/>
        <v/>
      </c>
      <c r="L2730" t="str">
        <f t="shared" si="171"/>
        <v/>
      </c>
      <c r="M2730" t="str">
        <f t="shared" si="172"/>
        <v/>
      </c>
      <c r="N2730" t="str">
        <f t="shared" si="173"/>
        <v/>
      </c>
    </row>
    <row r="2731" spans="1:14" x14ac:dyDescent="0.25">
      <c r="A2731" t="s">
        <v>801</v>
      </c>
      <c r="B2731" t="s">
        <v>802</v>
      </c>
      <c r="C2731">
        <v>7</v>
      </c>
      <c r="D2731">
        <v>28</v>
      </c>
      <c r="E2731" t="s">
        <v>4362</v>
      </c>
      <c r="F2731">
        <v>28.9</v>
      </c>
      <c r="G2731" t="s">
        <v>4794</v>
      </c>
      <c r="H2731">
        <v>12646</v>
      </c>
      <c r="I2731" s="2" t="s">
        <v>4924</v>
      </c>
      <c r="J2731" s="2" t="s">
        <v>4925</v>
      </c>
      <c r="K2731" t="str">
        <f t="shared" si="170"/>
        <v/>
      </c>
      <c r="L2731" t="str">
        <f t="shared" si="171"/>
        <v/>
      </c>
      <c r="M2731" t="str">
        <f t="shared" si="172"/>
        <v/>
      </c>
      <c r="N2731" t="str">
        <f t="shared" si="173"/>
        <v/>
      </c>
    </row>
    <row r="2732" spans="1:14" x14ac:dyDescent="0.25">
      <c r="A2732" t="s">
        <v>801</v>
      </c>
      <c r="B2732" t="s">
        <v>802</v>
      </c>
      <c r="C2732">
        <v>8</v>
      </c>
      <c r="D2732">
        <v>28</v>
      </c>
      <c r="E2732" t="s">
        <v>4362</v>
      </c>
      <c r="F2732">
        <v>28.9</v>
      </c>
      <c r="G2732" t="s">
        <v>4794</v>
      </c>
      <c r="H2732">
        <v>12647</v>
      </c>
      <c r="I2732" s="2" t="s">
        <v>4926</v>
      </c>
      <c r="J2732" s="2" t="s">
        <v>4927</v>
      </c>
      <c r="K2732" t="str">
        <f t="shared" si="170"/>
        <v/>
      </c>
      <c r="L2732" t="str">
        <f t="shared" si="171"/>
        <v/>
      </c>
      <c r="M2732" t="str">
        <f t="shared" si="172"/>
        <v/>
      </c>
      <c r="N2732" t="str">
        <f t="shared" si="173"/>
        <v/>
      </c>
    </row>
    <row r="2733" spans="1:14" x14ac:dyDescent="0.25">
      <c r="A2733" t="s">
        <v>801</v>
      </c>
      <c r="B2733" t="s">
        <v>802</v>
      </c>
      <c r="C2733">
        <v>8</v>
      </c>
      <c r="D2733">
        <v>28</v>
      </c>
      <c r="E2733" t="s">
        <v>4362</v>
      </c>
      <c r="F2733">
        <v>28.9</v>
      </c>
      <c r="G2733" t="s">
        <v>4794</v>
      </c>
      <c r="H2733">
        <v>12649</v>
      </c>
      <c r="I2733" s="2" t="s">
        <v>4928</v>
      </c>
      <c r="J2733" s="2" t="s">
        <v>4929</v>
      </c>
      <c r="K2733" t="str">
        <f t="shared" si="170"/>
        <v/>
      </c>
      <c r="L2733" t="str">
        <f t="shared" si="171"/>
        <v/>
      </c>
      <c r="M2733" t="str">
        <f t="shared" si="172"/>
        <v/>
      </c>
      <c r="N2733" t="str">
        <f t="shared" si="173"/>
        <v/>
      </c>
    </row>
    <row r="2734" spans="1:14" x14ac:dyDescent="0.25">
      <c r="A2734" t="s">
        <v>801</v>
      </c>
      <c r="B2734" t="s">
        <v>802</v>
      </c>
      <c r="C2734">
        <v>7</v>
      </c>
      <c r="D2734">
        <v>28</v>
      </c>
      <c r="E2734" t="s">
        <v>4362</v>
      </c>
      <c r="F2734">
        <v>28.9</v>
      </c>
      <c r="G2734" t="s">
        <v>4794</v>
      </c>
      <c r="H2734">
        <v>12651</v>
      </c>
      <c r="I2734" s="2" t="s">
        <v>4930</v>
      </c>
      <c r="J2734" s="2" t="s">
        <v>4931</v>
      </c>
      <c r="K2734" t="str">
        <f t="shared" si="170"/>
        <v/>
      </c>
      <c r="L2734" t="str">
        <f t="shared" si="171"/>
        <v/>
      </c>
      <c r="M2734" t="str">
        <f t="shared" si="172"/>
        <v/>
      </c>
      <c r="N2734" t="str">
        <f t="shared" si="173"/>
        <v/>
      </c>
    </row>
    <row r="2735" spans="1:14" x14ac:dyDescent="0.25">
      <c r="A2735" t="s">
        <v>801</v>
      </c>
      <c r="B2735" t="s">
        <v>802</v>
      </c>
      <c r="C2735">
        <v>8</v>
      </c>
      <c r="D2735">
        <v>28</v>
      </c>
      <c r="E2735" t="s">
        <v>4362</v>
      </c>
      <c r="F2735">
        <v>28.9</v>
      </c>
      <c r="G2735" t="s">
        <v>4794</v>
      </c>
      <c r="H2735">
        <v>12652</v>
      </c>
      <c r="I2735" s="2" t="s">
        <v>4932</v>
      </c>
      <c r="J2735" s="2" t="s">
        <v>4931</v>
      </c>
      <c r="K2735" t="str">
        <f t="shared" si="170"/>
        <v/>
      </c>
      <c r="L2735" t="str">
        <f t="shared" si="171"/>
        <v/>
      </c>
      <c r="M2735" t="str">
        <f t="shared" si="172"/>
        <v/>
      </c>
      <c r="N2735" t="str">
        <f t="shared" si="173"/>
        <v/>
      </c>
    </row>
    <row r="2736" spans="1:14" x14ac:dyDescent="0.25">
      <c r="A2736" t="s">
        <v>801</v>
      </c>
      <c r="B2736" t="s">
        <v>802</v>
      </c>
      <c r="C2736">
        <v>5</v>
      </c>
      <c r="D2736">
        <v>28</v>
      </c>
      <c r="E2736" t="s">
        <v>4362</v>
      </c>
      <c r="F2736">
        <v>28.9</v>
      </c>
      <c r="G2736" t="s">
        <v>4794</v>
      </c>
      <c r="H2736">
        <v>12654</v>
      </c>
      <c r="I2736" s="2" t="s">
        <v>9275</v>
      </c>
      <c r="J2736" s="2" t="s">
        <v>4933</v>
      </c>
      <c r="K2736" t="str">
        <f t="shared" si="170"/>
        <v/>
      </c>
      <c r="L2736" t="str">
        <f t="shared" si="171"/>
        <v/>
      </c>
      <c r="M2736" t="str">
        <f t="shared" si="172"/>
        <v/>
      </c>
      <c r="N2736" t="str">
        <f t="shared" si="173"/>
        <v/>
      </c>
    </row>
    <row r="2737" spans="1:14" x14ac:dyDescent="0.25">
      <c r="A2737" t="s">
        <v>801</v>
      </c>
      <c r="B2737" t="s">
        <v>802</v>
      </c>
      <c r="C2737">
        <v>7</v>
      </c>
      <c r="D2737">
        <v>28</v>
      </c>
      <c r="E2737" t="s">
        <v>4362</v>
      </c>
      <c r="F2737">
        <v>28.9</v>
      </c>
      <c r="G2737" t="s">
        <v>4794</v>
      </c>
      <c r="H2737">
        <v>12655</v>
      </c>
      <c r="I2737" s="2" t="s">
        <v>4934</v>
      </c>
      <c r="J2737" s="2" t="s">
        <v>4935</v>
      </c>
      <c r="K2737" t="str">
        <f t="shared" si="170"/>
        <v/>
      </c>
      <c r="L2737" t="str">
        <f t="shared" si="171"/>
        <v/>
      </c>
      <c r="M2737" t="str">
        <f t="shared" si="172"/>
        <v/>
      </c>
      <c r="N2737" t="str">
        <f t="shared" si="173"/>
        <v/>
      </c>
    </row>
    <row r="2738" spans="1:14" x14ac:dyDescent="0.25">
      <c r="A2738" t="s">
        <v>801</v>
      </c>
      <c r="B2738" t="s">
        <v>802</v>
      </c>
      <c r="C2738">
        <v>8</v>
      </c>
      <c r="D2738">
        <v>28</v>
      </c>
      <c r="E2738" t="s">
        <v>4362</v>
      </c>
      <c r="F2738">
        <v>28.9</v>
      </c>
      <c r="G2738" t="s">
        <v>4794</v>
      </c>
      <c r="H2738">
        <v>12656</v>
      </c>
      <c r="I2738" s="2" t="s">
        <v>4936</v>
      </c>
      <c r="J2738" s="2" t="s">
        <v>4935</v>
      </c>
      <c r="K2738" t="str">
        <f t="shared" si="170"/>
        <v/>
      </c>
      <c r="L2738" t="str">
        <f t="shared" si="171"/>
        <v/>
      </c>
      <c r="M2738" t="str">
        <f t="shared" si="172"/>
        <v/>
      </c>
      <c r="N2738" t="str">
        <f t="shared" si="173"/>
        <v/>
      </c>
    </row>
    <row r="2739" spans="1:14" x14ac:dyDescent="0.25">
      <c r="A2739" t="s">
        <v>801</v>
      </c>
      <c r="B2739" t="s">
        <v>802</v>
      </c>
      <c r="C2739">
        <v>7</v>
      </c>
      <c r="D2739">
        <v>28</v>
      </c>
      <c r="E2739" t="s">
        <v>4362</v>
      </c>
      <c r="F2739">
        <v>28.9</v>
      </c>
      <c r="G2739" t="s">
        <v>4794</v>
      </c>
      <c r="H2739">
        <v>12659</v>
      </c>
      <c r="I2739" s="2" t="s">
        <v>4937</v>
      </c>
      <c r="J2739" s="2" t="s">
        <v>4938</v>
      </c>
      <c r="K2739" t="str">
        <f t="shared" si="170"/>
        <v/>
      </c>
      <c r="L2739" t="str">
        <f t="shared" si="171"/>
        <v/>
      </c>
      <c r="M2739" t="str">
        <f t="shared" si="172"/>
        <v/>
      </c>
      <c r="N2739" t="str">
        <f t="shared" si="173"/>
        <v/>
      </c>
    </row>
    <row r="2740" spans="1:14" x14ac:dyDescent="0.25">
      <c r="A2740" t="s">
        <v>801</v>
      </c>
      <c r="B2740" t="s">
        <v>802</v>
      </c>
      <c r="C2740">
        <v>8</v>
      </c>
      <c r="D2740">
        <v>28</v>
      </c>
      <c r="E2740" t="s">
        <v>4362</v>
      </c>
      <c r="F2740">
        <v>28.9</v>
      </c>
      <c r="G2740" t="s">
        <v>4794</v>
      </c>
      <c r="H2740">
        <v>12660</v>
      </c>
      <c r="I2740" s="2" t="s">
        <v>4939</v>
      </c>
      <c r="J2740" s="2" t="s">
        <v>4938</v>
      </c>
      <c r="K2740" t="str">
        <f t="shared" si="170"/>
        <v/>
      </c>
      <c r="L2740" t="str">
        <f t="shared" si="171"/>
        <v/>
      </c>
      <c r="M2740" t="str">
        <f t="shared" si="172"/>
        <v/>
      </c>
      <c r="N2740" t="str">
        <f t="shared" si="173"/>
        <v/>
      </c>
    </row>
    <row r="2741" spans="1:14" x14ac:dyDescent="0.25">
      <c r="A2741" t="s">
        <v>801</v>
      </c>
      <c r="B2741" t="s">
        <v>802</v>
      </c>
      <c r="C2741">
        <v>7</v>
      </c>
      <c r="D2741">
        <v>28</v>
      </c>
      <c r="E2741" t="s">
        <v>4362</v>
      </c>
      <c r="F2741">
        <v>28.9</v>
      </c>
      <c r="G2741" t="s">
        <v>4794</v>
      </c>
      <c r="H2741">
        <v>12662</v>
      </c>
      <c r="I2741" s="2" t="s">
        <v>4940</v>
      </c>
      <c r="J2741" s="2" t="s">
        <v>4941</v>
      </c>
      <c r="K2741" t="str">
        <f t="shared" si="170"/>
        <v/>
      </c>
      <c r="L2741" t="str">
        <f t="shared" si="171"/>
        <v/>
      </c>
      <c r="M2741" t="str">
        <f t="shared" si="172"/>
        <v/>
      </c>
      <c r="N2741" t="str">
        <f t="shared" si="173"/>
        <v/>
      </c>
    </row>
    <row r="2742" spans="1:14" x14ac:dyDescent="0.25">
      <c r="A2742" t="s">
        <v>801</v>
      </c>
      <c r="B2742" t="s">
        <v>802</v>
      </c>
      <c r="C2742">
        <v>8</v>
      </c>
      <c r="D2742">
        <v>28</v>
      </c>
      <c r="E2742" t="s">
        <v>4362</v>
      </c>
      <c r="F2742">
        <v>28.9</v>
      </c>
      <c r="G2742" t="s">
        <v>4794</v>
      </c>
      <c r="H2742">
        <v>12663</v>
      </c>
      <c r="I2742" s="2" t="s">
        <v>4942</v>
      </c>
      <c r="J2742" s="2" t="s">
        <v>4941</v>
      </c>
      <c r="K2742" t="str">
        <f t="shared" si="170"/>
        <v/>
      </c>
      <c r="L2742" t="str">
        <f t="shared" si="171"/>
        <v/>
      </c>
      <c r="M2742" t="str">
        <f t="shared" si="172"/>
        <v/>
      </c>
      <c r="N2742" t="str">
        <f t="shared" si="173"/>
        <v/>
      </c>
    </row>
    <row r="2743" spans="1:14" x14ac:dyDescent="0.25">
      <c r="A2743" t="s">
        <v>801</v>
      </c>
      <c r="B2743" t="s">
        <v>802</v>
      </c>
      <c r="C2743">
        <v>5</v>
      </c>
      <c r="D2743">
        <v>28</v>
      </c>
      <c r="E2743" t="s">
        <v>4362</v>
      </c>
      <c r="F2743">
        <v>28.9</v>
      </c>
      <c r="G2743" t="s">
        <v>4794</v>
      </c>
      <c r="H2743">
        <v>12665</v>
      </c>
      <c r="I2743" s="2" t="s">
        <v>9276</v>
      </c>
      <c r="J2743" s="2" t="s">
        <v>4943</v>
      </c>
      <c r="K2743" t="str">
        <f t="shared" si="170"/>
        <v/>
      </c>
      <c r="L2743" t="str">
        <f t="shared" si="171"/>
        <v/>
      </c>
      <c r="M2743" t="str">
        <f t="shared" si="172"/>
        <v/>
      </c>
      <c r="N2743" t="str">
        <f t="shared" si="173"/>
        <v/>
      </c>
    </row>
    <row r="2744" spans="1:14" x14ac:dyDescent="0.25">
      <c r="A2744" t="s">
        <v>801</v>
      </c>
      <c r="B2744" t="s">
        <v>802</v>
      </c>
      <c r="C2744">
        <v>7</v>
      </c>
      <c r="D2744">
        <v>28</v>
      </c>
      <c r="E2744" t="s">
        <v>4362</v>
      </c>
      <c r="F2744">
        <v>28.9</v>
      </c>
      <c r="G2744" t="s">
        <v>4794</v>
      </c>
      <c r="H2744">
        <v>12666</v>
      </c>
      <c r="I2744" s="2" t="s">
        <v>4944</v>
      </c>
      <c r="J2744" s="2" t="s">
        <v>4945</v>
      </c>
      <c r="K2744" t="str">
        <f t="shared" si="170"/>
        <v/>
      </c>
      <c r="L2744" t="str">
        <f t="shared" si="171"/>
        <v/>
      </c>
      <c r="M2744" t="str">
        <f t="shared" si="172"/>
        <v/>
      </c>
      <c r="N2744" t="str">
        <f t="shared" si="173"/>
        <v/>
      </c>
    </row>
    <row r="2745" spans="1:14" x14ac:dyDescent="0.25">
      <c r="A2745" t="s">
        <v>801</v>
      </c>
      <c r="B2745" t="s">
        <v>802</v>
      </c>
      <c r="C2745">
        <v>8</v>
      </c>
      <c r="D2745">
        <v>28</v>
      </c>
      <c r="E2745" t="s">
        <v>4362</v>
      </c>
      <c r="F2745">
        <v>28.9</v>
      </c>
      <c r="G2745" t="s">
        <v>4794</v>
      </c>
      <c r="H2745">
        <v>12667</v>
      </c>
      <c r="I2745" s="2" t="s">
        <v>4946</v>
      </c>
      <c r="J2745" s="2" t="s">
        <v>4947</v>
      </c>
      <c r="K2745" t="str">
        <f t="shared" si="170"/>
        <v/>
      </c>
      <c r="L2745" t="str">
        <f t="shared" si="171"/>
        <v/>
      </c>
      <c r="M2745" t="str">
        <f t="shared" si="172"/>
        <v/>
      </c>
      <c r="N2745" t="str">
        <f t="shared" si="173"/>
        <v/>
      </c>
    </row>
    <row r="2746" spans="1:14" x14ac:dyDescent="0.25">
      <c r="A2746" t="s">
        <v>801</v>
      </c>
      <c r="B2746" t="s">
        <v>802</v>
      </c>
      <c r="C2746">
        <v>8</v>
      </c>
      <c r="D2746">
        <v>28</v>
      </c>
      <c r="E2746" t="s">
        <v>4362</v>
      </c>
      <c r="F2746">
        <v>28.9</v>
      </c>
      <c r="G2746" t="s">
        <v>4794</v>
      </c>
      <c r="H2746">
        <v>12701</v>
      </c>
      <c r="I2746" s="2" t="s">
        <v>4948</v>
      </c>
      <c r="J2746" s="2" t="s">
        <v>4949</v>
      </c>
      <c r="K2746" t="str">
        <f t="shared" si="170"/>
        <v/>
      </c>
      <c r="L2746" t="str">
        <f t="shared" si="171"/>
        <v/>
      </c>
      <c r="M2746" t="str">
        <f t="shared" si="172"/>
        <v/>
      </c>
      <c r="N2746" t="str">
        <f t="shared" si="173"/>
        <v/>
      </c>
    </row>
    <row r="2747" spans="1:14" x14ac:dyDescent="0.25">
      <c r="A2747" t="s">
        <v>801</v>
      </c>
      <c r="B2747" t="s">
        <v>802</v>
      </c>
      <c r="C2747">
        <v>8</v>
      </c>
      <c r="D2747">
        <v>28</v>
      </c>
      <c r="E2747" t="s">
        <v>4362</v>
      </c>
      <c r="F2747">
        <v>28.9</v>
      </c>
      <c r="G2747" t="s">
        <v>4794</v>
      </c>
      <c r="H2747">
        <v>12722</v>
      </c>
      <c r="I2747" s="2" t="s">
        <v>4950</v>
      </c>
      <c r="J2747" s="2" t="s">
        <v>4951</v>
      </c>
      <c r="K2747" t="str">
        <f t="shared" si="170"/>
        <v/>
      </c>
      <c r="L2747" t="str">
        <f t="shared" si="171"/>
        <v/>
      </c>
      <c r="M2747" t="str">
        <f t="shared" si="172"/>
        <v/>
      </c>
      <c r="N2747" t="str">
        <f t="shared" si="173"/>
        <v/>
      </c>
    </row>
    <row r="2748" spans="1:14" x14ac:dyDescent="0.25">
      <c r="A2748" t="s">
        <v>801</v>
      </c>
      <c r="B2748" t="s">
        <v>802</v>
      </c>
      <c r="C2748">
        <v>8</v>
      </c>
      <c r="D2748">
        <v>28</v>
      </c>
      <c r="E2748" t="s">
        <v>4362</v>
      </c>
      <c r="F2748">
        <v>28.9</v>
      </c>
      <c r="G2748" t="s">
        <v>4794</v>
      </c>
      <c r="H2748">
        <v>12724</v>
      </c>
      <c r="I2748" s="2" t="s">
        <v>4952</v>
      </c>
      <c r="J2748" s="2" t="s">
        <v>4953</v>
      </c>
      <c r="K2748" t="str">
        <f t="shared" si="170"/>
        <v/>
      </c>
      <c r="L2748" t="str">
        <f t="shared" si="171"/>
        <v/>
      </c>
      <c r="M2748" t="str">
        <f t="shared" si="172"/>
        <v/>
      </c>
      <c r="N2748" t="str">
        <f t="shared" si="173"/>
        <v/>
      </c>
    </row>
    <row r="2749" spans="1:14" x14ac:dyDescent="0.25">
      <c r="A2749" t="s">
        <v>801</v>
      </c>
      <c r="B2749" t="s">
        <v>802</v>
      </c>
      <c r="C2749">
        <v>7</v>
      </c>
      <c r="D2749">
        <v>28</v>
      </c>
      <c r="E2749" t="s">
        <v>4362</v>
      </c>
      <c r="F2749">
        <v>28.9</v>
      </c>
      <c r="G2749" t="s">
        <v>4794</v>
      </c>
      <c r="H2749">
        <v>12732</v>
      </c>
      <c r="I2749" s="2" t="s">
        <v>4954</v>
      </c>
      <c r="J2749" s="2" t="s">
        <v>4955</v>
      </c>
      <c r="K2749" t="str">
        <f t="shared" si="170"/>
        <v/>
      </c>
      <c r="L2749" t="str">
        <f t="shared" si="171"/>
        <v/>
      </c>
      <c r="M2749" t="str">
        <f t="shared" si="172"/>
        <v/>
      </c>
      <c r="N2749" t="str">
        <f t="shared" si="173"/>
        <v/>
      </c>
    </row>
    <row r="2750" spans="1:14" x14ac:dyDescent="0.25">
      <c r="A2750" t="s">
        <v>801</v>
      </c>
      <c r="B2750" t="s">
        <v>802</v>
      </c>
      <c r="C2750">
        <v>8</v>
      </c>
      <c r="D2750">
        <v>28</v>
      </c>
      <c r="E2750" t="s">
        <v>4362</v>
      </c>
      <c r="F2750">
        <v>28.9</v>
      </c>
      <c r="G2750" t="s">
        <v>4794</v>
      </c>
      <c r="H2750">
        <v>12733</v>
      </c>
      <c r="I2750" s="2" t="s">
        <v>4956</v>
      </c>
      <c r="J2750" s="2" t="s">
        <v>4955</v>
      </c>
      <c r="K2750" t="str">
        <f t="shared" si="170"/>
        <v/>
      </c>
      <c r="L2750" t="str">
        <f t="shared" si="171"/>
        <v/>
      </c>
      <c r="M2750" t="str">
        <f t="shared" si="172"/>
        <v/>
      </c>
      <c r="N2750" t="str">
        <f t="shared" si="173"/>
        <v/>
      </c>
    </row>
    <row r="2751" spans="1:14" x14ac:dyDescent="0.25">
      <c r="A2751" t="s">
        <v>801</v>
      </c>
      <c r="B2751" t="s">
        <v>802</v>
      </c>
      <c r="C2751">
        <v>7</v>
      </c>
      <c r="D2751">
        <v>28</v>
      </c>
      <c r="E2751" t="s">
        <v>4362</v>
      </c>
      <c r="F2751">
        <v>28.9</v>
      </c>
      <c r="G2751" t="s">
        <v>4794</v>
      </c>
      <c r="H2751">
        <v>12735</v>
      </c>
      <c r="I2751" s="2" t="s">
        <v>4957</v>
      </c>
      <c r="J2751" s="2" t="s">
        <v>4958</v>
      </c>
      <c r="K2751" t="str">
        <f t="shared" si="170"/>
        <v/>
      </c>
      <c r="L2751" t="str">
        <f t="shared" si="171"/>
        <v/>
      </c>
      <c r="M2751" t="str">
        <f t="shared" si="172"/>
        <v/>
      </c>
      <c r="N2751" t="str">
        <f t="shared" si="173"/>
        <v/>
      </c>
    </row>
    <row r="2752" spans="1:14" x14ac:dyDescent="0.25">
      <c r="A2752" t="s">
        <v>801</v>
      </c>
      <c r="B2752" t="s">
        <v>802</v>
      </c>
      <c r="C2752">
        <v>8</v>
      </c>
      <c r="D2752">
        <v>28</v>
      </c>
      <c r="E2752" t="s">
        <v>4362</v>
      </c>
      <c r="F2752">
        <v>28.9</v>
      </c>
      <c r="G2752" t="s">
        <v>4794</v>
      </c>
      <c r="H2752">
        <v>12736</v>
      </c>
      <c r="I2752" s="2" t="s">
        <v>4959</v>
      </c>
      <c r="J2752" s="2" t="s">
        <v>4960</v>
      </c>
      <c r="K2752" t="str">
        <f t="shared" si="170"/>
        <v/>
      </c>
      <c r="L2752" t="str">
        <f t="shared" si="171"/>
        <v/>
      </c>
      <c r="M2752" t="str">
        <f t="shared" si="172"/>
        <v/>
      </c>
      <c r="N2752" t="str">
        <f t="shared" si="173"/>
        <v/>
      </c>
    </row>
    <row r="2753" spans="1:14" x14ac:dyDescent="0.25">
      <c r="A2753" t="s">
        <v>801</v>
      </c>
      <c r="B2753" t="s">
        <v>802</v>
      </c>
      <c r="C2753">
        <v>8</v>
      </c>
      <c r="D2753">
        <v>28</v>
      </c>
      <c r="E2753" t="s">
        <v>4362</v>
      </c>
      <c r="F2753">
        <v>28.9</v>
      </c>
      <c r="G2753" t="s">
        <v>4794</v>
      </c>
      <c r="H2753">
        <v>12739</v>
      </c>
      <c r="I2753" s="2" t="s">
        <v>4961</v>
      </c>
      <c r="J2753" s="2" t="s">
        <v>4962</v>
      </c>
      <c r="K2753" t="str">
        <f t="shared" si="170"/>
        <v/>
      </c>
      <c r="L2753" t="str">
        <f t="shared" si="171"/>
        <v/>
      </c>
      <c r="M2753" t="str">
        <f t="shared" si="172"/>
        <v/>
      </c>
      <c r="N2753" t="str">
        <f t="shared" si="173"/>
        <v/>
      </c>
    </row>
    <row r="2754" spans="1:14" x14ac:dyDescent="0.25">
      <c r="A2754" t="s">
        <v>801</v>
      </c>
      <c r="B2754" t="s">
        <v>802</v>
      </c>
      <c r="C2754">
        <v>8</v>
      </c>
      <c r="D2754">
        <v>28</v>
      </c>
      <c r="E2754" t="s">
        <v>4362</v>
      </c>
      <c r="F2754">
        <v>28.9</v>
      </c>
      <c r="G2754" t="s">
        <v>4794</v>
      </c>
      <c r="H2754">
        <v>12744</v>
      </c>
      <c r="I2754" s="2" t="s">
        <v>4963</v>
      </c>
      <c r="J2754" s="2" t="s">
        <v>4964</v>
      </c>
      <c r="K2754" t="str">
        <f t="shared" si="170"/>
        <v/>
      </c>
      <c r="L2754" t="str">
        <f t="shared" si="171"/>
        <v/>
      </c>
      <c r="M2754" t="str">
        <f t="shared" si="172"/>
        <v/>
      </c>
      <c r="N2754" t="str">
        <f t="shared" si="173"/>
        <v/>
      </c>
    </row>
    <row r="2755" spans="1:14" x14ac:dyDescent="0.25">
      <c r="A2755" t="s">
        <v>801</v>
      </c>
      <c r="B2755" t="s">
        <v>802</v>
      </c>
      <c r="C2755">
        <v>7</v>
      </c>
      <c r="D2755">
        <v>28</v>
      </c>
      <c r="E2755" t="s">
        <v>4362</v>
      </c>
      <c r="F2755">
        <v>28.9</v>
      </c>
      <c r="G2755" t="s">
        <v>4794</v>
      </c>
      <c r="H2755">
        <v>12752</v>
      </c>
      <c r="I2755" s="2" t="s">
        <v>4965</v>
      </c>
      <c r="J2755" s="2" t="s">
        <v>4966</v>
      </c>
      <c r="K2755" t="str">
        <f t="shared" si="170"/>
        <v/>
      </c>
      <c r="L2755" t="str">
        <f t="shared" si="171"/>
        <v/>
      </c>
      <c r="M2755" t="str">
        <f t="shared" si="172"/>
        <v/>
      </c>
      <c r="N2755" t="str">
        <f t="shared" si="173"/>
        <v/>
      </c>
    </row>
    <row r="2756" spans="1:14" x14ac:dyDescent="0.25">
      <c r="A2756" t="s">
        <v>801</v>
      </c>
      <c r="B2756" t="s">
        <v>802</v>
      </c>
      <c r="C2756">
        <v>8</v>
      </c>
      <c r="D2756">
        <v>28</v>
      </c>
      <c r="E2756" t="s">
        <v>4362</v>
      </c>
      <c r="F2756">
        <v>28.9</v>
      </c>
      <c r="G2756" t="s">
        <v>4794</v>
      </c>
      <c r="H2756">
        <v>12753</v>
      </c>
      <c r="I2756" s="2" t="s">
        <v>4967</v>
      </c>
      <c r="J2756" s="2" t="s">
        <v>4966</v>
      </c>
      <c r="K2756" t="str">
        <f t="shared" si="170"/>
        <v/>
      </c>
      <c r="L2756" t="str">
        <f t="shared" si="171"/>
        <v/>
      </c>
      <c r="M2756" t="str">
        <f t="shared" si="172"/>
        <v/>
      </c>
      <c r="N2756" t="str">
        <f t="shared" si="173"/>
        <v/>
      </c>
    </row>
    <row r="2757" spans="1:14" x14ac:dyDescent="0.25">
      <c r="A2757" t="s">
        <v>801</v>
      </c>
      <c r="B2757" t="s">
        <v>802</v>
      </c>
      <c r="C2757">
        <v>7</v>
      </c>
      <c r="D2757">
        <v>28</v>
      </c>
      <c r="E2757" t="s">
        <v>4362</v>
      </c>
      <c r="F2757">
        <v>28.9</v>
      </c>
      <c r="G2757" t="s">
        <v>4794</v>
      </c>
      <c r="H2757">
        <v>12756</v>
      </c>
      <c r="I2757" s="2" t="s">
        <v>4968</v>
      </c>
      <c r="J2757" s="2" t="s">
        <v>4969</v>
      </c>
      <c r="K2757" t="str">
        <f t="shared" ref="K2757:K2820" si="174">IF(IFERROR(FIND(UPPER($K$1),UPPER(J2757)),0)&gt;0,J2757,"")</f>
        <v/>
      </c>
      <c r="L2757" t="str">
        <f t="shared" ref="L2757:L2820" si="175">IF(B2757=$B$1,E2757,"")</f>
        <v/>
      </c>
      <c r="M2757" t="str">
        <f t="shared" ref="M2757:M2820" si="176">IF(E2757=$E$1,G2757,"")</f>
        <v/>
      </c>
      <c r="N2757" t="str">
        <f t="shared" ref="N2757:N2820" si="177">IF(G2757=$G$1,J2757,"")</f>
        <v/>
      </c>
    </row>
    <row r="2758" spans="1:14" x14ac:dyDescent="0.25">
      <c r="A2758" t="s">
        <v>801</v>
      </c>
      <c r="B2758" t="s">
        <v>802</v>
      </c>
      <c r="C2758">
        <v>8</v>
      </c>
      <c r="D2758">
        <v>28</v>
      </c>
      <c r="E2758" t="s">
        <v>4362</v>
      </c>
      <c r="F2758">
        <v>28.9</v>
      </c>
      <c r="G2758" t="s">
        <v>4794</v>
      </c>
      <c r="H2758">
        <v>12757</v>
      </c>
      <c r="I2758" s="2" t="s">
        <v>4970</v>
      </c>
      <c r="J2758" s="2" t="s">
        <v>4971</v>
      </c>
      <c r="K2758" t="str">
        <f t="shared" si="174"/>
        <v/>
      </c>
      <c r="L2758" t="str">
        <f t="shared" si="175"/>
        <v/>
      </c>
      <c r="M2758" t="str">
        <f t="shared" si="176"/>
        <v/>
      </c>
      <c r="N2758" t="str">
        <f t="shared" si="177"/>
        <v/>
      </c>
    </row>
    <row r="2759" spans="1:14" x14ac:dyDescent="0.25">
      <c r="A2759" t="s">
        <v>801</v>
      </c>
      <c r="B2759" t="s">
        <v>802</v>
      </c>
      <c r="C2759">
        <v>8</v>
      </c>
      <c r="D2759">
        <v>28</v>
      </c>
      <c r="E2759" t="s">
        <v>4362</v>
      </c>
      <c r="F2759">
        <v>28.9</v>
      </c>
      <c r="G2759" t="s">
        <v>4794</v>
      </c>
      <c r="H2759">
        <v>12759</v>
      </c>
      <c r="I2759" s="2" t="s">
        <v>4972</v>
      </c>
      <c r="J2759" s="2" t="s">
        <v>4973</v>
      </c>
      <c r="K2759" t="str">
        <f t="shared" si="174"/>
        <v/>
      </c>
      <c r="L2759" t="str">
        <f t="shared" si="175"/>
        <v/>
      </c>
      <c r="M2759" t="str">
        <f t="shared" si="176"/>
        <v/>
      </c>
      <c r="N2759" t="str">
        <f t="shared" si="177"/>
        <v/>
      </c>
    </row>
    <row r="2760" spans="1:14" x14ac:dyDescent="0.25">
      <c r="A2760" t="s">
        <v>801</v>
      </c>
      <c r="B2760" t="s">
        <v>802</v>
      </c>
      <c r="C2760">
        <v>7</v>
      </c>
      <c r="D2760">
        <v>28</v>
      </c>
      <c r="E2760" t="s">
        <v>4362</v>
      </c>
      <c r="F2760">
        <v>28.9</v>
      </c>
      <c r="G2760" t="s">
        <v>4794</v>
      </c>
      <c r="H2760">
        <v>12761</v>
      </c>
      <c r="I2760" s="2" t="s">
        <v>4974</v>
      </c>
      <c r="J2760" s="2" t="s">
        <v>4975</v>
      </c>
      <c r="K2760" t="str">
        <f t="shared" si="174"/>
        <v/>
      </c>
      <c r="L2760" t="str">
        <f t="shared" si="175"/>
        <v/>
      </c>
      <c r="M2760" t="str">
        <f t="shared" si="176"/>
        <v/>
      </c>
      <c r="N2760" t="str">
        <f t="shared" si="177"/>
        <v/>
      </c>
    </row>
    <row r="2761" spans="1:14" x14ac:dyDescent="0.25">
      <c r="A2761" t="s">
        <v>801</v>
      </c>
      <c r="B2761" t="s">
        <v>802</v>
      </c>
      <c r="C2761">
        <v>8</v>
      </c>
      <c r="D2761">
        <v>28</v>
      </c>
      <c r="E2761" t="s">
        <v>4362</v>
      </c>
      <c r="F2761">
        <v>28.9</v>
      </c>
      <c r="G2761" t="s">
        <v>4794</v>
      </c>
      <c r="H2761">
        <v>12762</v>
      </c>
      <c r="I2761" s="2" t="s">
        <v>4976</v>
      </c>
      <c r="J2761" s="2" t="s">
        <v>4975</v>
      </c>
      <c r="K2761" t="str">
        <f t="shared" si="174"/>
        <v/>
      </c>
      <c r="L2761" t="str">
        <f t="shared" si="175"/>
        <v/>
      </c>
      <c r="M2761" t="str">
        <f t="shared" si="176"/>
        <v/>
      </c>
      <c r="N2761" t="str">
        <f t="shared" si="177"/>
        <v/>
      </c>
    </row>
    <row r="2762" spans="1:14" x14ac:dyDescent="0.25">
      <c r="A2762" t="s">
        <v>801</v>
      </c>
      <c r="B2762" t="s">
        <v>802</v>
      </c>
      <c r="C2762">
        <v>7</v>
      </c>
      <c r="D2762">
        <v>29</v>
      </c>
      <c r="E2762" t="s">
        <v>4977</v>
      </c>
      <c r="F2762">
        <v>29.1</v>
      </c>
      <c r="G2762" t="s">
        <v>4978</v>
      </c>
      <c r="H2762">
        <v>12769</v>
      </c>
      <c r="I2762" s="2" t="s">
        <v>4979</v>
      </c>
      <c r="J2762" s="2" t="s">
        <v>4980</v>
      </c>
      <c r="K2762" t="str">
        <f t="shared" si="174"/>
        <v/>
      </c>
      <c r="L2762" t="str">
        <f t="shared" si="175"/>
        <v/>
      </c>
      <c r="M2762" t="str">
        <f t="shared" si="176"/>
        <v/>
      </c>
      <c r="N2762" t="str">
        <f t="shared" si="177"/>
        <v/>
      </c>
    </row>
    <row r="2763" spans="1:14" x14ac:dyDescent="0.25">
      <c r="A2763" t="s">
        <v>801</v>
      </c>
      <c r="B2763" t="s">
        <v>802</v>
      </c>
      <c r="C2763">
        <v>8</v>
      </c>
      <c r="D2763">
        <v>29</v>
      </c>
      <c r="E2763" t="s">
        <v>4977</v>
      </c>
      <c r="F2763">
        <v>29.1</v>
      </c>
      <c r="G2763" t="s">
        <v>4978</v>
      </c>
      <c r="H2763">
        <v>12770</v>
      </c>
      <c r="I2763" s="2" t="s">
        <v>4981</v>
      </c>
      <c r="J2763" s="2" t="s">
        <v>4982</v>
      </c>
      <c r="K2763" t="str">
        <f t="shared" si="174"/>
        <v/>
      </c>
      <c r="L2763" t="str">
        <f t="shared" si="175"/>
        <v/>
      </c>
      <c r="M2763" t="str">
        <f t="shared" si="176"/>
        <v/>
      </c>
      <c r="N2763" t="str">
        <f t="shared" si="177"/>
        <v/>
      </c>
    </row>
    <row r="2764" spans="1:14" x14ac:dyDescent="0.25">
      <c r="A2764" t="s">
        <v>801</v>
      </c>
      <c r="B2764" t="s">
        <v>802</v>
      </c>
      <c r="C2764">
        <v>8</v>
      </c>
      <c r="D2764">
        <v>29</v>
      </c>
      <c r="E2764" t="s">
        <v>4977</v>
      </c>
      <c r="F2764">
        <v>29.1</v>
      </c>
      <c r="G2764" t="s">
        <v>4978</v>
      </c>
      <c r="H2764">
        <v>12772</v>
      </c>
      <c r="I2764" s="2" t="s">
        <v>4983</v>
      </c>
      <c r="J2764" s="2" t="s">
        <v>4984</v>
      </c>
      <c r="K2764" t="str">
        <f t="shared" si="174"/>
        <v/>
      </c>
      <c r="L2764" t="str">
        <f t="shared" si="175"/>
        <v/>
      </c>
      <c r="M2764" t="str">
        <f t="shared" si="176"/>
        <v/>
      </c>
      <c r="N2764" t="str">
        <f t="shared" si="177"/>
        <v/>
      </c>
    </row>
    <row r="2765" spans="1:14" x14ac:dyDescent="0.25">
      <c r="A2765" t="s">
        <v>801</v>
      </c>
      <c r="B2765" t="s">
        <v>802</v>
      </c>
      <c r="C2765">
        <v>8</v>
      </c>
      <c r="D2765">
        <v>29</v>
      </c>
      <c r="E2765" t="s">
        <v>4977</v>
      </c>
      <c r="F2765">
        <v>29.1</v>
      </c>
      <c r="G2765" t="s">
        <v>4978</v>
      </c>
      <c r="H2765">
        <v>12774</v>
      </c>
      <c r="I2765" s="2" t="s">
        <v>4985</v>
      </c>
      <c r="J2765" s="2" t="s">
        <v>4986</v>
      </c>
      <c r="K2765" t="str">
        <f t="shared" si="174"/>
        <v/>
      </c>
      <c r="L2765" t="str">
        <f t="shared" si="175"/>
        <v/>
      </c>
      <c r="M2765" t="str">
        <f t="shared" si="176"/>
        <v/>
      </c>
      <c r="N2765" t="str">
        <f t="shared" si="177"/>
        <v/>
      </c>
    </row>
    <row r="2766" spans="1:14" x14ac:dyDescent="0.25">
      <c r="A2766" t="s">
        <v>801</v>
      </c>
      <c r="B2766" t="s">
        <v>802</v>
      </c>
      <c r="C2766">
        <v>7</v>
      </c>
      <c r="D2766">
        <v>29</v>
      </c>
      <c r="E2766" t="s">
        <v>4977</v>
      </c>
      <c r="F2766">
        <v>29.1</v>
      </c>
      <c r="G2766" t="s">
        <v>4978</v>
      </c>
      <c r="H2766">
        <v>12776</v>
      </c>
      <c r="I2766" s="2" t="s">
        <v>4987</v>
      </c>
      <c r="J2766" s="2" t="s">
        <v>4988</v>
      </c>
      <c r="K2766" t="str">
        <f t="shared" si="174"/>
        <v/>
      </c>
      <c r="L2766" t="str">
        <f t="shared" si="175"/>
        <v/>
      </c>
      <c r="M2766" t="str">
        <f t="shared" si="176"/>
        <v/>
      </c>
      <c r="N2766" t="str">
        <f t="shared" si="177"/>
        <v/>
      </c>
    </row>
    <row r="2767" spans="1:14" x14ac:dyDescent="0.25">
      <c r="A2767" t="s">
        <v>801</v>
      </c>
      <c r="B2767" t="s">
        <v>802</v>
      </c>
      <c r="C2767">
        <v>8</v>
      </c>
      <c r="D2767">
        <v>29</v>
      </c>
      <c r="E2767" t="s">
        <v>4977</v>
      </c>
      <c r="F2767">
        <v>29.1</v>
      </c>
      <c r="G2767" t="s">
        <v>4978</v>
      </c>
      <c r="H2767">
        <v>12777</v>
      </c>
      <c r="I2767" s="2" t="s">
        <v>4989</v>
      </c>
      <c r="J2767" s="2" t="s">
        <v>4990</v>
      </c>
      <c r="K2767" t="str">
        <f t="shared" si="174"/>
        <v/>
      </c>
      <c r="L2767" t="str">
        <f t="shared" si="175"/>
        <v/>
      </c>
      <c r="M2767" t="str">
        <f t="shared" si="176"/>
        <v/>
      </c>
      <c r="N2767" t="str">
        <f t="shared" si="177"/>
        <v/>
      </c>
    </row>
    <row r="2768" spans="1:14" x14ac:dyDescent="0.25">
      <c r="A2768" t="s">
        <v>801</v>
      </c>
      <c r="B2768" t="s">
        <v>802</v>
      </c>
      <c r="C2768">
        <v>8</v>
      </c>
      <c r="D2768">
        <v>29</v>
      </c>
      <c r="E2768" t="s">
        <v>4977</v>
      </c>
      <c r="F2768">
        <v>29.1</v>
      </c>
      <c r="G2768" t="s">
        <v>4978</v>
      </c>
      <c r="H2768">
        <v>12779</v>
      </c>
      <c r="I2768" s="2" t="s">
        <v>4991</v>
      </c>
      <c r="J2768" s="2" t="s">
        <v>4992</v>
      </c>
      <c r="K2768" t="str">
        <f t="shared" si="174"/>
        <v/>
      </c>
      <c r="L2768" t="str">
        <f t="shared" si="175"/>
        <v/>
      </c>
      <c r="M2768" t="str">
        <f t="shared" si="176"/>
        <v/>
      </c>
      <c r="N2768" t="str">
        <f t="shared" si="177"/>
        <v/>
      </c>
    </row>
    <row r="2769" spans="1:14" x14ac:dyDescent="0.25">
      <c r="A2769" t="s">
        <v>801</v>
      </c>
      <c r="B2769" t="s">
        <v>802</v>
      </c>
      <c r="C2769">
        <v>8</v>
      </c>
      <c r="D2769">
        <v>29</v>
      </c>
      <c r="E2769" t="s">
        <v>4977</v>
      </c>
      <c r="F2769">
        <v>29.1</v>
      </c>
      <c r="G2769" t="s">
        <v>4978</v>
      </c>
      <c r="H2769">
        <v>12781</v>
      </c>
      <c r="I2769" s="2" t="s">
        <v>4993</v>
      </c>
      <c r="J2769" s="2" t="s">
        <v>4994</v>
      </c>
      <c r="K2769" t="str">
        <f t="shared" si="174"/>
        <v/>
      </c>
      <c r="L2769" t="str">
        <f t="shared" si="175"/>
        <v/>
      </c>
      <c r="M2769" t="str">
        <f t="shared" si="176"/>
        <v/>
      </c>
      <c r="N2769" t="str">
        <f t="shared" si="177"/>
        <v/>
      </c>
    </row>
    <row r="2770" spans="1:14" x14ac:dyDescent="0.25">
      <c r="A2770" t="s">
        <v>801</v>
      </c>
      <c r="B2770" t="s">
        <v>802</v>
      </c>
      <c r="C2770">
        <v>8</v>
      </c>
      <c r="D2770">
        <v>29</v>
      </c>
      <c r="E2770" t="s">
        <v>4977</v>
      </c>
      <c r="F2770">
        <v>29.1</v>
      </c>
      <c r="G2770" t="s">
        <v>4978</v>
      </c>
      <c r="H2770">
        <v>12783</v>
      </c>
      <c r="I2770" s="2" t="s">
        <v>4995</v>
      </c>
      <c r="J2770" s="2" t="s">
        <v>4996</v>
      </c>
      <c r="K2770" t="str">
        <f t="shared" si="174"/>
        <v/>
      </c>
      <c r="L2770" t="str">
        <f t="shared" si="175"/>
        <v/>
      </c>
      <c r="M2770" t="str">
        <f t="shared" si="176"/>
        <v/>
      </c>
      <c r="N2770" t="str">
        <f t="shared" si="177"/>
        <v/>
      </c>
    </row>
    <row r="2771" spans="1:14" x14ac:dyDescent="0.25">
      <c r="A2771" t="s">
        <v>801</v>
      </c>
      <c r="B2771" t="s">
        <v>802</v>
      </c>
      <c r="C2771">
        <v>7</v>
      </c>
      <c r="D2771">
        <v>29</v>
      </c>
      <c r="E2771" t="s">
        <v>4977</v>
      </c>
      <c r="F2771">
        <v>29.1</v>
      </c>
      <c r="G2771" t="s">
        <v>4978</v>
      </c>
      <c r="H2771">
        <v>12785</v>
      </c>
      <c r="I2771" s="2" t="s">
        <v>4997</v>
      </c>
      <c r="J2771" s="2" t="s">
        <v>4998</v>
      </c>
      <c r="K2771" t="str">
        <f t="shared" si="174"/>
        <v/>
      </c>
      <c r="L2771" t="str">
        <f t="shared" si="175"/>
        <v/>
      </c>
      <c r="M2771" t="str">
        <f t="shared" si="176"/>
        <v/>
      </c>
      <c r="N2771" t="str">
        <f t="shared" si="177"/>
        <v/>
      </c>
    </row>
    <row r="2772" spans="1:14" x14ac:dyDescent="0.25">
      <c r="A2772" t="s">
        <v>801</v>
      </c>
      <c r="B2772" t="s">
        <v>802</v>
      </c>
      <c r="C2772">
        <v>8</v>
      </c>
      <c r="D2772">
        <v>29</v>
      </c>
      <c r="E2772" t="s">
        <v>4977</v>
      </c>
      <c r="F2772">
        <v>29.1</v>
      </c>
      <c r="G2772" t="s">
        <v>4978</v>
      </c>
      <c r="H2772">
        <v>12786</v>
      </c>
      <c r="I2772" s="2" t="s">
        <v>4999</v>
      </c>
      <c r="J2772" s="2" t="s">
        <v>4998</v>
      </c>
      <c r="K2772" t="str">
        <f t="shared" si="174"/>
        <v/>
      </c>
      <c r="L2772" t="str">
        <f t="shared" si="175"/>
        <v/>
      </c>
      <c r="M2772" t="str">
        <f t="shared" si="176"/>
        <v/>
      </c>
      <c r="N2772" t="str">
        <f t="shared" si="177"/>
        <v/>
      </c>
    </row>
    <row r="2773" spans="1:14" x14ac:dyDescent="0.25">
      <c r="A2773" t="s">
        <v>801</v>
      </c>
      <c r="B2773" t="s">
        <v>802</v>
      </c>
      <c r="C2773">
        <v>7</v>
      </c>
      <c r="D2773">
        <v>29</v>
      </c>
      <c r="E2773" t="s">
        <v>4977</v>
      </c>
      <c r="F2773">
        <v>29.1</v>
      </c>
      <c r="G2773" t="s">
        <v>4978</v>
      </c>
      <c r="H2773">
        <v>12794</v>
      </c>
      <c r="I2773" s="2" t="s">
        <v>5000</v>
      </c>
      <c r="J2773" s="2" t="s">
        <v>5001</v>
      </c>
      <c r="K2773" t="str">
        <f t="shared" si="174"/>
        <v/>
      </c>
      <c r="L2773" t="str">
        <f t="shared" si="175"/>
        <v/>
      </c>
      <c r="M2773" t="str">
        <f t="shared" si="176"/>
        <v/>
      </c>
      <c r="N2773" t="str">
        <f t="shared" si="177"/>
        <v/>
      </c>
    </row>
    <row r="2774" spans="1:14" x14ac:dyDescent="0.25">
      <c r="A2774" t="s">
        <v>801</v>
      </c>
      <c r="B2774" t="s">
        <v>802</v>
      </c>
      <c r="C2774">
        <v>8</v>
      </c>
      <c r="D2774">
        <v>29</v>
      </c>
      <c r="E2774" t="s">
        <v>4977</v>
      </c>
      <c r="F2774">
        <v>29.1</v>
      </c>
      <c r="G2774" t="s">
        <v>4978</v>
      </c>
      <c r="H2774">
        <v>12795</v>
      </c>
      <c r="I2774" s="2" t="s">
        <v>5002</v>
      </c>
      <c r="J2774" s="2" t="s">
        <v>5003</v>
      </c>
      <c r="K2774" t="str">
        <f t="shared" si="174"/>
        <v/>
      </c>
      <c r="L2774" t="str">
        <f t="shared" si="175"/>
        <v/>
      </c>
      <c r="M2774" t="str">
        <f t="shared" si="176"/>
        <v/>
      </c>
      <c r="N2774" t="str">
        <f t="shared" si="177"/>
        <v/>
      </c>
    </row>
    <row r="2775" spans="1:14" x14ac:dyDescent="0.25">
      <c r="A2775" t="s">
        <v>801</v>
      </c>
      <c r="B2775" t="s">
        <v>802</v>
      </c>
      <c r="C2775">
        <v>8</v>
      </c>
      <c r="D2775">
        <v>29</v>
      </c>
      <c r="E2775" t="s">
        <v>4977</v>
      </c>
      <c r="F2775">
        <v>29.1</v>
      </c>
      <c r="G2775" t="s">
        <v>4978</v>
      </c>
      <c r="H2775">
        <v>12804</v>
      </c>
      <c r="I2775" s="2" t="s">
        <v>5004</v>
      </c>
      <c r="J2775" s="2" t="s">
        <v>5005</v>
      </c>
      <c r="K2775" t="str">
        <f t="shared" si="174"/>
        <v/>
      </c>
      <c r="L2775" t="str">
        <f t="shared" si="175"/>
        <v/>
      </c>
      <c r="M2775" t="str">
        <f t="shared" si="176"/>
        <v/>
      </c>
      <c r="N2775" t="str">
        <f t="shared" si="177"/>
        <v/>
      </c>
    </row>
    <row r="2776" spans="1:14" x14ac:dyDescent="0.25">
      <c r="A2776" t="s">
        <v>801</v>
      </c>
      <c r="B2776" t="s">
        <v>802</v>
      </c>
      <c r="C2776">
        <v>8</v>
      </c>
      <c r="D2776">
        <v>29</v>
      </c>
      <c r="E2776" t="s">
        <v>4977</v>
      </c>
      <c r="F2776">
        <v>29.1</v>
      </c>
      <c r="G2776" t="s">
        <v>4978</v>
      </c>
      <c r="H2776">
        <v>12813</v>
      </c>
      <c r="I2776" s="2" t="s">
        <v>5006</v>
      </c>
      <c r="J2776" s="2" t="s">
        <v>5007</v>
      </c>
      <c r="K2776" t="str">
        <f t="shared" si="174"/>
        <v/>
      </c>
      <c r="L2776" t="str">
        <f t="shared" si="175"/>
        <v/>
      </c>
      <c r="M2776" t="str">
        <f t="shared" si="176"/>
        <v/>
      </c>
      <c r="N2776" t="str">
        <f t="shared" si="177"/>
        <v/>
      </c>
    </row>
    <row r="2777" spans="1:14" x14ac:dyDescent="0.25">
      <c r="A2777" t="s">
        <v>801</v>
      </c>
      <c r="B2777" t="s">
        <v>802</v>
      </c>
      <c r="C2777">
        <v>8</v>
      </c>
      <c r="D2777">
        <v>29</v>
      </c>
      <c r="E2777" t="s">
        <v>4977</v>
      </c>
      <c r="F2777">
        <v>29.1</v>
      </c>
      <c r="G2777" t="s">
        <v>4978</v>
      </c>
      <c r="H2777">
        <v>12815</v>
      </c>
      <c r="I2777" s="2" t="s">
        <v>5008</v>
      </c>
      <c r="J2777" s="2" t="s">
        <v>5009</v>
      </c>
      <c r="K2777" t="str">
        <f t="shared" si="174"/>
        <v/>
      </c>
      <c r="L2777" t="str">
        <f t="shared" si="175"/>
        <v/>
      </c>
      <c r="M2777" t="str">
        <f t="shared" si="176"/>
        <v/>
      </c>
      <c r="N2777" t="str">
        <f t="shared" si="177"/>
        <v/>
      </c>
    </row>
    <row r="2778" spans="1:14" x14ac:dyDescent="0.25">
      <c r="A2778" t="s">
        <v>801</v>
      </c>
      <c r="B2778" t="s">
        <v>802</v>
      </c>
      <c r="C2778">
        <v>7</v>
      </c>
      <c r="D2778">
        <v>29</v>
      </c>
      <c r="E2778" t="s">
        <v>4977</v>
      </c>
      <c r="F2778">
        <v>29.1</v>
      </c>
      <c r="G2778" t="s">
        <v>4978</v>
      </c>
      <c r="H2778">
        <v>12817</v>
      </c>
      <c r="I2778" s="2" t="s">
        <v>5010</v>
      </c>
      <c r="J2778" s="2" t="s">
        <v>5011</v>
      </c>
      <c r="K2778" t="str">
        <f t="shared" si="174"/>
        <v/>
      </c>
      <c r="L2778" t="str">
        <f t="shared" si="175"/>
        <v/>
      </c>
      <c r="M2778" t="str">
        <f t="shared" si="176"/>
        <v/>
      </c>
      <c r="N2778" t="str">
        <f t="shared" si="177"/>
        <v/>
      </c>
    </row>
    <row r="2779" spans="1:14" x14ac:dyDescent="0.25">
      <c r="A2779" t="s">
        <v>801</v>
      </c>
      <c r="B2779" t="s">
        <v>802</v>
      </c>
      <c r="C2779">
        <v>8</v>
      </c>
      <c r="D2779">
        <v>29</v>
      </c>
      <c r="E2779" t="s">
        <v>4977</v>
      </c>
      <c r="F2779">
        <v>29.1</v>
      </c>
      <c r="G2779" t="s">
        <v>4978</v>
      </c>
      <c r="H2779">
        <v>12818</v>
      </c>
      <c r="I2779" s="2" t="s">
        <v>5012</v>
      </c>
      <c r="J2779" s="2" t="s">
        <v>5013</v>
      </c>
      <c r="K2779" t="str">
        <f t="shared" si="174"/>
        <v/>
      </c>
      <c r="L2779" t="str">
        <f t="shared" si="175"/>
        <v/>
      </c>
      <c r="M2779" t="str">
        <f t="shared" si="176"/>
        <v/>
      </c>
      <c r="N2779" t="str">
        <f t="shared" si="177"/>
        <v/>
      </c>
    </row>
    <row r="2780" spans="1:14" x14ac:dyDescent="0.25">
      <c r="A2780" t="s">
        <v>801</v>
      </c>
      <c r="B2780" t="s">
        <v>802</v>
      </c>
      <c r="C2780">
        <v>8</v>
      </c>
      <c r="D2780">
        <v>29</v>
      </c>
      <c r="E2780" t="s">
        <v>4977</v>
      </c>
      <c r="F2780">
        <v>29.1</v>
      </c>
      <c r="G2780" t="s">
        <v>4978</v>
      </c>
      <c r="H2780">
        <v>12820</v>
      </c>
      <c r="I2780" s="2" t="s">
        <v>5014</v>
      </c>
      <c r="J2780" s="2" t="s">
        <v>5015</v>
      </c>
      <c r="K2780" t="str">
        <f t="shared" si="174"/>
        <v/>
      </c>
      <c r="L2780" t="str">
        <f t="shared" si="175"/>
        <v/>
      </c>
      <c r="M2780" t="str">
        <f t="shared" si="176"/>
        <v/>
      </c>
      <c r="N2780" t="str">
        <f t="shared" si="177"/>
        <v/>
      </c>
    </row>
    <row r="2781" spans="1:14" x14ac:dyDescent="0.25">
      <c r="A2781" t="s">
        <v>801</v>
      </c>
      <c r="B2781" t="s">
        <v>802</v>
      </c>
      <c r="C2781">
        <v>8</v>
      </c>
      <c r="D2781">
        <v>29</v>
      </c>
      <c r="E2781" t="s">
        <v>4977</v>
      </c>
      <c r="F2781">
        <v>29.1</v>
      </c>
      <c r="G2781" t="s">
        <v>4978</v>
      </c>
      <c r="H2781">
        <v>12825</v>
      </c>
      <c r="I2781" s="2" t="s">
        <v>5016</v>
      </c>
      <c r="J2781" s="2" t="s">
        <v>5017</v>
      </c>
      <c r="K2781" t="str">
        <f t="shared" si="174"/>
        <v/>
      </c>
      <c r="L2781" t="str">
        <f t="shared" si="175"/>
        <v/>
      </c>
      <c r="M2781" t="str">
        <f t="shared" si="176"/>
        <v/>
      </c>
      <c r="N2781" t="str">
        <f t="shared" si="177"/>
        <v/>
      </c>
    </row>
    <row r="2782" spans="1:14" x14ac:dyDescent="0.25">
      <c r="A2782" t="s">
        <v>801</v>
      </c>
      <c r="B2782" t="s">
        <v>802</v>
      </c>
      <c r="C2782">
        <v>7</v>
      </c>
      <c r="D2782">
        <v>29</v>
      </c>
      <c r="E2782" t="s">
        <v>4977</v>
      </c>
      <c r="F2782">
        <v>29.1</v>
      </c>
      <c r="G2782" t="s">
        <v>4978</v>
      </c>
      <c r="H2782">
        <v>12860</v>
      </c>
      <c r="I2782" s="2" t="s">
        <v>5018</v>
      </c>
      <c r="J2782" s="2" t="s">
        <v>5019</v>
      </c>
      <c r="K2782" t="str">
        <f t="shared" si="174"/>
        <v/>
      </c>
      <c r="L2782" t="str">
        <f t="shared" si="175"/>
        <v/>
      </c>
      <c r="M2782" t="str">
        <f t="shared" si="176"/>
        <v/>
      </c>
      <c r="N2782" t="str">
        <f t="shared" si="177"/>
        <v/>
      </c>
    </row>
    <row r="2783" spans="1:14" x14ac:dyDescent="0.25">
      <c r="A2783" t="s">
        <v>801</v>
      </c>
      <c r="B2783" t="s">
        <v>802</v>
      </c>
      <c r="C2783">
        <v>8</v>
      </c>
      <c r="D2783">
        <v>29</v>
      </c>
      <c r="E2783" t="s">
        <v>4977</v>
      </c>
      <c r="F2783">
        <v>29.1</v>
      </c>
      <c r="G2783" t="s">
        <v>4978</v>
      </c>
      <c r="H2783">
        <v>12861</v>
      </c>
      <c r="I2783" s="2" t="s">
        <v>5020</v>
      </c>
      <c r="J2783" s="2" t="s">
        <v>5019</v>
      </c>
      <c r="K2783" t="str">
        <f t="shared" si="174"/>
        <v/>
      </c>
      <c r="L2783" t="str">
        <f t="shared" si="175"/>
        <v/>
      </c>
      <c r="M2783" t="str">
        <f t="shared" si="176"/>
        <v/>
      </c>
      <c r="N2783" t="str">
        <f t="shared" si="177"/>
        <v/>
      </c>
    </row>
    <row r="2784" spans="1:14" x14ac:dyDescent="0.25">
      <c r="A2784" t="s">
        <v>801</v>
      </c>
      <c r="B2784" t="s">
        <v>802</v>
      </c>
      <c r="C2784">
        <v>7</v>
      </c>
      <c r="D2784">
        <v>29</v>
      </c>
      <c r="E2784" t="s">
        <v>4977</v>
      </c>
      <c r="F2784">
        <v>29.2</v>
      </c>
      <c r="G2784" t="s">
        <v>5021</v>
      </c>
      <c r="H2784">
        <v>12865</v>
      </c>
      <c r="I2784" s="2" t="s">
        <v>5022</v>
      </c>
      <c r="J2784" s="2" t="s">
        <v>5023</v>
      </c>
      <c r="K2784" t="str">
        <f t="shared" si="174"/>
        <v/>
      </c>
      <c r="L2784" t="str">
        <f t="shared" si="175"/>
        <v/>
      </c>
      <c r="M2784" t="str">
        <f t="shared" si="176"/>
        <v/>
      </c>
      <c r="N2784" t="str">
        <f t="shared" si="177"/>
        <v/>
      </c>
    </row>
    <row r="2785" spans="1:14" x14ac:dyDescent="0.25">
      <c r="A2785" t="s">
        <v>801</v>
      </c>
      <c r="B2785" t="s">
        <v>802</v>
      </c>
      <c r="C2785">
        <v>8</v>
      </c>
      <c r="D2785">
        <v>29</v>
      </c>
      <c r="E2785" t="s">
        <v>4977</v>
      </c>
      <c r="F2785">
        <v>29.2</v>
      </c>
      <c r="G2785" t="s">
        <v>5021</v>
      </c>
      <c r="H2785">
        <v>12866</v>
      </c>
      <c r="I2785" s="2" t="s">
        <v>5024</v>
      </c>
      <c r="J2785" s="2" t="s">
        <v>5023</v>
      </c>
      <c r="K2785" t="str">
        <f t="shared" si="174"/>
        <v/>
      </c>
      <c r="L2785" t="str">
        <f t="shared" si="175"/>
        <v/>
      </c>
      <c r="M2785" t="str">
        <f t="shared" si="176"/>
        <v/>
      </c>
      <c r="N2785" t="str">
        <f t="shared" si="177"/>
        <v/>
      </c>
    </row>
    <row r="2786" spans="1:14" x14ac:dyDescent="0.25">
      <c r="A2786" t="s">
        <v>801</v>
      </c>
      <c r="B2786" t="s">
        <v>802</v>
      </c>
      <c r="C2786">
        <v>7</v>
      </c>
      <c r="D2786">
        <v>29</v>
      </c>
      <c r="E2786" t="s">
        <v>4977</v>
      </c>
      <c r="F2786">
        <v>29.2</v>
      </c>
      <c r="G2786" t="s">
        <v>5021</v>
      </c>
      <c r="H2786">
        <v>12868</v>
      </c>
      <c r="I2786" s="2" t="s">
        <v>5025</v>
      </c>
      <c r="J2786" s="2" t="s">
        <v>5026</v>
      </c>
      <c r="K2786" t="str">
        <f t="shared" si="174"/>
        <v/>
      </c>
      <c r="L2786" t="str">
        <f t="shared" si="175"/>
        <v/>
      </c>
      <c r="M2786" t="str">
        <f t="shared" si="176"/>
        <v/>
      </c>
      <c r="N2786" t="str">
        <f t="shared" si="177"/>
        <v/>
      </c>
    </row>
    <row r="2787" spans="1:14" x14ac:dyDescent="0.25">
      <c r="A2787" t="s">
        <v>801</v>
      </c>
      <c r="B2787" t="s">
        <v>802</v>
      </c>
      <c r="C2787">
        <v>8</v>
      </c>
      <c r="D2787">
        <v>29</v>
      </c>
      <c r="E2787" t="s">
        <v>4977</v>
      </c>
      <c r="F2787">
        <v>29.2</v>
      </c>
      <c r="G2787" t="s">
        <v>5021</v>
      </c>
      <c r="H2787">
        <v>12869</v>
      </c>
      <c r="I2787" s="2" t="s">
        <v>5027</v>
      </c>
      <c r="J2787" s="2" t="s">
        <v>5028</v>
      </c>
      <c r="K2787" t="str">
        <f t="shared" si="174"/>
        <v/>
      </c>
      <c r="L2787" t="str">
        <f t="shared" si="175"/>
        <v/>
      </c>
      <c r="M2787" t="str">
        <f t="shared" si="176"/>
        <v/>
      </c>
      <c r="N2787" t="str">
        <f t="shared" si="177"/>
        <v/>
      </c>
    </row>
    <row r="2788" spans="1:14" x14ac:dyDescent="0.25">
      <c r="A2788" t="s">
        <v>801</v>
      </c>
      <c r="B2788" t="s">
        <v>802</v>
      </c>
      <c r="C2788">
        <v>8</v>
      </c>
      <c r="D2788">
        <v>29</v>
      </c>
      <c r="E2788" t="s">
        <v>4977</v>
      </c>
      <c r="F2788">
        <v>29.2</v>
      </c>
      <c r="G2788" t="s">
        <v>5021</v>
      </c>
      <c r="H2788">
        <v>12877</v>
      </c>
      <c r="I2788" s="2" t="s">
        <v>5029</v>
      </c>
      <c r="J2788" s="2" t="s">
        <v>5030</v>
      </c>
      <c r="K2788" t="str">
        <f t="shared" si="174"/>
        <v/>
      </c>
      <c r="L2788" t="str">
        <f t="shared" si="175"/>
        <v/>
      </c>
      <c r="M2788" t="str">
        <f t="shared" si="176"/>
        <v/>
      </c>
      <c r="N2788" t="str">
        <f t="shared" si="177"/>
        <v/>
      </c>
    </row>
    <row r="2789" spans="1:14" x14ac:dyDescent="0.25">
      <c r="A2789" t="s">
        <v>801</v>
      </c>
      <c r="B2789" t="s">
        <v>802</v>
      </c>
      <c r="C2789">
        <v>8</v>
      </c>
      <c r="D2789">
        <v>29</v>
      </c>
      <c r="E2789" t="s">
        <v>4977</v>
      </c>
      <c r="F2789">
        <v>29.2</v>
      </c>
      <c r="G2789" t="s">
        <v>5021</v>
      </c>
      <c r="H2789">
        <v>12879</v>
      </c>
      <c r="I2789" s="2" t="s">
        <v>5031</v>
      </c>
      <c r="J2789" s="2" t="s">
        <v>5032</v>
      </c>
      <c r="K2789" t="str">
        <f t="shared" si="174"/>
        <v/>
      </c>
      <c r="L2789" t="str">
        <f t="shared" si="175"/>
        <v/>
      </c>
      <c r="M2789" t="str">
        <f t="shared" si="176"/>
        <v/>
      </c>
      <c r="N2789" t="str">
        <f t="shared" si="177"/>
        <v/>
      </c>
    </row>
    <row r="2790" spans="1:14" x14ac:dyDescent="0.25">
      <c r="A2790" t="s">
        <v>801</v>
      </c>
      <c r="B2790" t="s">
        <v>802</v>
      </c>
      <c r="C2790">
        <v>7</v>
      </c>
      <c r="D2790">
        <v>29</v>
      </c>
      <c r="E2790" t="s">
        <v>4977</v>
      </c>
      <c r="F2790">
        <v>29.2</v>
      </c>
      <c r="G2790" t="s">
        <v>5021</v>
      </c>
      <c r="H2790">
        <v>12888</v>
      </c>
      <c r="I2790" s="2" t="s">
        <v>5033</v>
      </c>
      <c r="J2790" s="2" t="s">
        <v>5034</v>
      </c>
      <c r="K2790" t="str">
        <f t="shared" si="174"/>
        <v/>
      </c>
      <c r="L2790" t="str">
        <f t="shared" si="175"/>
        <v/>
      </c>
      <c r="M2790" t="str">
        <f t="shared" si="176"/>
        <v/>
      </c>
      <c r="N2790" t="str">
        <f t="shared" si="177"/>
        <v/>
      </c>
    </row>
    <row r="2791" spans="1:14" x14ac:dyDescent="0.25">
      <c r="A2791" t="s">
        <v>801</v>
      </c>
      <c r="B2791" t="s">
        <v>802</v>
      </c>
      <c r="C2791">
        <v>8</v>
      </c>
      <c r="D2791">
        <v>29</v>
      </c>
      <c r="E2791" t="s">
        <v>4977</v>
      </c>
      <c r="F2791">
        <v>29.2</v>
      </c>
      <c r="G2791" t="s">
        <v>5021</v>
      </c>
      <c r="H2791">
        <v>12889</v>
      </c>
      <c r="I2791" s="2" t="s">
        <v>5035</v>
      </c>
      <c r="J2791" s="2" t="s">
        <v>5034</v>
      </c>
      <c r="K2791" t="str">
        <f t="shared" si="174"/>
        <v/>
      </c>
      <c r="L2791" t="str">
        <f t="shared" si="175"/>
        <v/>
      </c>
      <c r="M2791" t="str">
        <f t="shared" si="176"/>
        <v/>
      </c>
      <c r="N2791" t="str">
        <f t="shared" si="177"/>
        <v/>
      </c>
    </row>
    <row r="2792" spans="1:14" x14ac:dyDescent="0.25">
      <c r="A2792" t="s">
        <v>801</v>
      </c>
      <c r="B2792" t="s">
        <v>802</v>
      </c>
      <c r="C2792">
        <v>7</v>
      </c>
      <c r="D2792">
        <v>29</v>
      </c>
      <c r="E2792" t="s">
        <v>4977</v>
      </c>
      <c r="F2792">
        <v>29.2</v>
      </c>
      <c r="G2792" t="s">
        <v>5021</v>
      </c>
      <c r="H2792">
        <v>12892</v>
      </c>
      <c r="I2792" s="2" t="s">
        <v>5036</v>
      </c>
      <c r="J2792" s="2" t="s">
        <v>5037</v>
      </c>
      <c r="K2792" t="str">
        <f t="shared" si="174"/>
        <v/>
      </c>
      <c r="L2792" t="str">
        <f t="shared" si="175"/>
        <v/>
      </c>
      <c r="M2792" t="str">
        <f t="shared" si="176"/>
        <v/>
      </c>
      <c r="N2792" t="str">
        <f t="shared" si="177"/>
        <v/>
      </c>
    </row>
    <row r="2793" spans="1:14" x14ac:dyDescent="0.25">
      <c r="A2793" t="s">
        <v>801</v>
      </c>
      <c r="B2793" t="s">
        <v>802</v>
      </c>
      <c r="C2793">
        <v>8</v>
      </c>
      <c r="D2793">
        <v>29</v>
      </c>
      <c r="E2793" t="s">
        <v>4977</v>
      </c>
      <c r="F2793">
        <v>29.2</v>
      </c>
      <c r="G2793" t="s">
        <v>5021</v>
      </c>
      <c r="H2793">
        <v>12893</v>
      </c>
      <c r="I2793" s="2" t="s">
        <v>5038</v>
      </c>
      <c r="J2793" s="2" t="s">
        <v>5037</v>
      </c>
      <c r="K2793" t="str">
        <f t="shared" si="174"/>
        <v/>
      </c>
      <c r="L2793" t="str">
        <f t="shared" si="175"/>
        <v/>
      </c>
      <c r="M2793" t="str">
        <f t="shared" si="176"/>
        <v/>
      </c>
      <c r="N2793" t="str">
        <f t="shared" si="177"/>
        <v/>
      </c>
    </row>
    <row r="2794" spans="1:14" x14ac:dyDescent="0.25">
      <c r="A2794" t="s">
        <v>801</v>
      </c>
      <c r="B2794" t="s">
        <v>802</v>
      </c>
      <c r="C2794">
        <v>7</v>
      </c>
      <c r="D2794">
        <v>29</v>
      </c>
      <c r="E2794" t="s">
        <v>4977</v>
      </c>
      <c r="F2794">
        <v>29.2</v>
      </c>
      <c r="G2794" t="s">
        <v>5021</v>
      </c>
      <c r="H2794">
        <v>12895</v>
      </c>
      <c r="I2794" s="2" t="s">
        <v>5039</v>
      </c>
      <c r="J2794" s="2" t="s">
        <v>5040</v>
      </c>
      <c r="K2794" t="str">
        <f t="shared" si="174"/>
        <v/>
      </c>
      <c r="L2794" t="str">
        <f t="shared" si="175"/>
        <v/>
      </c>
      <c r="M2794" t="str">
        <f t="shared" si="176"/>
        <v/>
      </c>
      <c r="N2794" t="str">
        <f t="shared" si="177"/>
        <v/>
      </c>
    </row>
    <row r="2795" spans="1:14" x14ac:dyDescent="0.25">
      <c r="A2795" t="s">
        <v>801</v>
      </c>
      <c r="B2795" t="s">
        <v>802</v>
      </c>
      <c r="C2795">
        <v>8</v>
      </c>
      <c r="D2795">
        <v>29</v>
      </c>
      <c r="E2795" t="s">
        <v>4977</v>
      </c>
      <c r="F2795">
        <v>29.2</v>
      </c>
      <c r="G2795" t="s">
        <v>5021</v>
      </c>
      <c r="H2795">
        <v>12896</v>
      </c>
      <c r="I2795" s="2" t="s">
        <v>5041</v>
      </c>
      <c r="J2795" s="2" t="s">
        <v>5040</v>
      </c>
      <c r="K2795" t="str">
        <f t="shared" si="174"/>
        <v/>
      </c>
      <c r="L2795" t="str">
        <f t="shared" si="175"/>
        <v/>
      </c>
      <c r="M2795" t="str">
        <f t="shared" si="176"/>
        <v/>
      </c>
      <c r="N2795" t="str">
        <f t="shared" si="177"/>
        <v/>
      </c>
    </row>
    <row r="2796" spans="1:14" x14ac:dyDescent="0.25">
      <c r="A2796" t="s">
        <v>801</v>
      </c>
      <c r="B2796" t="s">
        <v>802</v>
      </c>
      <c r="C2796">
        <v>7</v>
      </c>
      <c r="D2796">
        <v>29</v>
      </c>
      <c r="E2796" t="s">
        <v>4977</v>
      </c>
      <c r="F2796">
        <v>29.2</v>
      </c>
      <c r="G2796" t="s">
        <v>5021</v>
      </c>
      <c r="H2796">
        <v>12898</v>
      </c>
      <c r="I2796" s="2" t="s">
        <v>5042</v>
      </c>
      <c r="J2796" s="2" t="s">
        <v>5043</v>
      </c>
      <c r="K2796" t="str">
        <f t="shared" si="174"/>
        <v/>
      </c>
      <c r="L2796" t="str">
        <f t="shared" si="175"/>
        <v/>
      </c>
      <c r="M2796" t="str">
        <f t="shared" si="176"/>
        <v/>
      </c>
      <c r="N2796" t="str">
        <f t="shared" si="177"/>
        <v/>
      </c>
    </row>
    <row r="2797" spans="1:14" x14ac:dyDescent="0.25">
      <c r="A2797" t="s">
        <v>801</v>
      </c>
      <c r="B2797" t="s">
        <v>802</v>
      </c>
      <c r="C2797">
        <v>8</v>
      </c>
      <c r="D2797">
        <v>29</v>
      </c>
      <c r="E2797" t="s">
        <v>4977</v>
      </c>
      <c r="F2797">
        <v>29.2</v>
      </c>
      <c r="G2797" t="s">
        <v>5021</v>
      </c>
      <c r="H2797">
        <v>12899</v>
      </c>
      <c r="I2797" s="2" t="s">
        <v>5044</v>
      </c>
      <c r="J2797" s="2" t="s">
        <v>5043</v>
      </c>
      <c r="K2797" t="str">
        <f t="shared" si="174"/>
        <v/>
      </c>
      <c r="L2797" t="str">
        <f t="shared" si="175"/>
        <v/>
      </c>
      <c r="M2797" t="str">
        <f t="shared" si="176"/>
        <v/>
      </c>
      <c r="N2797" t="str">
        <f t="shared" si="177"/>
        <v/>
      </c>
    </row>
    <row r="2798" spans="1:14" x14ac:dyDescent="0.25">
      <c r="A2798" t="s">
        <v>801</v>
      </c>
      <c r="B2798" t="s">
        <v>802</v>
      </c>
      <c r="C2798">
        <v>5</v>
      </c>
      <c r="D2798">
        <v>29</v>
      </c>
      <c r="E2798" t="s">
        <v>4977</v>
      </c>
      <c r="F2798">
        <v>29.3</v>
      </c>
      <c r="G2798" t="s">
        <v>5045</v>
      </c>
      <c r="H2798">
        <v>12902</v>
      </c>
      <c r="I2798" s="2" t="s">
        <v>9277</v>
      </c>
      <c r="J2798" s="2" t="s">
        <v>5046</v>
      </c>
      <c r="K2798" t="str">
        <f t="shared" si="174"/>
        <v/>
      </c>
      <c r="L2798" t="str">
        <f t="shared" si="175"/>
        <v/>
      </c>
      <c r="M2798" t="str">
        <f t="shared" si="176"/>
        <v/>
      </c>
      <c r="N2798" t="str">
        <f t="shared" si="177"/>
        <v/>
      </c>
    </row>
    <row r="2799" spans="1:14" x14ac:dyDescent="0.25">
      <c r="A2799" t="s">
        <v>801</v>
      </c>
      <c r="B2799" t="s">
        <v>802</v>
      </c>
      <c r="C2799">
        <v>7</v>
      </c>
      <c r="D2799">
        <v>29</v>
      </c>
      <c r="E2799" t="s">
        <v>4977</v>
      </c>
      <c r="F2799">
        <v>29.3</v>
      </c>
      <c r="G2799" t="s">
        <v>5045</v>
      </c>
      <c r="H2799">
        <v>12903</v>
      </c>
      <c r="I2799" s="2" t="s">
        <v>5047</v>
      </c>
      <c r="J2799" s="2" t="s">
        <v>5048</v>
      </c>
      <c r="K2799" t="str">
        <f t="shared" si="174"/>
        <v/>
      </c>
      <c r="L2799" t="str">
        <f t="shared" si="175"/>
        <v/>
      </c>
      <c r="M2799" t="str">
        <f t="shared" si="176"/>
        <v/>
      </c>
      <c r="N2799" t="str">
        <f t="shared" si="177"/>
        <v/>
      </c>
    </row>
    <row r="2800" spans="1:14" x14ac:dyDescent="0.25">
      <c r="A2800" t="s">
        <v>801</v>
      </c>
      <c r="B2800" t="s">
        <v>802</v>
      </c>
      <c r="C2800">
        <v>8</v>
      </c>
      <c r="D2800">
        <v>29</v>
      </c>
      <c r="E2800" t="s">
        <v>4977</v>
      </c>
      <c r="F2800">
        <v>29.3</v>
      </c>
      <c r="G2800" t="s">
        <v>5045</v>
      </c>
      <c r="H2800">
        <v>12904</v>
      </c>
      <c r="I2800" s="2" t="s">
        <v>5049</v>
      </c>
      <c r="J2800" s="2" t="s">
        <v>5048</v>
      </c>
      <c r="K2800" t="str">
        <f t="shared" si="174"/>
        <v/>
      </c>
      <c r="L2800" t="str">
        <f t="shared" si="175"/>
        <v/>
      </c>
      <c r="M2800" t="str">
        <f t="shared" si="176"/>
        <v/>
      </c>
      <c r="N2800" t="str">
        <f t="shared" si="177"/>
        <v/>
      </c>
    </row>
    <row r="2801" spans="1:14" x14ac:dyDescent="0.25">
      <c r="A2801" t="s">
        <v>801</v>
      </c>
      <c r="B2801" t="s">
        <v>802</v>
      </c>
      <c r="C2801">
        <v>7</v>
      </c>
      <c r="D2801">
        <v>29</v>
      </c>
      <c r="E2801" t="s">
        <v>4977</v>
      </c>
      <c r="F2801">
        <v>29.3</v>
      </c>
      <c r="G2801" t="s">
        <v>5045</v>
      </c>
      <c r="H2801">
        <v>12906</v>
      </c>
      <c r="I2801" s="2" t="s">
        <v>5050</v>
      </c>
      <c r="J2801" s="2" t="s">
        <v>5051</v>
      </c>
      <c r="K2801" t="str">
        <f t="shared" si="174"/>
        <v/>
      </c>
      <c r="L2801" t="str">
        <f t="shared" si="175"/>
        <v/>
      </c>
      <c r="M2801" t="str">
        <f t="shared" si="176"/>
        <v/>
      </c>
      <c r="N2801" t="str">
        <f t="shared" si="177"/>
        <v/>
      </c>
    </row>
    <row r="2802" spans="1:14" x14ac:dyDescent="0.25">
      <c r="A2802" t="s">
        <v>801</v>
      </c>
      <c r="B2802" t="s">
        <v>802</v>
      </c>
      <c r="C2802">
        <v>8</v>
      </c>
      <c r="D2802">
        <v>29</v>
      </c>
      <c r="E2802" t="s">
        <v>4977</v>
      </c>
      <c r="F2802">
        <v>29.3</v>
      </c>
      <c r="G2802" t="s">
        <v>5045</v>
      </c>
      <c r="H2802">
        <v>12907</v>
      </c>
      <c r="I2802" s="2" t="s">
        <v>5052</v>
      </c>
      <c r="J2802" s="2" t="s">
        <v>5053</v>
      </c>
      <c r="K2802" t="str">
        <f t="shared" si="174"/>
        <v/>
      </c>
      <c r="L2802" t="str">
        <f t="shared" si="175"/>
        <v/>
      </c>
      <c r="M2802" t="str">
        <f t="shared" si="176"/>
        <v/>
      </c>
      <c r="N2802" t="str">
        <f t="shared" si="177"/>
        <v/>
      </c>
    </row>
    <row r="2803" spans="1:14" x14ac:dyDescent="0.25">
      <c r="A2803" t="s">
        <v>801</v>
      </c>
      <c r="B2803" t="s">
        <v>802</v>
      </c>
      <c r="C2803">
        <v>8</v>
      </c>
      <c r="D2803">
        <v>29</v>
      </c>
      <c r="E2803" t="s">
        <v>4977</v>
      </c>
      <c r="F2803">
        <v>29.3</v>
      </c>
      <c r="G2803" t="s">
        <v>5045</v>
      </c>
      <c r="H2803">
        <v>12914</v>
      </c>
      <c r="I2803" s="2" t="s">
        <v>5054</v>
      </c>
      <c r="J2803" s="2" t="s">
        <v>5055</v>
      </c>
      <c r="K2803" t="str">
        <f t="shared" si="174"/>
        <v/>
      </c>
      <c r="L2803" t="str">
        <f t="shared" si="175"/>
        <v/>
      </c>
      <c r="M2803" t="str">
        <f t="shared" si="176"/>
        <v/>
      </c>
      <c r="N2803" t="str">
        <f t="shared" si="177"/>
        <v/>
      </c>
    </row>
    <row r="2804" spans="1:14" x14ac:dyDescent="0.25">
      <c r="A2804" t="s">
        <v>801</v>
      </c>
      <c r="B2804" t="s">
        <v>802</v>
      </c>
      <c r="C2804">
        <v>8</v>
      </c>
      <c r="D2804">
        <v>29</v>
      </c>
      <c r="E2804" t="s">
        <v>4977</v>
      </c>
      <c r="F2804">
        <v>29.3</v>
      </c>
      <c r="G2804" t="s">
        <v>5045</v>
      </c>
      <c r="H2804">
        <v>12919</v>
      </c>
      <c r="I2804" s="2" t="s">
        <v>5056</v>
      </c>
      <c r="J2804" s="2" t="s">
        <v>5057</v>
      </c>
      <c r="K2804" t="str">
        <f t="shared" si="174"/>
        <v/>
      </c>
      <c r="L2804" t="str">
        <f t="shared" si="175"/>
        <v/>
      </c>
      <c r="M2804" t="str">
        <f t="shared" si="176"/>
        <v/>
      </c>
      <c r="N2804" t="str">
        <f t="shared" si="177"/>
        <v/>
      </c>
    </row>
    <row r="2805" spans="1:14" x14ac:dyDescent="0.25">
      <c r="A2805" t="s">
        <v>801</v>
      </c>
      <c r="B2805" t="s">
        <v>802</v>
      </c>
      <c r="C2805">
        <v>7</v>
      </c>
      <c r="D2805">
        <v>29</v>
      </c>
      <c r="E2805" t="s">
        <v>4977</v>
      </c>
      <c r="F2805">
        <v>29.3</v>
      </c>
      <c r="G2805" t="s">
        <v>5045</v>
      </c>
      <c r="H2805">
        <v>12926</v>
      </c>
      <c r="I2805" s="2" t="s">
        <v>5058</v>
      </c>
      <c r="J2805" s="2" t="s">
        <v>5059</v>
      </c>
      <c r="K2805" t="str">
        <f t="shared" si="174"/>
        <v/>
      </c>
      <c r="L2805" t="str">
        <f t="shared" si="175"/>
        <v/>
      </c>
      <c r="M2805" t="str">
        <f t="shared" si="176"/>
        <v/>
      </c>
      <c r="N2805" t="str">
        <f t="shared" si="177"/>
        <v/>
      </c>
    </row>
    <row r="2806" spans="1:14" x14ac:dyDescent="0.25">
      <c r="A2806" t="s">
        <v>801</v>
      </c>
      <c r="B2806" t="s">
        <v>802</v>
      </c>
      <c r="C2806">
        <v>8</v>
      </c>
      <c r="D2806">
        <v>29</v>
      </c>
      <c r="E2806" t="s">
        <v>4977</v>
      </c>
      <c r="F2806">
        <v>29.3</v>
      </c>
      <c r="G2806" t="s">
        <v>5045</v>
      </c>
      <c r="H2806">
        <v>12927</v>
      </c>
      <c r="I2806" s="2" t="s">
        <v>5060</v>
      </c>
      <c r="J2806" s="2" t="s">
        <v>5059</v>
      </c>
      <c r="K2806" t="str">
        <f t="shared" si="174"/>
        <v/>
      </c>
      <c r="L2806" t="str">
        <f t="shared" si="175"/>
        <v/>
      </c>
      <c r="M2806" t="str">
        <f t="shared" si="176"/>
        <v/>
      </c>
      <c r="N2806" t="str">
        <f t="shared" si="177"/>
        <v/>
      </c>
    </row>
    <row r="2807" spans="1:14" x14ac:dyDescent="0.25">
      <c r="A2807" t="s">
        <v>801</v>
      </c>
      <c r="B2807" t="s">
        <v>802</v>
      </c>
      <c r="C2807">
        <v>7</v>
      </c>
      <c r="D2807">
        <v>29</v>
      </c>
      <c r="E2807" t="s">
        <v>4977</v>
      </c>
      <c r="F2807">
        <v>29.3</v>
      </c>
      <c r="G2807" t="s">
        <v>5045</v>
      </c>
      <c r="H2807">
        <v>12929</v>
      </c>
      <c r="I2807" s="2" t="s">
        <v>5061</v>
      </c>
      <c r="J2807" s="2" t="s">
        <v>5062</v>
      </c>
      <c r="K2807" t="str">
        <f t="shared" si="174"/>
        <v/>
      </c>
      <c r="L2807" t="str">
        <f t="shared" si="175"/>
        <v/>
      </c>
      <c r="M2807" t="str">
        <f t="shared" si="176"/>
        <v/>
      </c>
      <c r="N2807" t="str">
        <f t="shared" si="177"/>
        <v/>
      </c>
    </row>
    <row r="2808" spans="1:14" x14ac:dyDescent="0.25">
      <c r="A2808" t="s">
        <v>801</v>
      </c>
      <c r="B2808" t="s">
        <v>802</v>
      </c>
      <c r="C2808">
        <v>8</v>
      </c>
      <c r="D2808">
        <v>29</v>
      </c>
      <c r="E2808" t="s">
        <v>4977</v>
      </c>
      <c r="F2808">
        <v>29.3</v>
      </c>
      <c r="G2808" t="s">
        <v>5045</v>
      </c>
      <c r="H2808">
        <v>12930</v>
      </c>
      <c r="I2808" s="2" t="s">
        <v>5063</v>
      </c>
      <c r="J2808" s="2" t="s">
        <v>5062</v>
      </c>
      <c r="K2808" t="str">
        <f t="shared" si="174"/>
        <v/>
      </c>
      <c r="L2808" t="str">
        <f t="shared" si="175"/>
        <v/>
      </c>
      <c r="M2808" t="str">
        <f t="shared" si="176"/>
        <v/>
      </c>
      <c r="N2808" t="str">
        <f t="shared" si="177"/>
        <v/>
      </c>
    </row>
    <row r="2809" spans="1:14" x14ac:dyDescent="0.25">
      <c r="A2809" t="s">
        <v>801</v>
      </c>
      <c r="B2809" t="s">
        <v>802</v>
      </c>
      <c r="C2809">
        <v>5</v>
      </c>
      <c r="D2809">
        <v>29</v>
      </c>
      <c r="E2809" t="s">
        <v>4977</v>
      </c>
      <c r="F2809">
        <v>29.3</v>
      </c>
      <c r="G2809" t="s">
        <v>5045</v>
      </c>
      <c r="H2809">
        <v>12932</v>
      </c>
      <c r="I2809" s="2" t="s">
        <v>9278</v>
      </c>
      <c r="J2809" s="2" t="s">
        <v>5064</v>
      </c>
      <c r="K2809" t="str">
        <f t="shared" si="174"/>
        <v/>
      </c>
      <c r="L2809" t="str">
        <f t="shared" si="175"/>
        <v/>
      </c>
      <c r="M2809" t="str">
        <f t="shared" si="176"/>
        <v/>
      </c>
      <c r="N2809" t="str">
        <f t="shared" si="177"/>
        <v/>
      </c>
    </row>
    <row r="2810" spans="1:14" x14ac:dyDescent="0.25">
      <c r="A2810" t="s">
        <v>801</v>
      </c>
      <c r="B2810" t="s">
        <v>802</v>
      </c>
      <c r="C2810">
        <v>7</v>
      </c>
      <c r="D2810">
        <v>29</v>
      </c>
      <c r="E2810" t="s">
        <v>4977</v>
      </c>
      <c r="F2810">
        <v>29.3</v>
      </c>
      <c r="G2810" t="s">
        <v>5045</v>
      </c>
      <c r="H2810">
        <v>12933</v>
      </c>
      <c r="I2810" s="2" t="s">
        <v>5065</v>
      </c>
      <c r="J2810" s="2" t="s">
        <v>5066</v>
      </c>
      <c r="K2810" t="str">
        <f t="shared" si="174"/>
        <v/>
      </c>
      <c r="L2810" t="str">
        <f t="shared" si="175"/>
        <v/>
      </c>
      <c r="M2810" t="str">
        <f t="shared" si="176"/>
        <v/>
      </c>
      <c r="N2810" t="str">
        <f t="shared" si="177"/>
        <v/>
      </c>
    </row>
    <row r="2811" spans="1:14" x14ac:dyDescent="0.25">
      <c r="A2811" t="s">
        <v>801</v>
      </c>
      <c r="B2811" t="s">
        <v>802</v>
      </c>
      <c r="C2811">
        <v>8</v>
      </c>
      <c r="D2811">
        <v>29</v>
      </c>
      <c r="E2811" t="s">
        <v>4977</v>
      </c>
      <c r="F2811">
        <v>29.3</v>
      </c>
      <c r="G2811" t="s">
        <v>5045</v>
      </c>
      <c r="H2811">
        <v>12934</v>
      </c>
      <c r="I2811" s="2" t="s">
        <v>5067</v>
      </c>
      <c r="J2811" s="2" t="s">
        <v>5066</v>
      </c>
      <c r="K2811" t="str">
        <f t="shared" si="174"/>
        <v/>
      </c>
      <c r="L2811" t="str">
        <f t="shared" si="175"/>
        <v/>
      </c>
      <c r="M2811" t="str">
        <f t="shared" si="176"/>
        <v/>
      </c>
      <c r="N2811" t="str">
        <f t="shared" si="177"/>
        <v/>
      </c>
    </row>
    <row r="2812" spans="1:14" x14ac:dyDescent="0.25">
      <c r="A2812" t="s">
        <v>801</v>
      </c>
      <c r="B2812" t="s">
        <v>802</v>
      </c>
      <c r="C2812">
        <v>7</v>
      </c>
      <c r="D2812">
        <v>29</v>
      </c>
      <c r="E2812" t="s">
        <v>4977</v>
      </c>
      <c r="F2812">
        <v>29.3</v>
      </c>
      <c r="G2812" t="s">
        <v>5045</v>
      </c>
      <c r="H2812">
        <v>12936</v>
      </c>
      <c r="I2812" s="2" t="s">
        <v>5068</v>
      </c>
      <c r="J2812" s="2" t="s">
        <v>5069</v>
      </c>
      <c r="K2812" t="str">
        <f t="shared" si="174"/>
        <v/>
      </c>
      <c r="L2812" t="str">
        <f t="shared" si="175"/>
        <v/>
      </c>
      <c r="M2812" t="str">
        <f t="shared" si="176"/>
        <v/>
      </c>
      <c r="N2812" t="str">
        <f t="shared" si="177"/>
        <v/>
      </c>
    </row>
    <row r="2813" spans="1:14" x14ac:dyDescent="0.25">
      <c r="A2813" t="s">
        <v>801</v>
      </c>
      <c r="B2813" t="s">
        <v>802</v>
      </c>
      <c r="C2813">
        <v>8</v>
      </c>
      <c r="D2813">
        <v>29</v>
      </c>
      <c r="E2813" t="s">
        <v>4977</v>
      </c>
      <c r="F2813">
        <v>29.3</v>
      </c>
      <c r="G2813" t="s">
        <v>5045</v>
      </c>
      <c r="H2813">
        <v>12937</v>
      </c>
      <c r="I2813" s="2" t="s">
        <v>5070</v>
      </c>
      <c r="J2813" s="2" t="s">
        <v>5069</v>
      </c>
      <c r="K2813" t="str">
        <f t="shared" si="174"/>
        <v/>
      </c>
      <c r="L2813" t="str">
        <f t="shared" si="175"/>
        <v/>
      </c>
      <c r="M2813" t="str">
        <f t="shared" si="176"/>
        <v/>
      </c>
      <c r="N2813" t="str">
        <f t="shared" si="177"/>
        <v/>
      </c>
    </row>
    <row r="2814" spans="1:14" x14ac:dyDescent="0.25">
      <c r="A2814" t="s">
        <v>801</v>
      </c>
      <c r="B2814" t="s">
        <v>802</v>
      </c>
      <c r="C2814">
        <v>7</v>
      </c>
      <c r="D2814">
        <v>29</v>
      </c>
      <c r="E2814" t="s">
        <v>4977</v>
      </c>
      <c r="F2814">
        <v>29.3</v>
      </c>
      <c r="G2814" t="s">
        <v>5045</v>
      </c>
      <c r="H2814">
        <v>12942</v>
      </c>
      <c r="I2814" s="2" t="s">
        <v>5071</v>
      </c>
      <c r="J2814" s="2" t="s">
        <v>5072</v>
      </c>
      <c r="K2814" t="str">
        <f t="shared" si="174"/>
        <v/>
      </c>
      <c r="L2814" t="str">
        <f t="shared" si="175"/>
        <v/>
      </c>
      <c r="M2814" t="str">
        <f t="shared" si="176"/>
        <v/>
      </c>
      <c r="N2814" t="str">
        <f t="shared" si="177"/>
        <v/>
      </c>
    </row>
    <row r="2815" spans="1:14" x14ac:dyDescent="0.25">
      <c r="A2815" t="s">
        <v>801</v>
      </c>
      <c r="B2815" t="s">
        <v>802</v>
      </c>
      <c r="C2815">
        <v>8</v>
      </c>
      <c r="D2815">
        <v>29</v>
      </c>
      <c r="E2815" t="s">
        <v>4977</v>
      </c>
      <c r="F2815">
        <v>29.3</v>
      </c>
      <c r="G2815" t="s">
        <v>5045</v>
      </c>
      <c r="H2815">
        <v>12943</v>
      </c>
      <c r="I2815" s="2" t="s">
        <v>5073</v>
      </c>
      <c r="J2815" s="2" t="s">
        <v>5072</v>
      </c>
      <c r="K2815" t="str">
        <f t="shared" si="174"/>
        <v/>
      </c>
      <c r="L2815" t="str">
        <f t="shared" si="175"/>
        <v/>
      </c>
      <c r="M2815" t="str">
        <f t="shared" si="176"/>
        <v/>
      </c>
      <c r="N2815" t="str">
        <f t="shared" si="177"/>
        <v/>
      </c>
    </row>
    <row r="2816" spans="1:14" x14ac:dyDescent="0.25">
      <c r="A2816" t="s">
        <v>801</v>
      </c>
      <c r="B2816" t="s">
        <v>802</v>
      </c>
      <c r="C2816">
        <v>7</v>
      </c>
      <c r="D2816">
        <v>29</v>
      </c>
      <c r="E2816" t="s">
        <v>4977</v>
      </c>
      <c r="F2816">
        <v>29.3</v>
      </c>
      <c r="G2816" t="s">
        <v>5045</v>
      </c>
      <c r="H2816">
        <v>13000</v>
      </c>
      <c r="I2816" s="2" t="s">
        <v>5074</v>
      </c>
      <c r="J2816" s="2" t="s">
        <v>5075</v>
      </c>
      <c r="K2816" t="str">
        <f t="shared" si="174"/>
        <v/>
      </c>
      <c r="L2816" t="str">
        <f t="shared" si="175"/>
        <v/>
      </c>
      <c r="M2816" t="str">
        <f t="shared" si="176"/>
        <v/>
      </c>
      <c r="N2816" t="str">
        <f t="shared" si="177"/>
        <v/>
      </c>
    </row>
    <row r="2817" spans="1:14" x14ac:dyDescent="0.25">
      <c r="A2817" t="s">
        <v>801</v>
      </c>
      <c r="B2817" t="s">
        <v>802</v>
      </c>
      <c r="C2817">
        <v>8</v>
      </c>
      <c r="D2817">
        <v>29</v>
      </c>
      <c r="E2817" t="s">
        <v>4977</v>
      </c>
      <c r="F2817">
        <v>29.3</v>
      </c>
      <c r="G2817" t="s">
        <v>5045</v>
      </c>
      <c r="H2817">
        <v>13001</v>
      </c>
      <c r="I2817" s="2" t="s">
        <v>5076</v>
      </c>
      <c r="J2817" s="2" t="s">
        <v>5077</v>
      </c>
      <c r="K2817" t="str">
        <f t="shared" si="174"/>
        <v/>
      </c>
      <c r="L2817" t="str">
        <f t="shared" si="175"/>
        <v/>
      </c>
      <c r="M2817" t="str">
        <f t="shared" si="176"/>
        <v/>
      </c>
      <c r="N2817" t="str">
        <f t="shared" si="177"/>
        <v/>
      </c>
    </row>
    <row r="2818" spans="1:14" x14ac:dyDescent="0.25">
      <c r="A2818" t="s">
        <v>801</v>
      </c>
      <c r="B2818" t="s">
        <v>802</v>
      </c>
      <c r="C2818">
        <v>8</v>
      </c>
      <c r="D2818">
        <v>29</v>
      </c>
      <c r="E2818" t="s">
        <v>4977</v>
      </c>
      <c r="F2818">
        <v>29.3</v>
      </c>
      <c r="G2818" t="s">
        <v>5045</v>
      </c>
      <c r="H2818">
        <v>13003</v>
      </c>
      <c r="I2818" s="2" t="s">
        <v>5078</v>
      </c>
      <c r="J2818" s="2" t="s">
        <v>5079</v>
      </c>
      <c r="K2818" t="str">
        <f t="shared" si="174"/>
        <v/>
      </c>
      <c r="L2818" t="str">
        <f t="shared" si="175"/>
        <v/>
      </c>
      <c r="M2818" t="str">
        <f t="shared" si="176"/>
        <v/>
      </c>
      <c r="N2818" t="str">
        <f t="shared" si="177"/>
        <v/>
      </c>
    </row>
    <row r="2819" spans="1:14" x14ac:dyDescent="0.25">
      <c r="A2819" t="s">
        <v>801</v>
      </c>
      <c r="B2819" t="s">
        <v>802</v>
      </c>
      <c r="C2819">
        <v>8</v>
      </c>
      <c r="D2819">
        <v>29</v>
      </c>
      <c r="E2819" t="s">
        <v>4977</v>
      </c>
      <c r="F2819">
        <v>29.3</v>
      </c>
      <c r="G2819" t="s">
        <v>5045</v>
      </c>
      <c r="H2819">
        <v>13005</v>
      </c>
      <c r="I2819" s="2" t="s">
        <v>5080</v>
      </c>
      <c r="J2819" s="2" t="s">
        <v>5081</v>
      </c>
      <c r="K2819" t="str">
        <f t="shared" si="174"/>
        <v/>
      </c>
      <c r="L2819" t="str">
        <f t="shared" si="175"/>
        <v/>
      </c>
      <c r="M2819" t="str">
        <f t="shared" si="176"/>
        <v/>
      </c>
      <c r="N2819" t="str">
        <f t="shared" si="177"/>
        <v/>
      </c>
    </row>
    <row r="2820" spans="1:14" x14ac:dyDescent="0.25">
      <c r="A2820" t="s">
        <v>801</v>
      </c>
      <c r="B2820" t="s">
        <v>802</v>
      </c>
      <c r="C2820">
        <v>5</v>
      </c>
      <c r="D2820">
        <v>30</v>
      </c>
      <c r="E2820" t="s">
        <v>5082</v>
      </c>
      <c r="F2820">
        <v>30.1</v>
      </c>
      <c r="G2820" t="s">
        <v>5083</v>
      </c>
      <c r="H2820">
        <v>13009</v>
      </c>
      <c r="I2820" s="2" t="s">
        <v>9607</v>
      </c>
      <c r="J2820" s="2" t="s">
        <v>5084</v>
      </c>
      <c r="K2820" t="str">
        <f t="shared" si="174"/>
        <v/>
      </c>
      <c r="L2820" t="str">
        <f t="shared" si="175"/>
        <v/>
      </c>
      <c r="M2820" t="str">
        <f t="shared" si="176"/>
        <v/>
      </c>
      <c r="N2820" t="str">
        <f t="shared" si="177"/>
        <v/>
      </c>
    </row>
    <row r="2821" spans="1:14" x14ac:dyDescent="0.25">
      <c r="A2821" t="s">
        <v>801</v>
      </c>
      <c r="B2821" t="s">
        <v>802</v>
      </c>
      <c r="C2821">
        <v>7</v>
      </c>
      <c r="D2821">
        <v>30</v>
      </c>
      <c r="E2821" t="s">
        <v>5082</v>
      </c>
      <c r="F2821">
        <v>30.1</v>
      </c>
      <c r="G2821" t="s">
        <v>5083</v>
      </c>
      <c r="H2821">
        <v>13010</v>
      </c>
      <c r="I2821" s="2" t="s">
        <v>5085</v>
      </c>
      <c r="J2821" s="2" t="s">
        <v>5086</v>
      </c>
      <c r="K2821" t="str">
        <f t="shared" ref="K2821:K2884" si="178">IF(IFERROR(FIND(UPPER($K$1),UPPER(J2821)),0)&gt;0,J2821,"")</f>
        <v/>
      </c>
      <c r="L2821" t="str">
        <f t="shared" ref="L2821:L2884" si="179">IF(B2821=$B$1,E2821,"")</f>
        <v/>
      </c>
      <c r="M2821" t="str">
        <f t="shared" ref="M2821:M2884" si="180">IF(E2821=$E$1,G2821,"")</f>
        <v/>
      </c>
      <c r="N2821" t="str">
        <f t="shared" ref="N2821:N2884" si="181">IF(G2821=$G$1,J2821,"")</f>
        <v/>
      </c>
    </row>
    <row r="2822" spans="1:14" x14ac:dyDescent="0.25">
      <c r="A2822" t="s">
        <v>801</v>
      </c>
      <c r="B2822" t="s">
        <v>802</v>
      </c>
      <c r="C2822">
        <v>8</v>
      </c>
      <c r="D2822">
        <v>30</v>
      </c>
      <c r="E2822" t="s">
        <v>5082</v>
      </c>
      <c r="F2822">
        <v>30.1</v>
      </c>
      <c r="G2822" t="s">
        <v>5083</v>
      </c>
      <c r="H2822">
        <v>13011</v>
      </c>
      <c r="I2822" s="2" t="s">
        <v>5087</v>
      </c>
      <c r="J2822" s="2" t="s">
        <v>5086</v>
      </c>
      <c r="K2822" t="str">
        <f t="shared" si="178"/>
        <v/>
      </c>
      <c r="L2822" t="str">
        <f t="shared" si="179"/>
        <v/>
      </c>
      <c r="M2822" t="str">
        <f t="shared" si="180"/>
        <v/>
      </c>
      <c r="N2822" t="str">
        <f t="shared" si="181"/>
        <v/>
      </c>
    </row>
    <row r="2823" spans="1:14" x14ac:dyDescent="0.25">
      <c r="A2823" t="s">
        <v>801</v>
      </c>
      <c r="B2823" t="s">
        <v>802</v>
      </c>
      <c r="C2823">
        <v>7</v>
      </c>
      <c r="D2823">
        <v>30</v>
      </c>
      <c r="E2823" t="s">
        <v>5082</v>
      </c>
      <c r="F2823">
        <v>30.1</v>
      </c>
      <c r="G2823" t="s">
        <v>5083</v>
      </c>
      <c r="H2823">
        <v>13013</v>
      </c>
      <c r="I2823" s="2" t="s">
        <v>5088</v>
      </c>
      <c r="J2823" s="2" t="s">
        <v>5089</v>
      </c>
      <c r="K2823" t="str">
        <f t="shared" si="178"/>
        <v/>
      </c>
      <c r="L2823" t="str">
        <f t="shared" si="179"/>
        <v/>
      </c>
      <c r="M2823" t="str">
        <f t="shared" si="180"/>
        <v/>
      </c>
      <c r="N2823" t="str">
        <f t="shared" si="181"/>
        <v/>
      </c>
    </row>
    <row r="2824" spans="1:14" x14ac:dyDescent="0.25">
      <c r="A2824" t="s">
        <v>801</v>
      </c>
      <c r="B2824" t="s">
        <v>802</v>
      </c>
      <c r="C2824">
        <v>8</v>
      </c>
      <c r="D2824">
        <v>30</v>
      </c>
      <c r="E2824" t="s">
        <v>5082</v>
      </c>
      <c r="F2824">
        <v>30.1</v>
      </c>
      <c r="G2824" t="s">
        <v>5083</v>
      </c>
      <c r="H2824">
        <v>13014</v>
      </c>
      <c r="I2824" s="2" t="s">
        <v>5090</v>
      </c>
      <c r="J2824" s="2" t="s">
        <v>5091</v>
      </c>
      <c r="K2824" t="str">
        <f t="shared" si="178"/>
        <v/>
      </c>
      <c r="L2824" t="str">
        <f t="shared" si="179"/>
        <v/>
      </c>
      <c r="M2824" t="str">
        <f t="shared" si="180"/>
        <v/>
      </c>
      <c r="N2824" t="str">
        <f t="shared" si="181"/>
        <v/>
      </c>
    </row>
    <row r="2825" spans="1:14" x14ac:dyDescent="0.25">
      <c r="A2825" t="s">
        <v>801</v>
      </c>
      <c r="B2825" t="s">
        <v>802</v>
      </c>
      <c r="C2825">
        <v>8</v>
      </c>
      <c r="D2825">
        <v>30</v>
      </c>
      <c r="E2825" t="s">
        <v>5082</v>
      </c>
      <c r="F2825">
        <v>30.1</v>
      </c>
      <c r="G2825" t="s">
        <v>5083</v>
      </c>
      <c r="H2825">
        <v>13023</v>
      </c>
      <c r="I2825" s="2" t="s">
        <v>5092</v>
      </c>
      <c r="J2825" s="2" t="s">
        <v>5093</v>
      </c>
      <c r="K2825" t="str">
        <f t="shared" si="178"/>
        <v/>
      </c>
      <c r="L2825" t="str">
        <f t="shared" si="179"/>
        <v/>
      </c>
      <c r="M2825" t="str">
        <f t="shared" si="180"/>
        <v/>
      </c>
      <c r="N2825" t="str">
        <f t="shared" si="181"/>
        <v/>
      </c>
    </row>
    <row r="2826" spans="1:14" x14ac:dyDescent="0.25">
      <c r="A2826" t="s">
        <v>801</v>
      </c>
      <c r="B2826" t="s">
        <v>802</v>
      </c>
      <c r="C2826">
        <v>8</v>
      </c>
      <c r="D2826">
        <v>30</v>
      </c>
      <c r="E2826" t="s">
        <v>5082</v>
      </c>
      <c r="F2826">
        <v>30.1</v>
      </c>
      <c r="G2826" t="s">
        <v>5083</v>
      </c>
      <c r="H2826">
        <v>13035</v>
      </c>
      <c r="I2826" s="2" t="s">
        <v>5094</v>
      </c>
      <c r="J2826" s="2" t="s">
        <v>5095</v>
      </c>
      <c r="K2826" t="str">
        <f t="shared" si="178"/>
        <v/>
      </c>
      <c r="L2826" t="str">
        <f t="shared" si="179"/>
        <v/>
      </c>
      <c r="M2826" t="str">
        <f t="shared" si="180"/>
        <v/>
      </c>
      <c r="N2826" t="str">
        <f t="shared" si="181"/>
        <v/>
      </c>
    </row>
    <row r="2827" spans="1:14" x14ac:dyDescent="0.25">
      <c r="A2827" t="s">
        <v>801</v>
      </c>
      <c r="B2827" t="s">
        <v>802</v>
      </c>
      <c r="C2827">
        <v>8</v>
      </c>
      <c r="D2827">
        <v>30</v>
      </c>
      <c r="E2827" t="s">
        <v>5082</v>
      </c>
      <c r="F2827">
        <v>30.1</v>
      </c>
      <c r="G2827" t="s">
        <v>5083</v>
      </c>
      <c r="H2827">
        <v>13039</v>
      </c>
      <c r="I2827" s="2" t="s">
        <v>5096</v>
      </c>
      <c r="J2827" s="2" t="s">
        <v>5097</v>
      </c>
      <c r="K2827" t="str">
        <f t="shared" si="178"/>
        <v/>
      </c>
      <c r="L2827" t="str">
        <f t="shared" si="179"/>
        <v/>
      </c>
      <c r="M2827" t="str">
        <f t="shared" si="180"/>
        <v/>
      </c>
      <c r="N2827" t="str">
        <f t="shared" si="181"/>
        <v/>
      </c>
    </row>
    <row r="2828" spans="1:14" x14ac:dyDescent="0.25">
      <c r="A2828" t="s">
        <v>801</v>
      </c>
      <c r="B2828" t="s">
        <v>802</v>
      </c>
      <c r="C2828">
        <v>7</v>
      </c>
      <c r="D2828">
        <v>30</v>
      </c>
      <c r="E2828" t="s">
        <v>5082</v>
      </c>
      <c r="F2828">
        <v>30.1</v>
      </c>
      <c r="G2828" t="s">
        <v>5083</v>
      </c>
      <c r="H2828">
        <v>13054</v>
      </c>
      <c r="I2828" s="2" t="s">
        <v>5098</v>
      </c>
      <c r="J2828" s="2" t="s">
        <v>5099</v>
      </c>
      <c r="K2828" t="str">
        <f t="shared" si="178"/>
        <v/>
      </c>
      <c r="L2828" t="str">
        <f t="shared" si="179"/>
        <v/>
      </c>
      <c r="M2828" t="str">
        <f t="shared" si="180"/>
        <v/>
      </c>
      <c r="N2828" t="str">
        <f t="shared" si="181"/>
        <v/>
      </c>
    </row>
    <row r="2829" spans="1:14" x14ac:dyDescent="0.25">
      <c r="A2829" t="s">
        <v>801</v>
      </c>
      <c r="B2829" t="s">
        <v>802</v>
      </c>
      <c r="C2829">
        <v>8</v>
      </c>
      <c r="D2829">
        <v>30</v>
      </c>
      <c r="E2829" t="s">
        <v>5082</v>
      </c>
      <c r="F2829">
        <v>30.1</v>
      </c>
      <c r="G2829" t="s">
        <v>5083</v>
      </c>
      <c r="H2829">
        <v>13055</v>
      </c>
      <c r="I2829" s="2" t="s">
        <v>5100</v>
      </c>
      <c r="J2829" s="2" t="s">
        <v>5101</v>
      </c>
      <c r="K2829" t="str">
        <f t="shared" si="178"/>
        <v/>
      </c>
      <c r="L2829" t="str">
        <f t="shared" si="179"/>
        <v/>
      </c>
      <c r="M2829" t="str">
        <f t="shared" si="180"/>
        <v/>
      </c>
      <c r="N2829" t="str">
        <f t="shared" si="181"/>
        <v/>
      </c>
    </row>
    <row r="2830" spans="1:14" x14ac:dyDescent="0.25">
      <c r="A2830" t="s">
        <v>801</v>
      </c>
      <c r="B2830" t="s">
        <v>802</v>
      </c>
      <c r="C2830">
        <v>8</v>
      </c>
      <c r="D2830">
        <v>30</v>
      </c>
      <c r="E2830" t="s">
        <v>5082</v>
      </c>
      <c r="F2830">
        <v>30.1</v>
      </c>
      <c r="G2830" t="s">
        <v>5083</v>
      </c>
      <c r="H2830">
        <v>13066</v>
      </c>
      <c r="I2830" s="2" t="s">
        <v>5102</v>
      </c>
      <c r="J2830" s="2" t="s">
        <v>5103</v>
      </c>
      <c r="K2830" t="str">
        <f t="shared" si="178"/>
        <v/>
      </c>
      <c r="L2830" t="str">
        <f t="shared" si="179"/>
        <v/>
      </c>
      <c r="M2830" t="str">
        <f t="shared" si="180"/>
        <v/>
      </c>
      <c r="N2830" t="str">
        <f t="shared" si="181"/>
        <v/>
      </c>
    </row>
    <row r="2831" spans="1:14" x14ac:dyDescent="0.25">
      <c r="A2831" t="s">
        <v>801</v>
      </c>
      <c r="B2831" t="s">
        <v>802</v>
      </c>
      <c r="C2831">
        <v>8</v>
      </c>
      <c r="D2831">
        <v>30</v>
      </c>
      <c r="E2831" t="s">
        <v>5082</v>
      </c>
      <c r="F2831">
        <v>30.1</v>
      </c>
      <c r="G2831" t="s">
        <v>5083</v>
      </c>
      <c r="H2831">
        <v>13079</v>
      </c>
      <c r="I2831" s="2" t="s">
        <v>5104</v>
      </c>
      <c r="J2831" s="2" t="s">
        <v>5105</v>
      </c>
      <c r="K2831" t="str">
        <f t="shared" si="178"/>
        <v/>
      </c>
      <c r="L2831" t="str">
        <f t="shared" si="179"/>
        <v/>
      </c>
      <c r="M2831" t="str">
        <f t="shared" si="180"/>
        <v/>
      </c>
      <c r="N2831" t="str">
        <f t="shared" si="181"/>
        <v/>
      </c>
    </row>
    <row r="2832" spans="1:14" x14ac:dyDescent="0.25">
      <c r="A2832" t="s">
        <v>801</v>
      </c>
      <c r="B2832" t="s">
        <v>802</v>
      </c>
      <c r="C2832">
        <v>7</v>
      </c>
      <c r="D2832">
        <v>30</v>
      </c>
      <c r="E2832" t="s">
        <v>5082</v>
      </c>
      <c r="F2832">
        <v>30.1</v>
      </c>
      <c r="G2832" t="s">
        <v>5083</v>
      </c>
      <c r="H2832">
        <v>13085</v>
      </c>
      <c r="I2832" s="2" t="s">
        <v>5106</v>
      </c>
      <c r="J2832" s="2" t="s">
        <v>5107</v>
      </c>
      <c r="K2832" t="str">
        <f t="shared" si="178"/>
        <v/>
      </c>
      <c r="L2832" t="str">
        <f t="shared" si="179"/>
        <v/>
      </c>
      <c r="M2832" t="str">
        <f t="shared" si="180"/>
        <v/>
      </c>
      <c r="N2832" t="str">
        <f t="shared" si="181"/>
        <v/>
      </c>
    </row>
    <row r="2833" spans="1:14" x14ac:dyDescent="0.25">
      <c r="A2833" t="s">
        <v>801</v>
      </c>
      <c r="B2833" t="s">
        <v>802</v>
      </c>
      <c r="C2833">
        <v>8</v>
      </c>
      <c r="D2833">
        <v>30</v>
      </c>
      <c r="E2833" t="s">
        <v>5082</v>
      </c>
      <c r="F2833">
        <v>30.1</v>
      </c>
      <c r="G2833" t="s">
        <v>5083</v>
      </c>
      <c r="H2833">
        <v>13086</v>
      </c>
      <c r="I2833" s="2" t="s">
        <v>5108</v>
      </c>
      <c r="J2833" s="2" t="s">
        <v>5107</v>
      </c>
      <c r="K2833" t="str">
        <f t="shared" si="178"/>
        <v/>
      </c>
      <c r="L2833" t="str">
        <f t="shared" si="179"/>
        <v/>
      </c>
      <c r="M2833" t="str">
        <f t="shared" si="180"/>
        <v/>
      </c>
      <c r="N2833" t="str">
        <f t="shared" si="181"/>
        <v/>
      </c>
    </row>
    <row r="2834" spans="1:14" x14ac:dyDescent="0.25">
      <c r="A2834" t="s">
        <v>801</v>
      </c>
      <c r="B2834" t="s">
        <v>802</v>
      </c>
      <c r="C2834">
        <v>7</v>
      </c>
      <c r="D2834">
        <v>30</v>
      </c>
      <c r="E2834" t="s">
        <v>5082</v>
      </c>
      <c r="F2834">
        <v>30.1</v>
      </c>
      <c r="G2834" t="s">
        <v>5083</v>
      </c>
      <c r="H2834">
        <v>13088</v>
      </c>
      <c r="I2834" s="2" t="s">
        <v>5109</v>
      </c>
      <c r="J2834" s="2" t="s">
        <v>5110</v>
      </c>
      <c r="K2834" t="str">
        <f t="shared" si="178"/>
        <v/>
      </c>
      <c r="L2834" t="str">
        <f t="shared" si="179"/>
        <v/>
      </c>
      <c r="M2834" t="str">
        <f t="shared" si="180"/>
        <v/>
      </c>
      <c r="N2834" t="str">
        <f t="shared" si="181"/>
        <v/>
      </c>
    </row>
    <row r="2835" spans="1:14" x14ac:dyDescent="0.25">
      <c r="A2835" t="s">
        <v>801</v>
      </c>
      <c r="B2835" t="s">
        <v>802</v>
      </c>
      <c r="C2835">
        <v>8</v>
      </c>
      <c r="D2835">
        <v>30</v>
      </c>
      <c r="E2835" t="s">
        <v>5082</v>
      </c>
      <c r="F2835">
        <v>30.1</v>
      </c>
      <c r="G2835" t="s">
        <v>5083</v>
      </c>
      <c r="H2835">
        <v>13089</v>
      </c>
      <c r="I2835" s="2" t="s">
        <v>5111</v>
      </c>
      <c r="J2835" s="2" t="s">
        <v>5110</v>
      </c>
      <c r="K2835" t="str">
        <f t="shared" si="178"/>
        <v/>
      </c>
      <c r="L2835" t="str">
        <f t="shared" si="179"/>
        <v/>
      </c>
      <c r="M2835" t="str">
        <f t="shared" si="180"/>
        <v/>
      </c>
      <c r="N2835" t="str">
        <f t="shared" si="181"/>
        <v/>
      </c>
    </row>
    <row r="2836" spans="1:14" x14ac:dyDescent="0.25">
      <c r="A2836" t="s">
        <v>801</v>
      </c>
      <c r="B2836" t="s">
        <v>802</v>
      </c>
      <c r="C2836">
        <v>7</v>
      </c>
      <c r="D2836">
        <v>30</v>
      </c>
      <c r="E2836" t="s">
        <v>5082</v>
      </c>
      <c r="F2836">
        <v>30.1</v>
      </c>
      <c r="G2836" t="s">
        <v>5083</v>
      </c>
      <c r="H2836">
        <v>13100</v>
      </c>
      <c r="I2836" s="2" t="s">
        <v>5112</v>
      </c>
      <c r="J2836" s="2" t="s">
        <v>5113</v>
      </c>
      <c r="K2836" t="str">
        <f t="shared" si="178"/>
        <v/>
      </c>
      <c r="L2836" t="str">
        <f t="shared" si="179"/>
        <v/>
      </c>
      <c r="M2836" t="str">
        <f t="shared" si="180"/>
        <v/>
      </c>
      <c r="N2836" t="str">
        <f t="shared" si="181"/>
        <v/>
      </c>
    </row>
    <row r="2837" spans="1:14" x14ac:dyDescent="0.25">
      <c r="A2837" t="s">
        <v>801</v>
      </c>
      <c r="B2837" t="s">
        <v>802</v>
      </c>
      <c r="C2837">
        <v>8</v>
      </c>
      <c r="D2837">
        <v>30</v>
      </c>
      <c r="E2837" t="s">
        <v>5082</v>
      </c>
      <c r="F2837">
        <v>30.1</v>
      </c>
      <c r="G2837" t="s">
        <v>5083</v>
      </c>
      <c r="H2837">
        <v>13101</v>
      </c>
      <c r="I2837" s="2" t="s">
        <v>5114</v>
      </c>
      <c r="J2837" s="2" t="s">
        <v>5115</v>
      </c>
      <c r="K2837" t="str">
        <f t="shared" si="178"/>
        <v/>
      </c>
      <c r="L2837" t="str">
        <f t="shared" si="179"/>
        <v/>
      </c>
      <c r="M2837" t="str">
        <f t="shared" si="180"/>
        <v/>
      </c>
      <c r="N2837" t="str">
        <f t="shared" si="181"/>
        <v/>
      </c>
    </row>
    <row r="2838" spans="1:14" x14ac:dyDescent="0.25">
      <c r="A2838" t="s">
        <v>801</v>
      </c>
      <c r="B2838" t="s">
        <v>802</v>
      </c>
      <c r="C2838">
        <v>8</v>
      </c>
      <c r="D2838">
        <v>30</v>
      </c>
      <c r="E2838" t="s">
        <v>5082</v>
      </c>
      <c r="F2838">
        <v>30.1</v>
      </c>
      <c r="G2838" t="s">
        <v>5083</v>
      </c>
      <c r="H2838">
        <v>13103</v>
      </c>
      <c r="I2838" s="2" t="s">
        <v>5116</v>
      </c>
      <c r="J2838" s="2" t="s">
        <v>5117</v>
      </c>
      <c r="K2838" t="str">
        <f t="shared" si="178"/>
        <v/>
      </c>
      <c r="L2838" t="str">
        <f t="shared" si="179"/>
        <v/>
      </c>
      <c r="M2838" t="str">
        <f t="shared" si="180"/>
        <v/>
      </c>
      <c r="N2838" t="str">
        <f t="shared" si="181"/>
        <v/>
      </c>
    </row>
    <row r="2839" spans="1:14" x14ac:dyDescent="0.25">
      <c r="A2839" t="s">
        <v>801</v>
      </c>
      <c r="B2839" t="s">
        <v>802</v>
      </c>
      <c r="C2839">
        <v>8</v>
      </c>
      <c r="D2839">
        <v>30</v>
      </c>
      <c r="E2839" t="s">
        <v>5082</v>
      </c>
      <c r="F2839">
        <v>30.1</v>
      </c>
      <c r="G2839" t="s">
        <v>5083</v>
      </c>
      <c r="H2839">
        <v>13105</v>
      </c>
      <c r="I2839" s="2" t="s">
        <v>5118</v>
      </c>
      <c r="J2839" s="2" t="s">
        <v>5119</v>
      </c>
      <c r="K2839" t="str">
        <f t="shared" si="178"/>
        <v/>
      </c>
      <c r="L2839" t="str">
        <f t="shared" si="179"/>
        <v/>
      </c>
      <c r="M2839" t="str">
        <f t="shared" si="180"/>
        <v/>
      </c>
      <c r="N2839" t="str">
        <f t="shared" si="181"/>
        <v/>
      </c>
    </row>
    <row r="2840" spans="1:14" x14ac:dyDescent="0.25">
      <c r="A2840" t="s">
        <v>801</v>
      </c>
      <c r="B2840" t="s">
        <v>802</v>
      </c>
      <c r="C2840">
        <v>5</v>
      </c>
      <c r="D2840">
        <v>30</v>
      </c>
      <c r="E2840" t="s">
        <v>5082</v>
      </c>
      <c r="F2840">
        <v>30.1</v>
      </c>
      <c r="G2840" t="s">
        <v>5083</v>
      </c>
      <c r="H2840">
        <v>13107</v>
      </c>
      <c r="I2840" s="2" t="s">
        <v>9608</v>
      </c>
      <c r="J2840" s="2" t="s">
        <v>5120</v>
      </c>
      <c r="K2840" t="str">
        <f t="shared" si="178"/>
        <v/>
      </c>
      <c r="L2840" t="str">
        <f t="shared" si="179"/>
        <v/>
      </c>
      <c r="M2840" t="str">
        <f t="shared" si="180"/>
        <v/>
      </c>
      <c r="N2840" t="str">
        <f t="shared" si="181"/>
        <v/>
      </c>
    </row>
    <row r="2841" spans="1:14" x14ac:dyDescent="0.25">
      <c r="A2841" t="s">
        <v>801</v>
      </c>
      <c r="B2841" t="s">
        <v>802</v>
      </c>
      <c r="C2841">
        <v>7</v>
      </c>
      <c r="D2841">
        <v>30</v>
      </c>
      <c r="E2841" t="s">
        <v>5082</v>
      </c>
      <c r="F2841">
        <v>30.1</v>
      </c>
      <c r="G2841" t="s">
        <v>5083</v>
      </c>
      <c r="H2841">
        <v>13108</v>
      </c>
      <c r="I2841" s="2" t="s">
        <v>5121</v>
      </c>
      <c r="J2841" s="2" t="s">
        <v>5120</v>
      </c>
      <c r="K2841" t="str">
        <f t="shared" si="178"/>
        <v/>
      </c>
      <c r="L2841" t="str">
        <f t="shared" si="179"/>
        <v/>
      </c>
      <c r="M2841" t="str">
        <f t="shared" si="180"/>
        <v/>
      </c>
      <c r="N2841" t="str">
        <f t="shared" si="181"/>
        <v/>
      </c>
    </row>
    <row r="2842" spans="1:14" x14ac:dyDescent="0.25">
      <c r="A2842" t="s">
        <v>801</v>
      </c>
      <c r="B2842" t="s">
        <v>802</v>
      </c>
      <c r="C2842">
        <v>8</v>
      </c>
      <c r="D2842">
        <v>30</v>
      </c>
      <c r="E2842" t="s">
        <v>5082</v>
      </c>
      <c r="F2842">
        <v>30.1</v>
      </c>
      <c r="G2842" t="s">
        <v>5083</v>
      </c>
      <c r="H2842">
        <v>13109</v>
      </c>
      <c r="I2842" s="2" t="s">
        <v>5122</v>
      </c>
      <c r="J2842" s="2" t="s">
        <v>5123</v>
      </c>
      <c r="K2842" t="str">
        <f t="shared" si="178"/>
        <v/>
      </c>
      <c r="L2842" t="str">
        <f t="shared" si="179"/>
        <v/>
      </c>
      <c r="M2842" t="str">
        <f t="shared" si="180"/>
        <v/>
      </c>
      <c r="N2842" t="str">
        <f t="shared" si="181"/>
        <v/>
      </c>
    </row>
    <row r="2843" spans="1:14" x14ac:dyDescent="0.25">
      <c r="A2843" t="s">
        <v>801</v>
      </c>
      <c r="B2843" t="s">
        <v>802</v>
      </c>
      <c r="C2843">
        <v>8</v>
      </c>
      <c r="D2843">
        <v>30</v>
      </c>
      <c r="E2843" t="s">
        <v>5082</v>
      </c>
      <c r="F2843">
        <v>30.1</v>
      </c>
      <c r="G2843" t="s">
        <v>5083</v>
      </c>
      <c r="H2843">
        <v>13112</v>
      </c>
      <c r="I2843" s="2" t="s">
        <v>5124</v>
      </c>
      <c r="J2843" s="2" t="s">
        <v>5125</v>
      </c>
      <c r="K2843" t="str">
        <f t="shared" si="178"/>
        <v/>
      </c>
      <c r="L2843" t="str">
        <f t="shared" si="179"/>
        <v/>
      </c>
      <c r="M2843" t="str">
        <f t="shared" si="180"/>
        <v/>
      </c>
      <c r="N2843" t="str">
        <f t="shared" si="181"/>
        <v/>
      </c>
    </row>
    <row r="2844" spans="1:14" x14ac:dyDescent="0.25">
      <c r="A2844" t="s">
        <v>801</v>
      </c>
      <c r="B2844" t="s">
        <v>802</v>
      </c>
      <c r="C2844">
        <v>8</v>
      </c>
      <c r="D2844">
        <v>30</v>
      </c>
      <c r="E2844" t="s">
        <v>5082</v>
      </c>
      <c r="F2844">
        <v>30.1</v>
      </c>
      <c r="G2844" t="s">
        <v>5083</v>
      </c>
      <c r="H2844">
        <v>13115</v>
      </c>
      <c r="I2844" s="2" t="s">
        <v>5126</v>
      </c>
      <c r="J2844" s="2" t="s">
        <v>5127</v>
      </c>
      <c r="K2844" t="str">
        <f t="shared" si="178"/>
        <v/>
      </c>
      <c r="L2844" t="str">
        <f t="shared" si="179"/>
        <v/>
      </c>
      <c r="M2844" t="str">
        <f t="shared" si="180"/>
        <v/>
      </c>
      <c r="N2844" t="str">
        <f t="shared" si="181"/>
        <v/>
      </c>
    </row>
    <row r="2845" spans="1:14" x14ac:dyDescent="0.25">
      <c r="A2845" t="s">
        <v>801</v>
      </c>
      <c r="B2845" t="s">
        <v>802</v>
      </c>
      <c r="C2845">
        <v>7</v>
      </c>
      <c r="D2845">
        <v>30</v>
      </c>
      <c r="E2845" t="s">
        <v>5082</v>
      </c>
      <c r="F2845">
        <v>30.1</v>
      </c>
      <c r="G2845" t="s">
        <v>5083</v>
      </c>
      <c r="H2845">
        <v>13121</v>
      </c>
      <c r="I2845" s="2" t="s">
        <v>5128</v>
      </c>
      <c r="J2845" s="2" t="s">
        <v>5129</v>
      </c>
      <c r="K2845" t="str">
        <f t="shared" si="178"/>
        <v/>
      </c>
      <c r="L2845" t="str">
        <f t="shared" si="179"/>
        <v/>
      </c>
      <c r="M2845" t="str">
        <f t="shared" si="180"/>
        <v/>
      </c>
      <c r="N2845" t="str">
        <f t="shared" si="181"/>
        <v/>
      </c>
    </row>
    <row r="2846" spans="1:14" x14ac:dyDescent="0.25">
      <c r="A2846" t="s">
        <v>801</v>
      </c>
      <c r="B2846" t="s">
        <v>802</v>
      </c>
      <c r="C2846">
        <v>8</v>
      </c>
      <c r="D2846">
        <v>30</v>
      </c>
      <c r="E2846" t="s">
        <v>5082</v>
      </c>
      <c r="F2846">
        <v>30.1</v>
      </c>
      <c r="G2846" t="s">
        <v>5083</v>
      </c>
      <c r="H2846">
        <v>13122</v>
      </c>
      <c r="I2846" s="2" t="s">
        <v>5130</v>
      </c>
      <c r="J2846" s="2" t="s">
        <v>5129</v>
      </c>
      <c r="K2846" t="str">
        <f t="shared" si="178"/>
        <v/>
      </c>
      <c r="L2846" t="str">
        <f t="shared" si="179"/>
        <v/>
      </c>
      <c r="M2846" t="str">
        <f t="shared" si="180"/>
        <v/>
      </c>
      <c r="N2846" t="str">
        <f t="shared" si="181"/>
        <v/>
      </c>
    </row>
    <row r="2847" spans="1:14" x14ac:dyDescent="0.25">
      <c r="A2847" t="s">
        <v>801</v>
      </c>
      <c r="B2847" t="s">
        <v>802</v>
      </c>
      <c r="C2847">
        <v>7</v>
      </c>
      <c r="D2847">
        <v>30</v>
      </c>
      <c r="E2847" t="s">
        <v>5082</v>
      </c>
      <c r="F2847">
        <v>30.2</v>
      </c>
      <c r="G2847" t="s">
        <v>5131</v>
      </c>
      <c r="H2847">
        <v>13126</v>
      </c>
      <c r="I2847" s="2" t="s">
        <v>5132</v>
      </c>
      <c r="J2847" s="2" t="s">
        <v>5133</v>
      </c>
      <c r="K2847" t="str">
        <f t="shared" si="178"/>
        <v/>
      </c>
      <c r="L2847" t="str">
        <f t="shared" si="179"/>
        <v/>
      </c>
      <c r="M2847" t="str">
        <f t="shared" si="180"/>
        <v/>
      </c>
      <c r="N2847" t="str">
        <f t="shared" si="181"/>
        <v/>
      </c>
    </row>
    <row r="2848" spans="1:14" x14ac:dyDescent="0.25">
      <c r="A2848" t="s">
        <v>801</v>
      </c>
      <c r="B2848" t="s">
        <v>802</v>
      </c>
      <c r="C2848">
        <v>8</v>
      </c>
      <c r="D2848">
        <v>30</v>
      </c>
      <c r="E2848" t="s">
        <v>5082</v>
      </c>
      <c r="F2848">
        <v>30.2</v>
      </c>
      <c r="G2848" t="s">
        <v>5131</v>
      </c>
      <c r="H2848">
        <v>13127</v>
      </c>
      <c r="I2848" s="2" t="s">
        <v>5134</v>
      </c>
      <c r="J2848" s="2" t="s">
        <v>5135</v>
      </c>
      <c r="K2848" t="str">
        <f t="shared" si="178"/>
        <v/>
      </c>
      <c r="L2848" t="str">
        <f t="shared" si="179"/>
        <v/>
      </c>
      <c r="M2848" t="str">
        <f t="shared" si="180"/>
        <v/>
      </c>
      <c r="N2848" t="str">
        <f t="shared" si="181"/>
        <v/>
      </c>
    </row>
    <row r="2849" spans="1:14" x14ac:dyDescent="0.25">
      <c r="A2849" t="s">
        <v>801</v>
      </c>
      <c r="B2849" t="s">
        <v>802</v>
      </c>
      <c r="C2849">
        <v>8</v>
      </c>
      <c r="D2849">
        <v>30</v>
      </c>
      <c r="E2849" t="s">
        <v>5082</v>
      </c>
      <c r="F2849">
        <v>30.2</v>
      </c>
      <c r="G2849" t="s">
        <v>5131</v>
      </c>
      <c r="H2849">
        <v>13135</v>
      </c>
      <c r="I2849" s="2" t="s">
        <v>5136</v>
      </c>
      <c r="J2849" s="2" t="s">
        <v>5137</v>
      </c>
      <c r="K2849" t="str">
        <f t="shared" si="178"/>
        <v/>
      </c>
      <c r="L2849" t="str">
        <f t="shared" si="179"/>
        <v/>
      </c>
      <c r="M2849" t="str">
        <f t="shared" si="180"/>
        <v/>
      </c>
      <c r="N2849" t="str">
        <f t="shared" si="181"/>
        <v/>
      </c>
    </row>
    <row r="2850" spans="1:14" x14ac:dyDescent="0.25">
      <c r="A2850" t="s">
        <v>801</v>
      </c>
      <c r="B2850" t="s">
        <v>802</v>
      </c>
      <c r="C2850">
        <v>8</v>
      </c>
      <c r="D2850">
        <v>30</v>
      </c>
      <c r="E2850" t="s">
        <v>5082</v>
      </c>
      <c r="F2850">
        <v>30.2</v>
      </c>
      <c r="G2850" t="s">
        <v>5131</v>
      </c>
      <c r="H2850">
        <v>13139</v>
      </c>
      <c r="I2850" s="2" t="s">
        <v>5138</v>
      </c>
      <c r="J2850" s="2" t="s">
        <v>5139</v>
      </c>
      <c r="K2850" t="str">
        <f t="shared" si="178"/>
        <v/>
      </c>
      <c r="L2850" t="str">
        <f t="shared" si="179"/>
        <v/>
      </c>
      <c r="M2850" t="str">
        <f t="shared" si="180"/>
        <v/>
      </c>
      <c r="N2850" t="str">
        <f t="shared" si="181"/>
        <v/>
      </c>
    </row>
    <row r="2851" spans="1:14" x14ac:dyDescent="0.25">
      <c r="A2851" t="s">
        <v>801</v>
      </c>
      <c r="B2851" t="s">
        <v>802</v>
      </c>
      <c r="C2851">
        <v>7</v>
      </c>
      <c r="D2851">
        <v>30</v>
      </c>
      <c r="E2851" t="s">
        <v>5082</v>
      </c>
      <c r="F2851">
        <v>30.2</v>
      </c>
      <c r="G2851" t="s">
        <v>5131</v>
      </c>
      <c r="H2851">
        <v>13145</v>
      </c>
      <c r="I2851" s="2" t="s">
        <v>5140</v>
      </c>
      <c r="J2851" s="2" t="s">
        <v>5141</v>
      </c>
      <c r="K2851" t="str">
        <f t="shared" si="178"/>
        <v/>
      </c>
      <c r="L2851" t="str">
        <f t="shared" si="179"/>
        <v/>
      </c>
      <c r="M2851" t="str">
        <f t="shared" si="180"/>
        <v/>
      </c>
      <c r="N2851" t="str">
        <f t="shared" si="181"/>
        <v/>
      </c>
    </row>
    <row r="2852" spans="1:14" x14ac:dyDescent="0.25">
      <c r="A2852" t="s">
        <v>801</v>
      </c>
      <c r="B2852" t="s">
        <v>802</v>
      </c>
      <c r="C2852">
        <v>8</v>
      </c>
      <c r="D2852">
        <v>30</v>
      </c>
      <c r="E2852" t="s">
        <v>5082</v>
      </c>
      <c r="F2852">
        <v>30.2</v>
      </c>
      <c r="G2852" t="s">
        <v>5131</v>
      </c>
      <c r="H2852">
        <v>13146</v>
      </c>
      <c r="I2852" s="2" t="s">
        <v>5142</v>
      </c>
      <c r="J2852" s="2" t="s">
        <v>5141</v>
      </c>
      <c r="K2852" t="str">
        <f t="shared" si="178"/>
        <v/>
      </c>
      <c r="L2852" t="str">
        <f t="shared" si="179"/>
        <v/>
      </c>
      <c r="M2852" t="str">
        <f t="shared" si="180"/>
        <v/>
      </c>
      <c r="N2852" t="str">
        <f t="shared" si="181"/>
        <v/>
      </c>
    </row>
    <row r="2853" spans="1:14" x14ac:dyDescent="0.25">
      <c r="A2853" t="s">
        <v>801</v>
      </c>
      <c r="B2853" t="s">
        <v>802</v>
      </c>
      <c r="C2853">
        <v>7</v>
      </c>
      <c r="D2853">
        <v>30</v>
      </c>
      <c r="E2853" t="s">
        <v>5082</v>
      </c>
      <c r="F2853">
        <v>30.2</v>
      </c>
      <c r="G2853" t="s">
        <v>5131</v>
      </c>
      <c r="H2853">
        <v>13155</v>
      </c>
      <c r="I2853" s="2" t="s">
        <v>5143</v>
      </c>
      <c r="J2853" s="2" t="s">
        <v>5144</v>
      </c>
      <c r="K2853" t="str">
        <f t="shared" si="178"/>
        <v/>
      </c>
      <c r="L2853" t="str">
        <f t="shared" si="179"/>
        <v/>
      </c>
      <c r="M2853" t="str">
        <f t="shared" si="180"/>
        <v/>
      </c>
      <c r="N2853" t="str">
        <f t="shared" si="181"/>
        <v/>
      </c>
    </row>
    <row r="2854" spans="1:14" x14ac:dyDescent="0.25">
      <c r="A2854" t="s">
        <v>801</v>
      </c>
      <c r="B2854" t="s">
        <v>802</v>
      </c>
      <c r="C2854">
        <v>8</v>
      </c>
      <c r="D2854">
        <v>30</v>
      </c>
      <c r="E2854" t="s">
        <v>5082</v>
      </c>
      <c r="F2854">
        <v>30.2</v>
      </c>
      <c r="G2854" t="s">
        <v>5131</v>
      </c>
      <c r="H2854">
        <v>13156</v>
      </c>
      <c r="I2854" s="2" t="s">
        <v>5145</v>
      </c>
      <c r="J2854" s="2" t="s">
        <v>5146</v>
      </c>
      <c r="K2854" t="str">
        <f t="shared" si="178"/>
        <v/>
      </c>
      <c r="L2854" t="str">
        <f t="shared" si="179"/>
        <v/>
      </c>
      <c r="M2854" t="str">
        <f t="shared" si="180"/>
        <v/>
      </c>
      <c r="N2854" t="str">
        <f t="shared" si="181"/>
        <v/>
      </c>
    </row>
    <row r="2855" spans="1:14" x14ac:dyDescent="0.25">
      <c r="A2855" t="s">
        <v>801</v>
      </c>
      <c r="B2855" t="s">
        <v>802</v>
      </c>
      <c r="C2855">
        <v>8</v>
      </c>
      <c r="D2855">
        <v>30</v>
      </c>
      <c r="E2855" t="s">
        <v>5082</v>
      </c>
      <c r="F2855">
        <v>30.2</v>
      </c>
      <c r="G2855" t="s">
        <v>5131</v>
      </c>
      <c r="H2855">
        <v>13174</v>
      </c>
      <c r="I2855" s="2" t="s">
        <v>5147</v>
      </c>
      <c r="J2855" s="2" t="s">
        <v>5148</v>
      </c>
      <c r="K2855" t="str">
        <f t="shared" si="178"/>
        <v/>
      </c>
      <c r="L2855" t="str">
        <f t="shared" si="179"/>
        <v/>
      </c>
      <c r="M2855" t="str">
        <f t="shared" si="180"/>
        <v/>
      </c>
      <c r="N2855" t="str">
        <f t="shared" si="181"/>
        <v/>
      </c>
    </row>
    <row r="2856" spans="1:14" x14ac:dyDescent="0.25">
      <c r="A2856" t="s">
        <v>801</v>
      </c>
      <c r="B2856" t="s">
        <v>802</v>
      </c>
      <c r="C2856">
        <v>8</v>
      </c>
      <c r="D2856">
        <v>30</v>
      </c>
      <c r="E2856" t="s">
        <v>5082</v>
      </c>
      <c r="F2856">
        <v>30.2</v>
      </c>
      <c r="G2856" t="s">
        <v>5131</v>
      </c>
      <c r="H2856">
        <v>13182</v>
      </c>
      <c r="I2856" s="2" t="s">
        <v>5149</v>
      </c>
      <c r="J2856" s="2" t="s">
        <v>5150</v>
      </c>
      <c r="K2856" t="str">
        <f t="shared" si="178"/>
        <v/>
      </c>
      <c r="L2856" t="str">
        <f t="shared" si="179"/>
        <v/>
      </c>
      <c r="M2856" t="str">
        <f t="shared" si="180"/>
        <v/>
      </c>
      <c r="N2856" t="str">
        <f t="shared" si="181"/>
        <v/>
      </c>
    </row>
    <row r="2857" spans="1:14" x14ac:dyDescent="0.25">
      <c r="A2857" t="s">
        <v>801</v>
      </c>
      <c r="B2857" t="s">
        <v>802</v>
      </c>
      <c r="C2857">
        <v>7</v>
      </c>
      <c r="D2857">
        <v>30</v>
      </c>
      <c r="E2857" t="s">
        <v>5082</v>
      </c>
      <c r="F2857">
        <v>30.2</v>
      </c>
      <c r="G2857" t="s">
        <v>5131</v>
      </c>
      <c r="H2857">
        <v>13196</v>
      </c>
      <c r="I2857" s="2" t="s">
        <v>5151</v>
      </c>
      <c r="J2857" s="2" t="s">
        <v>5152</v>
      </c>
      <c r="K2857" t="str">
        <f t="shared" si="178"/>
        <v/>
      </c>
      <c r="L2857" t="str">
        <f t="shared" si="179"/>
        <v/>
      </c>
      <c r="M2857" t="str">
        <f t="shared" si="180"/>
        <v/>
      </c>
      <c r="N2857" t="str">
        <f t="shared" si="181"/>
        <v/>
      </c>
    </row>
    <row r="2858" spans="1:14" x14ac:dyDescent="0.25">
      <c r="A2858" t="s">
        <v>801</v>
      </c>
      <c r="B2858" t="s">
        <v>802</v>
      </c>
      <c r="C2858">
        <v>8</v>
      </c>
      <c r="D2858">
        <v>30</v>
      </c>
      <c r="E2858" t="s">
        <v>5082</v>
      </c>
      <c r="F2858">
        <v>30.2</v>
      </c>
      <c r="G2858" t="s">
        <v>5131</v>
      </c>
      <c r="H2858">
        <v>13197</v>
      </c>
      <c r="I2858" s="2" t="s">
        <v>5153</v>
      </c>
      <c r="J2858" s="2" t="s">
        <v>5152</v>
      </c>
      <c r="K2858" t="str">
        <f t="shared" si="178"/>
        <v/>
      </c>
      <c r="L2858" t="str">
        <f t="shared" si="179"/>
        <v/>
      </c>
      <c r="M2858" t="str">
        <f t="shared" si="180"/>
        <v/>
      </c>
      <c r="N2858" t="str">
        <f t="shared" si="181"/>
        <v/>
      </c>
    </row>
    <row r="2859" spans="1:14" x14ac:dyDescent="0.25">
      <c r="A2859" t="s">
        <v>801</v>
      </c>
      <c r="B2859" t="s">
        <v>802</v>
      </c>
      <c r="C2859">
        <v>7</v>
      </c>
      <c r="D2859">
        <v>30</v>
      </c>
      <c r="E2859" t="s">
        <v>5082</v>
      </c>
      <c r="F2859">
        <v>30.2</v>
      </c>
      <c r="G2859" t="s">
        <v>5131</v>
      </c>
      <c r="H2859">
        <v>13230</v>
      </c>
      <c r="I2859" s="2" t="s">
        <v>5154</v>
      </c>
      <c r="J2859" s="2" t="s">
        <v>5155</v>
      </c>
      <c r="K2859" t="str">
        <f t="shared" si="178"/>
        <v/>
      </c>
      <c r="L2859" t="str">
        <f t="shared" si="179"/>
        <v/>
      </c>
      <c r="M2859" t="str">
        <f t="shared" si="180"/>
        <v/>
      </c>
      <c r="N2859" t="str">
        <f t="shared" si="181"/>
        <v/>
      </c>
    </row>
    <row r="2860" spans="1:14" x14ac:dyDescent="0.25">
      <c r="A2860" t="s">
        <v>801</v>
      </c>
      <c r="B2860" t="s">
        <v>802</v>
      </c>
      <c r="C2860">
        <v>8</v>
      </c>
      <c r="D2860">
        <v>30</v>
      </c>
      <c r="E2860" t="s">
        <v>5082</v>
      </c>
      <c r="F2860">
        <v>30.2</v>
      </c>
      <c r="G2860" t="s">
        <v>5131</v>
      </c>
      <c r="H2860">
        <v>13231</v>
      </c>
      <c r="I2860" s="2" t="s">
        <v>5156</v>
      </c>
      <c r="J2860" s="2" t="s">
        <v>5157</v>
      </c>
      <c r="K2860" t="str">
        <f t="shared" si="178"/>
        <v/>
      </c>
      <c r="L2860" t="str">
        <f t="shared" si="179"/>
        <v/>
      </c>
      <c r="M2860" t="str">
        <f t="shared" si="180"/>
        <v/>
      </c>
      <c r="N2860" t="str">
        <f t="shared" si="181"/>
        <v/>
      </c>
    </row>
    <row r="2861" spans="1:14" x14ac:dyDescent="0.25">
      <c r="A2861" t="s">
        <v>801</v>
      </c>
      <c r="B2861" t="s">
        <v>802</v>
      </c>
      <c r="C2861">
        <v>8</v>
      </c>
      <c r="D2861">
        <v>30</v>
      </c>
      <c r="E2861" t="s">
        <v>5082</v>
      </c>
      <c r="F2861">
        <v>30.2</v>
      </c>
      <c r="G2861" t="s">
        <v>5131</v>
      </c>
      <c r="H2861">
        <v>13233</v>
      </c>
      <c r="I2861" s="2" t="s">
        <v>5158</v>
      </c>
      <c r="J2861" s="2" t="s">
        <v>5159</v>
      </c>
      <c r="K2861" t="str">
        <f t="shared" si="178"/>
        <v/>
      </c>
      <c r="L2861" t="str">
        <f t="shared" si="179"/>
        <v/>
      </c>
      <c r="M2861" t="str">
        <f t="shared" si="180"/>
        <v/>
      </c>
      <c r="N2861" t="str">
        <f t="shared" si="181"/>
        <v/>
      </c>
    </row>
    <row r="2862" spans="1:14" x14ac:dyDescent="0.25">
      <c r="A2862" t="s">
        <v>801</v>
      </c>
      <c r="B2862" t="s">
        <v>802</v>
      </c>
      <c r="C2862">
        <v>7</v>
      </c>
      <c r="D2862">
        <v>30</v>
      </c>
      <c r="E2862" t="s">
        <v>5082</v>
      </c>
      <c r="F2862">
        <v>30.3</v>
      </c>
      <c r="G2862" t="s">
        <v>5160</v>
      </c>
      <c r="H2862">
        <v>13237</v>
      </c>
      <c r="I2862" s="2" t="s">
        <v>5161</v>
      </c>
      <c r="J2862" s="2" t="s">
        <v>5162</v>
      </c>
      <c r="K2862" t="str">
        <f t="shared" si="178"/>
        <v/>
      </c>
      <c r="L2862" t="str">
        <f t="shared" si="179"/>
        <v/>
      </c>
      <c r="M2862" t="str">
        <f t="shared" si="180"/>
        <v/>
      </c>
      <c r="N2862" t="str">
        <f t="shared" si="181"/>
        <v/>
      </c>
    </row>
    <row r="2863" spans="1:14" x14ac:dyDescent="0.25">
      <c r="A2863" t="s">
        <v>801</v>
      </c>
      <c r="B2863" t="s">
        <v>802</v>
      </c>
      <c r="C2863">
        <v>8</v>
      </c>
      <c r="D2863">
        <v>30</v>
      </c>
      <c r="E2863" t="s">
        <v>5082</v>
      </c>
      <c r="F2863">
        <v>30.3</v>
      </c>
      <c r="G2863" t="s">
        <v>5160</v>
      </c>
      <c r="H2863">
        <v>13238</v>
      </c>
      <c r="I2863" s="2" t="s">
        <v>5163</v>
      </c>
      <c r="J2863" s="2" t="s">
        <v>5164</v>
      </c>
      <c r="K2863" t="str">
        <f t="shared" si="178"/>
        <v/>
      </c>
      <c r="L2863" t="str">
        <f t="shared" si="179"/>
        <v/>
      </c>
      <c r="M2863" t="str">
        <f t="shared" si="180"/>
        <v/>
      </c>
      <c r="N2863" t="str">
        <f t="shared" si="181"/>
        <v/>
      </c>
    </row>
    <row r="2864" spans="1:14" x14ac:dyDescent="0.25">
      <c r="A2864" t="s">
        <v>801</v>
      </c>
      <c r="B2864" t="s">
        <v>802</v>
      </c>
      <c r="C2864">
        <v>8</v>
      </c>
      <c r="D2864">
        <v>30</v>
      </c>
      <c r="E2864" t="s">
        <v>5082</v>
      </c>
      <c r="F2864">
        <v>30.3</v>
      </c>
      <c r="G2864" t="s">
        <v>5160</v>
      </c>
      <c r="H2864">
        <v>13240</v>
      </c>
      <c r="I2864" s="2" t="s">
        <v>5165</v>
      </c>
      <c r="J2864" s="2" t="s">
        <v>5166</v>
      </c>
      <c r="K2864" t="str">
        <f t="shared" si="178"/>
        <v/>
      </c>
      <c r="L2864" t="str">
        <f t="shared" si="179"/>
        <v/>
      </c>
      <c r="M2864" t="str">
        <f t="shared" si="180"/>
        <v/>
      </c>
      <c r="N2864" t="str">
        <f t="shared" si="181"/>
        <v/>
      </c>
    </row>
    <row r="2865" spans="1:14" x14ac:dyDescent="0.25">
      <c r="A2865" t="s">
        <v>801</v>
      </c>
      <c r="B2865" t="s">
        <v>802</v>
      </c>
      <c r="C2865">
        <v>8</v>
      </c>
      <c r="D2865">
        <v>30</v>
      </c>
      <c r="E2865" t="s">
        <v>5082</v>
      </c>
      <c r="F2865">
        <v>30.3</v>
      </c>
      <c r="G2865" t="s">
        <v>5160</v>
      </c>
      <c r="H2865">
        <v>13243</v>
      </c>
      <c r="I2865" s="2" t="s">
        <v>5167</v>
      </c>
      <c r="J2865" s="2" t="s">
        <v>5168</v>
      </c>
      <c r="K2865" t="str">
        <f t="shared" si="178"/>
        <v/>
      </c>
      <c r="L2865" t="str">
        <f t="shared" si="179"/>
        <v/>
      </c>
      <c r="M2865" t="str">
        <f t="shared" si="180"/>
        <v/>
      </c>
      <c r="N2865" t="str">
        <f t="shared" si="181"/>
        <v/>
      </c>
    </row>
    <row r="2866" spans="1:14" x14ac:dyDescent="0.25">
      <c r="A2866" t="s">
        <v>801</v>
      </c>
      <c r="B2866" t="s">
        <v>802</v>
      </c>
      <c r="C2866">
        <v>8</v>
      </c>
      <c r="D2866">
        <v>30</v>
      </c>
      <c r="E2866" t="s">
        <v>5082</v>
      </c>
      <c r="F2866">
        <v>30.3</v>
      </c>
      <c r="G2866" t="s">
        <v>5160</v>
      </c>
      <c r="H2866">
        <v>13245</v>
      </c>
      <c r="I2866" s="2" t="s">
        <v>5169</v>
      </c>
      <c r="J2866" s="2" t="s">
        <v>5170</v>
      </c>
      <c r="K2866" t="str">
        <f t="shared" si="178"/>
        <v/>
      </c>
      <c r="L2866" t="str">
        <f t="shared" si="179"/>
        <v/>
      </c>
      <c r="M2866" t="str">
        <f t="shared" si="180"/>
        <v/>
      </c>
      <c r="N2866" t="str">
        <f t="shared" si="181"/>
        <v/>
      </c>
    </row>
    <row r="2867" spans="1:14" x14ac:dyDescent="0.25">
      <c r="A2867" t="s">
        <v>801</v>
      </c>
      <c r="B2867" t="s">
        <v>802</v>
      </c>
      <c r="C2867">
        <v>8</v>
      </c>
      <c r="D2867">
        <v>30</v>
      </c>
      <c r="E2867" t="s">
        <v>5082</v>
      </c>
      <c r="F2867">
        <v>30.3</v>
      </c>
      <c r="G2867" t="s">
        <v>5160</v>
      </c>
      <c r="H2867">
        <v>13247</v>
      </c>
      <c r="I2867" s="2" t="s">
        <v>5171</v>
      </c>
      <c r="J2867" s="2" t="s">
        <v>5172</v>
      </c>
      <c r="K2867" t="str">
        <f t="shared" si="178"/>
        <v/>
      </c>
      <c r="L2867" t="str">
        <f t="shared" si="179"/>
        <v/>
      </c>
      <c r="M2867" t="str">
        <f t="shared" si="180"/>
        <v/>
      </c>
      <c r="N2867" t="str">
        <f t="shared" si="181"/>
        <v/>
      </c>
    </row>
    <row r="2868" spans="1:14" x14ac:dyDescent="0.25">
      <c r="A2868" t="s">
        <v>801</v>
      </c>
      <c r="B2868" t="s">
        <v>802</v>
      </c>
      <c r="C2868">
        <v>8</v>
      </c>
      <c r="D2868">
        <v>30</v>
      </c>
      <c r="E2868" t="s">
        <v>5082</v>
      </c>
      <c r="F2868">
        <v>30.3</v>
      </c>
      <c r="G2868" t="s">
        <v>5160</v>
      </c>
      <c r="H2868">
        <v>13249</v>
      </c>
      <c r="I2868" s="2" t="s">
        <v>5173</v>
      </c>
      <c r="J2868" s="2" t="s">
        <v>5174</v>
      </c>
      <c r="K2868" t="str">
        <f t="shared" si="178"/>
        <v/>
      </c>
      <c r="L2868" t="str">
        <f t="shared" si="179"/>
        <v/>
      </c>
      <c r="M2868" t="str">
        <f t="shared" si="180"/>
        <v/>
      </c>
      <c r="N2868" t="str">
        <f t="shared" si="181"/>
        <v/>
      </c>
    </row>
    <row r="2869" spans="1:14" x14ac:dyDescent="0.25">
      <c r="A2869" t="s">
        <v>801</v>
      </c>
      <c r="B2869" t="s">
        <v>802</v>
      </c>
      <c r="C2869">
        <v>7</v>
      </c>
      <c r="D2869">
        <v>30</v>
      </c>
      <c r="E2869" t="s">
        <v>5082</v>
      </c>
      <c r="F2869">
        <v>30.3</v>
      </c>
      <c r="G2869" t="s">
        <v>5160</v>
      </c>
      <c r="H2869">
        <v>13251</v>
      </c>
      <c r="I2869" s="2" t="s">
        <v>5175</v>
      </c>
      <c r="J2869" s="2" t="s">
        <v>5176</v>
      </c>
      <c r="K2869" t="str">
        <f t="shared" si="178"/>
        <v/>
      </c>
      <c r="L2869" t="str">
        <f t="shared" si="179"/>
        <v/>
      </c>
      <c r="M2869" t="str">
        <f t="shared" si="180"/>
        <v/>
      </c>
      <c r="N2869" t="str">
        <f t="shared" si="181"/>
        <v/>
      </c>
    </row>
    <row r="2870" spans="1:14" x14ac:dyDescent="0.25">
      <c r="A2870" t="s">
        <v>801</v>
      </c>
      <c r="B2870" t="s">
        <v>802</v>
      </c>
      <c r="C2870">
        <v>8</v>
      </c>
      <c r="D2870">
        <v>30</v>
      </c>
      <c r="E2870" t="s">
        <v>5082</v>
      </c>
      <c r="F2870">
        <v>30.3</v>
      </c>
      <c r="G2870" t="s">
        <v>5160</v>
      </c>
      <c r="H2870">
        <v>13252</v>
      </c>
      <c r="I2870" s="2" t="s">
        <v>5177</v>
      </c>
      <c r="J2870" s="2" t="s">
        <v>5176</v>
      </c>
      <c r="K2870" t="str">
        <f t="shared" si="178"/>
        <v/>
      </c>
      <c r="L2870" t="str">
        <f t="shared" si="179"/>
        <v/>
      </c>
      <c r="M2870" t="str">
        <f t="shared" si="180"/>
        <v/>
      </c>
      <c r="N2870" t="str">
        <f t="shared" si="181"/>
        <v/>
      </c>
    </row>
    <row r="2871" spans="1:14" x14ac:dyDescent="0.25">
      <c r="A2871" t="s">
        <v>801</v>
      </c>
      <c r="B2871" t="s">
        <v>802</v>
      </c>
      <c r="C2871">
        <v>7</v>
      </c>
      <c r="D2871">
        <v>30</v>
      </c>
      <c r="E2871" t="s">
        <v>5082</v>
      </c>
      <c r="F2871">
        <v>30.3</v>
      </c>
      <c r="G2871" t="s">
        <v>5160</v>
      </c>
      <c r="H2871">
        <v>13257</v>
      </c>
      <c r="I2871" s="2" t="s">
        <v>5178</v>
      </c>
      <c r="J2871" s="2" t="s">
        <v>5179</v>
      </c>
      <c r="K2871" t="str">
        <f t="shared" si="178"/>
        <v/>
      </c>
      <c r="L2871" t="str">
        <f t="shared" si="179"/>
        <v/>
      </c>
      <c r="M2871" t="str">
        <f t="shared" si="180"/>
        <v/>
      </c>
      <c r="N2871" t="str">
        <f t="shared" si="181"/>
        <v/>
      </c>
    </row>
    <row r="2872" spans="1:14" x14ac:dyDescent="0.25">
      <c r="A2872" t="s">
        <v>801</v>
      </c>
      <c r="B2872" t="s">
        <v>802</v>
      </c>
      <c r="C2872">
        <v>8</v>
      </c>
      <c r="D2872">
        <v>30</v>
      </c>
      <c r="E2872" t="s">
        <v>5082</v>
      </c>
      <c r="F2872">
        <v>30.3</v>
      </c>
      <c r="G2872" t="s">
        <v>5160</v>
      </c>
      <c r="H2872">
        <v>13258</v>
      </c>
      <c r="I2872" s="2" t="s">
        <v>5180</v>
      </c>
      <c r="J2872" s="2" t="s">
        <v>5181</v>
      </c>
      <c r="K2872" t="str">
        <f t="shared" si="178"/>
        <v/>
      </c>
      <c r="L2872" t="str">
        <f t="shared" si="179"/>
        <v/>
      </c>
      <c r="M2872" t="str">
        <f t="shared" si="180"/>
        <v/>
      </c>
      <c r="N2872" t="str">
        <f t="shared" si="181"/>
        <v/>
      </c>
    </row>
    <row r="2873" spans="1:14" x14ac:dyDescent="0.25">
      <c r="A2873" t="s">
        <v>801</v>
      </c>
      <c r="B2873" t="s">
        <v>802</v>
      </c>
      <c r="C2873">
        <v>8</v>
      </c>
      <c r="D2873">
        <v>30</v>
      </c>
      <c r="E2873" t="s">
        <v>5082</v>
      </c>
      <c r="F2873">
        <v>30.3</v>
      </c>
      <c r="G2873" t="s">
        <v>5160</v>
      </c>
      <c r="H2873">
        <v>13261</v>
      </c>
      <c r="I2873" s="2" t="s">
        <v>5182</v>
      </c>
      <c r="J2873" s="2" t="s">
        <v>5183</v>
      </c>
      <c r="K2873" t="str">
        <f t="shared" si="178"/>
        <v/>
      </c>
      <c r="L2873" t="str">
        <f t="shared" si="179"/>
        <v/>
      </c>
      <c r="M2873" t="str">
        <f t="shared" si="180"/>
        <v/>
      </c>
      <c r="N2873" t="str">
        <f t="shared" si="181"/>
        <v/>
      </c>
    </row>
    <row r="2874" spans="1:14" x14ac:dyDescent="0.25">
      <c r="A2874" t="s">
        <v>801</v>
      </c>
      <c r="B2874" t="s">
        <v>802</v>
      </c>
      <c r="C2874">
        <v>8</v>
      </c>
      <c r="D2874">
        <v>30</v>
      </c>
      <c r="E2874" t="s">
        <v>5082</v>
      </c>
      <c r="F2874">
        <v>30.3</v>
      </c>
      <c r="G2874" t="s">
        <v>5160</v>
      </c>
      <c r="H2874">
        <v>13264</v>
      </c>
      <c r="I2874" s="2" t="s">
        <v>5184</v>
      </c>
      <c r="J2874" s="2" t="s">
        <v>5185</v>
      </c>
      <c r="K2874" t="str">
        <f t="shared" si="178"/>
        <v/>
      </c>
      <c r="L2874" t="str">
        <f t="shared" si="179"/>
        <v/>
      </c>
      <c r="M2874" t="str">
        <f t="shared" si="180"/>
        <v/>
      </c>
      <c r="N2874" t="str">
        <f t="shared" si="181"/>
        <v/>
      </c>
    </row>
    <row r="2875" spans="1:14" x14ac:dyDescent="0.25">
      <c r="A2875" t="s">
        <v>801</v>
      </c>
      <c r="B2875" t="s">
        <v>802</v>
      </c>
      <c r="C2875">
        <v>8</v>
      </c>
      <c r="D2875">
        <v>30</v>
      </c>
      <c r="E2875" t="s">
        <v>5082</v>
      </c>
      <c r="F2875">
        <v>30.3</v>
      </c>
      <c r="G2875" t="s">
        <v>5160</v>
      </c>
      <c r="H2875">
        <v>13267</v>
      </c>
      <c r="I2875" s="2" t="s">
        <v>5186</v>
      </c>
      <c r="J2875" s="2" t="s">
        <v>5187</v>
      </c>
      <c r="K2875" t="str">
        <f t="shared" si="178"/>
        <v/>
      </c>
      <c r="L2875" t="str">
        <f t="shared" si="179"/>
        <v/>
      </c>
      <c r="M2875" t="str">
        <f t="shared" si="180"/>
        <v/>
      </c>
      <c r="N2875" t="str">
        <f t="shared" si="181"/>
        <v/>
      </c>
    </row>
    <row r="2876" spans="1:14" x14ac:dyDescent="0.25">
      <c r="A2876" t="s">
        <v>801</v>
      </c>
      <c r="B2876" t="s">
        <v>802</v>
      </c>
      <c r="C2876">
        <v>7</v>
      </c>
      <c r="D2876">
        <v>30</v>
      </c>
      <c r="E2876" t="s">
        <v>5082</v>
      </c>
      <c r="F2876">
        <v>30.3</v>
      </c>
      <c r="G2876" t="s">
        <v>5160</v>
      </c>
      <c r="H2876">
        <v>13270</v>
      </c>
      <c r="I2876" s="2" t="s">
        <v>5188</v>
      </c>
      <c r="J2876" s="2" t="s">
        <v>5189</v>
      </c>
      <c r="K2876" t="str">
        <f t="shared" si="178"/>
        <v/>
      </c>
      <c r="L2876" t="str">
        <f t="shared" si="179"/>
        <v/>
      </c>
      <c r="M2876" t="str">
        <f t="shared" si="180"/>
        <v/>
      </c>
      <c r="N2876" t="str">
        <f t="shared" si="181"/>
        <v/>
      </c>
    </row>
    <row r="2877" spans="1:14" x14ac:dyDescent="0.25">
      <c r="A2877" t="s">
        <v>801</v>
      </c>
      <c r="B2877" t="s">
        <v>802</v>
      </c>
      <c r="C2877">
        <v>8</v>
      </c>
      <c r="D2877">
        <v>30</v>
      </c>
      <c r="E2877" t="s">
        <v>5082</v>
      </c>
      <c r="F2877">
        <v>30.3</v>
      </c>
      <c r="G2877" t="s">
        <v>5160</v>
      </c>
      <c r="H2877">
        <v>13271</v>
      </c>
      <c r="I2877" s="2" t="s">
        <v>5190</v>
      </c>
      <c r="J2877" s="2" t="s">
        <v>5189</v>
      </c>
      <c r="K2877" t="str">
        <f t="shared" si="178"/>
        <v/>
      </c>
      <c r="L2877" t="str">
        <f t="shared" si="179"/>
        <v/>
      </c>
      <c r="M2877" t="str">
        <f t="shared" si="180"/>
        <v/>
      </c>
      <c r="N2877" t="str">
        <f t="shared" si="181"/>
        <v/>
      </c>
    </row>
    <row r="2878" spans="1:14" x14ac:dyDescent="0.25">
      <c r="A2878" t="s">
        <v>801</v>
      </c>
      <c r="B2878" t="s">
        <v>802</v>
      </c>
      <c r="C2878">
        <v>7</v>
      </c>
      <c r="D2878">
        <v>30</v>
      </c>
      <c r="E2878" t="s">
        <v>5082</v>
      </c>
      <c r="F2878">
        <v>30.3</v>
      </c>
      <c r="G2878" t="s">
        <v>5160</v>
      </c>
      <c r="H2878">
        <v>13279</v>
      </c>
      <c r="I2878" s="2" t="s">
        <v>5191</v>
      </c>
      <c r="J2878" s="2" t="s">
        <v>5192</v>
      </c>
      <c r="K2878" t="str">
        <f t="shared" si="178"/>
        <v/>
      </c>
      <c r="L2878" t="str">
        <f t="shared" si="179"/>
        <v/>
      </c>
      <c r="M2878" t="str">
        <f t="shared" si="180"/>
        <v/>
      </c>
      <c r="N2878" t="str">
        <f t="shared" si="181"/>
        <v/>
      </c>
    </row>
    <row r="2879" spans="1:14" x14ac:dyDescent="0.25">
      <c r="A2879" t="s">
        <v>801</v>
      </c>
      <c r="B2879" t="s">
        <v>802</v>
      </c>
      <c r="C2879">
        <v>8</v>
      </c>
      <c r="D2879">
        <v>30</v>
      </c>
      <c r="E2879" t="s">
        <v>5082</v>
      </c>
      <c r="F2879">
        <v>30.3</v>
      </c>
      <c r="G2879" t="s">
        <v>5160</v>
      </c>
      <c r="H2879">
        <v>13280</v>
      </c>
      <c r="I2879" s="2" t="s">
        <v>5193</v>
      </c>
      <c r="J2879" s="2" t="s">
        <v>5192</v>
      </c>
      <c r="K2879" t="str">
        <f t="shared" si="178"/>
        <v/>
      </c>
      <c r="L2879" t="str">
        <f t="shared" si="179"/>
        <v/>
      </c>
      <c r="M2879" t="str">
        <f t="shared" si="180"/>
        <v/>
      </c>
      <c r="N2879" t="str">
        <f t="shared" si="181"/>
        <v/>
      </c>
    </row>
    <row r="2880" spans="1:14" x14ac:dyDescent="0.25">
      <c r="A2880" t="s">
        <v>801</v>
      </c>
      <c r="B2880" t="s">
        <v>802</v>
      </c>
      <c r="C2880">
        <v>7</v>
      </c>
      <c r="D2880">
        <v>30</v>
      </c>
      <c r="E2880" t="s">
        <v>5082</v>
      </c>
      <c r="F2880">
        <v>30.3</v>
      </c>
      <c r="G2880" t="s">
        <v>5160</v>
      </c>
      <c r="H2880">
        <v>13283</v>
      </c>
      <c r="I2880" s="2" t="s">
        <v>5194</v>
      </c>
      <c r="J2880" s="2" t="s">
        <v>5195</v>
      </c>
      <c r="K2880" t="str">
        <f t="shared" si="178"/>
        <v/>
      </c>
      <c r="L2880" t="str">
        <f t="shared" si="179"/>
        <v/>
      </c>
      <c r="M2880" t="str">
        <f t="shared" si="180"/>
        <v/>
      </c>
      <c r="N2880" t="str">
        <f t="shared" si="181"/>
        <v/>
      </c>
    </row>
    <row r="2881" spans="1:14" x14ac:dyDescent="0.25">
      <c r="A2881" t="s">
        <v>801</v>
      </c>
      <c r="B2881" t="s">
        <v>802</v>
      </c>
      <c r="C2881">
        <v>8</v>
      </c>
      <c r="D2881">
        <v>30</v>
      </c>
      <c r="E2881" t="s">
        <v>5082</v>
      </c>
      <c r="F2881">
        <v>30.3</v>
      </c>
      <c r="G2881" t="s">
        <v>5160</v>
      </c>
      <c r="H2881">
        <v>13284</v>
      </c>
      <c r="I2881" s="2" t="s">
        <v>5196</v>
      </c>
      <c r="J2881" s="2" t="s">
        <v>5195</v>
      </c>
      <c r="K2881" t="str">
        <f t="shared" si="178"/>
        <v/>
      </c>
      <c r="L2881" t="str">
        <f t="shared" si="179"/>
        <v/>
      </c>
      <c r="M2881" t="str">
        <f t="shared" si="180"/>
        <v/>
      </c>
      <c r="N2881" t="str">
        <f t="shared" si="181"/>
        <v/>
      </c>
    </row>
    <row r="2882" spans="1:14" x14ac:dyDescent="0.25">
      <c r="A2882" t="s">
        <v>801</v>
      </c>
      <c r="B2882" t="s">
        <v>802</v>
      </c>
      <c r="C2882">
        <v>7</v>
      </c>
      <c r="D2882">
        <v>30</v>
      </c>
      <c r="E2882" t="s">
        <v>5082</v>
      </c>
      <c r="F2882">
        <v>30.3</v>
      </c>
      <c r="G2882" t="s">
        <v>5160</v>
      </c>
      <c r="H2882">
        <v>13291</v>
      </c>
      <c r="I2882" s="2" t="s">
        <v>5197</v>
      </c>
      <c r="J2882" s="2" t="s">
        <v>5198</v>
      </c>
      <c r="K2882" t="str">
        <f t="shared" si="178"/>
        <v/>
      </c>
      <c r="L2882" t="str">
        <f t="shared" si="179"/>
        <v/>
      </c>
      <c r="M2882" t="str">
        <f t="shared" si="180"/>
        <v/>
      </c>
      <c r="N2882" t="str">
        <f t="shared" si="181"/>
        <v/>
      </c>
    </row>
    <row r="2883" spans="1:14" x14ac:dyDescent="0.25">
      <c r="A2883" t="s">
        <v>801</v>
      </c>
      <c r="B2883" t="s">
        <v>802</v>
      </c>
      <c r="C2883">
        <v>8</v>
      </c>
      <c r="D2883">
        <v>30</v>
      </c>
      <c r="E2883" t="s">
        <v>5082</v>
      </c>
      <c r="F2883">
        <v>30.3</v>
      </c>
      <c r="G2883" t="s">
        <v>5160</v>
      </c>
      <c r="H2883">
        <v>13292</v>
      </c>
      <c r="I2883" s="2" t="s">
        <v>5199</v>
      </c>
      <c r="J2883" s="2" t="s">
        <v>5198</v>
      </c>
      <c r="K2883" t="str">
        <f t="shared" si="178"/>
        <v/>
      </c>
      <c r="L2883" t="str">
        <f t="shared" si="179"/>
        <v/>
      </c>
      <c r="M2883" t="str">
        <f t="shared" si="180"/>
        <v/>
      </c>
      <c r="N2883" t="str">
        <f t="shared" si="181"/>
        <v/>
      </c>
    </row>
    <row r="2884" spans="1:14" x14ac:dyDescent="0.25">
      <c r="A2884" t="s">
        <v>801</v>
      </c>
      <c r="B2884" t="s">
        <v>802</v>
      </c>
      <c r="C2884">
        <v>7</v>
      </c>
      <c r="D2884">
        <v>30</v>
      </c>
      <c r="E2884" t="s">
        <v>5082</v>
      </c>
      <c r="F2884">
        <v>30.4</v>
      </c>
      <c r="G2884" t="s">
        <v>5200</v>
      </c>
      <c r="H2884">
        <v>13296</v>
      </c>
      <c r="I2884" s="2" t="s">
        <v>5201</v>
      </c>
      <c r="J2884" s="2" t="s">
        <v>5202</v>
      </c>
      <c r="K2884" t="str">
        <f t="shared" si="178"/>
        <v/>
      </c>
      <c r="L2884" t="str">
        <f t="shared" si="179"/>
        <v/>
      </c>
      <c r="M2884" t="str">
        <f t="shared" si="180"/>
        <v/>
      </c>
      <c r="N2884" t="str">
        <f t="shared" si="181"/>
        <v/>
      </c>
    </row>
    <row r="2885" spans="1:14" x14ac:dyDescent="0.25">
      <c r="A2885" t="s">
        <v>801</v>
      </c>
      <c r="B2885" t="s">
        <v>802</v>
      </c>
      <c r="C2885">
        <v>8</v>
      </c>
      <c r="D2885">
        <v>30</v>
      </c>
      <c r="E2885" t="s">
        <v>5082</v>
      </c>
      <c r="F2885">
        <v>30.4</v>
      </c>
      <c r="G2885" t="s">
        <v>5200</v>
      </c>
      <c r="H2885">
        <v>13297</v>
      </c>
      <c r="I2885" s="2" t="s">
        <v>5203</v>
      </c>
      <c r="J2885" s="2" t="s">
        <v>5202</v>
      </c>
      <c r="K2885" t="str">
        <f t="shared" ref="K2885:K2948" si="182">IF(IFERROR(FIND(UPPER($K$1),UPPER(J2885)),0)&gt;0,J2885,"")</f>
        <v/>
      </c>
      <c r="L2885" t="str">
        <f t="shared" ref="L2885:L2948" si="183">IF(B2885=$B$1,E2885,"")</f>
        <v/>
      </c>
      <c r="M2885" t="str">
        <f t="shared" ref="M2885:M2948" si="184">IF(E2885=$E$1,G2885,"")</f>
        <v/>
      </c>
      <c r="N2885" t="str">
        <f t="shared" ref="N2885:N2948" si="185">IF(G2885=$G$1,J2885,"")</f>
        <v/>
      </c>
    </row>
    <row r="2886" spans="1:14" x14ac:dyDescent="0.25">
      <c r="A2886" t="s">
        <v>801</v>
      </c>
      <c r="B2886" t="s">
        <v>802</v>
      </c>
      <c r="C2886">
        <v>7</v>
      </c>
      <c r="D2886">
        <v>30</v>
      </c>
      <c r="E2886" t="s">
        <v>5082</v>
      </c>
      <c r="F2886">
        <v>30.4</v>
      </c>
      <c r="G2886" t="s">
        <v>5200</v>
      </c>
      <c r="H2886">
        <v>13301</v>
      </c>
      <c r="I2886" s="2" t="s">
        <v>5204</v>
      </c>
      <c r="J2886" s="2" t="s">
        <v>5205</v>
      </c>
      <c r="K2886" t="str">
        <f t="shared" si="182"/>
        <v/>
      </c>
      <c r="L2886" t="str">
        <f t="shared" si="183"/>
        <v/>
      </c>
      <c r="M2886" t="str">
        <f t="shared" si="184"/>
        <v/>
      </c>
      <c r="N2886" t="str">
        <f t="shared" si="185"/>
        <v/>
      </c>
    </row>
    <row r="2887" spans="1:14" x14ac:dyDescent="0.25">
      <c r="A2887" t="s">
        <v>801</v>
      </c>
      <c r="B2887" t="s">
        <v>802</v>
      </c>
      <c r="C2887">
        <v>8</v>
      </c>
      <c r="D2887">
        <v>30</v>
      </c>
      <c r="E2887" t="s">
        <v>5082</v>
      </c>
      <c r="F2887">
        <v>30.4</v>
      </c>
      <c r="G2887" t="s">
        <v>5200</v>
      </c>
      <c r="H2887">
        <v>13302</v>
      </c>
      <c r="I2887" s="2" t="s">
        <v>5206</v>
      </c>
      <c r="J2887" s="2" t="s">
        <v>5205</v>
      </c>
      <c r="K2887" t="str">
        <f t="shared" si="182"/>
        <v/>
      </c>
      <c r="L2887" t="str">
        <f t="shared" si="183"/>
        <v/>
      </c>
      <c r="M2887" t="str">
        <f t="shared" si="184"/>
        <v/>
      </c>
      <c r="N2887" t="str">
        <f t="shared" si="185"/>
        <v/>
      </c>
    </row>
    <row r="2888" spans="1:14" x14ac:dyDescent="0.25">
      <c r="A2888" t="s">
        <v>801</v>
      </c>
      <c r="B2888" t="s">
        <v>802</v>
      </c>
      <c r="C2888">
        <v>5</v>
      </c>
      <c r="D2888">
        <v>30</v>
      </c>
      <c r="E2888" t="s">
        <v>5082</v>
      </c>
      <c r="F2888">
        <v>30.9</v>
      </c>
      <c r="G2888" t="s">
        <v>5207</v>
      </c>
      <c r="H2888">
        <v>13305</v>
      </c>
      <c r="I2888" s="2" t="s">
        <v>9279</v>
      </c>
      <c r="J2888" s="2" t="s">
        <v>5208</v>
      </c>
      <c r="K2888" t="str">
        <f t="shared" si="182"/>
        <v/>
      </c>
      <c r="L2888" t="str">
        <f t="shared" si="183"/>
        <v/>
      </c>
      <c r="M2888" t="str">
        <f t="shared" si="184"/>
        <v/>
      </c>
      <c r="N2888" t="str">
        <f t="shared" si="185"/>
        <v/>
      </c>
    </row>
    <row r="2889" spans="1:14" x14ac:dyDescent="0.25">
      <c r="A2889" t="s">
        <v>801</v>
      </c>
      <c r="B2889" t="s">
        <v>802</v>
      </c>
      <c r="C2889">
        <v>7</v>
      </c>
      <c r="D2889">
        <v>30</v>
      </c>
      <c r="E2889" t="s">
        <v>5082</v>
      </c>
      <c r="F2889">
        <v>30.9</v>
      </c>
      <c r="G2889" t="s">
        <v>5207</v>
      </c>
      <c r="H2889">
        <v>13306</v>
      </c>
      <c r="I2889" s="2" t="s">
        <v>5209</v>
      </c>
      <c r="J2889" s="2" t="s">
        <v>5210</v>
      </c>
      <c r="K2889" t="str">
        <f t="shared" si="182"/>
        <v/>
      </c>
      <c r="L2889" t="str">
        <f t="shared" si="183"/>
        <v/>
      </c>
      <c r="M2889" t="str">
        <f t="shared" si="184"/>
        <v/>
      </c>
      <c r="N2889" t="str">
        <f t="shared" si="185"/>
        <v/>
      </c>
    </row>
    <row r="2890" spans="1:14" x14ac:dyDescent="0.25">
      <c r="A2890" t="s">
        <v>801</v>
      </c>
      <c r="B2890" t="s">
        <v>802</v>
      </c>
      <c r="C2890">
        <v>8</v>
      </c>
      <c r="D2890">
        <v>30</v>
      </c>
      <c r="E2890" t="s">
        <v>5082</v>
      </c>
      <c r="F2890">
        <v>30.9</v>
      </c>
      <c r="G2890" t="s">
        <v>5207</v>
      </c>
      <c r="H2890">
        <v>13307</v>
      </c>
      <c r="I2890" s="2" t="s">
        <v>5211</v>
      </c>
      <c r="J2890" s="2" t="s">
        <v>5212</v>
      </c>
      <c r="K2890" t="str">
        <f t="shared" si="182"/>
        <v/>
      </c>
      <c r="L2890" t="str">
        <f t="shared" si="183"/>
        <v/>
      </c>
      <c r="M2890" t="str">
        <f t="shared" si="184"/>
        <v/>
      </c>
      <c r="N2890" t="str">
        <f t="shared" si="185"/>
        <v/>
      </c>
    </row>
    <row r="2891" spans="1:14" x14ac:dyDescent="0.25">
      <c r="A2891" t="s">
        <v>801</v>
      </c>
      <c r="B2891" t="s">
        <v>802</v>
      </c>
      <c r="C2891">
        <v>8</v>
      </c>
      <c r="D2891">
        <v>30</v>
      </c>
      <c r="E2891" t="s">
        <v>5082</v>
      </c>
      <c r="F2891">
        <v>30.9</v>
      </c>
      <c r="G2891" t="s">
        <v>5207</v>
      </c>
      <c r="H2891">
        <v>13310</v>
      </c>
      <c r="I2891" s="2" t="s">
        <v>5213</v>
      </c>
      <c r="J2891" s="2" t="s">
        <v>5214</v>
      </c>
      <c r="K2891" t="str">
        <f t="shared" si="182"/>
        <v/>
      </c>
      <c r="L2891" t="str">
        <f t="shared" si="183"/>
        <v/>
      </c>
      <c r="M2891" t="str">
        <f t="shared" si="184"/>
        <v/>
      </c>
      <c r="N2891" t="str">
        <f t="shared" si="185"/>
        <v/>
      </c>
    </row>
    <row r="2892" spans="1:14" x14ac:dyDescent="0.25">
      <c r="A2892" t="s">
        <v>801</v>
      </c>
      <c r="B2892" t="s">
        <v>802</v>
      </c>
      <c r="C2892">
        <v>8</v>
      </c>
      <c r="D2892">
        <v>30</v>
      </c>
      <c r="E2892" t="s">
        <v>5082</v>
      </c>
      <c r="F2892">
        <v>30.9</v>
      </c>
      <c r="G2892" t="s">
        <v>5207</v>
      </c>
      <c r="H2892">
        <v>13312</v>
      </c>
      <c r="I2892" s="2" t="s">
        <v>5215</v>
      </c>
      <c r="J2892" s="2" t="s">
        <v>5216</v>
      </c>
      <c r="K2892" t="str">
        <f t="shared" si="182"/>
        <v/>
      </c>
      <c r="L2892" t="str">
        <f t="shared" si="183"/>
        <v/>
      </c>
      <c r="M2892" t="str">
        <f t="shared" si="184"/>
        <v/>
      </c>
      <c r="N2892" t="str">
        <f t="shared" si="185"/>
        <v/>
      </c>
    </row>
    <row r="2893" spans="1:14" x14ac:dyDescent="0.25">
      <c r="A2893" t="s">
        <v>801</v>
      </c>
      <c r="B2893" t="s">
        <v>802</v>
      </c>
      <c r="C2893">
        <v>7</v>
      </c>
      <c r="D2893">
        <v>30</v>
      </c>
      <c r="E2893" t="s">
        <v>5082</v>
      </c>
      <c r="F2893">
        <v>30.9</v>
      </c>
      <c r="G2893" t="s">
        <v>5207</v>
      </c>
      <c r="H2893">
        <v>13320</v>
      </c>
      <c r="I2893" s="2" t="s">
        <v>5217</v>
      </c>
      <c r="J2893" s="2" t="s">
        <v>5218</v>
      </c>
      <c r="K2893" t="str">
        <f t="shared" si="182"/>
        <v/>
      </c>
      <c r="L2893" t="str">
        <f t="shared" si="183"/>
        <v/>
      </c>
      <c r="M2893" t="str">
        <f t="shared" si="184"/>
        <v/>
      </c>
      <c r="N2893" t="str">
        <f t="shared" si="185"/>
        <v/>
      </c>
    </row>
    <row r="2894" spans="1:14" x14ac:dyDescent="0.25">
      <c r="A2894" t="s">
        <v>801</v>
      </c>
      <c r="B2894" t="s">
        <v>802</v>
      </c>
      <c r="C2894">
        <v>8</v>
      </c>
      <c r="D2894">
        <v>30</v>
      </c>
      <c r="E2894" t="s">
        <v>5082</v>
      </c>
      <c r="F2894">
        <v>30.9</v>
      </c>
      <c r="G2894" t="s">
        <v>5207</v>
      </c>
      <c r="H2894">
        <v>13321</v>
      </c>
      <c r="I2894" s="2" t="s">
        <v>5219</v>
      </c>
      <c r="J2894" s="2" t="s">
        <v>5218</v>
      </c>
      <c r="K2894" t="str">
        <f t="shared" si="182"/>
        <v/>
      </c>
      <c r="L2894" t="str">
        <f t="shared" si="183"/>
        <v/>
      </c>
      <c r="M2894" t="str">
        <f t="shared" si="184"/>
        <v/>
      </c>
      <c r="N2894" t="str">
        <f t="shared" si="185"/>
        <v/>
      </c>
    </row>
    <row r="2895" spans="1:14" x14ac:dyDescent="0.25">
      <c r="A2895" t="s">
        <v>801</v>
      </c>
      <c r="B2895" t="s">
        <v>802</v>
      </c>
      <c r="C2895">
        <v>7</v>
      </c>
      <c r="D2895">
        <v>30</v>
      </c>
      <c r="E2895" t="s">
        <v>5082</v>
      </c>
      <c r="F2895">
        <v>30.9</v>
      </c>
      <c r="G2895" t="s">
        <v>5207</v>
      </c>
      <c r="H2895">
        <v>13324</v>
      </c>
      <c r="I2895" s="2" t="s">
        <v>5220</v>
      </c>
      <c r="J2895" s="2" t="s">
        <v>5221</v>
      </c>
      <c r="K2895" t="str">
        <f t="shared" si="182"/>
        <v/>
      </c>
      <c r="L2895" t="str">
        <f t="shared" si="183"/>
        <v/>
      </c>
      <c r="M2895" t="str">
        <f t="shared" si="184"/>
        <v/>
      </c>
      <c r="N2895" t="str">
        <f t="shared" si="185"/>
        <v/>
      </c>
    </row>
    <row r="2896" spans="1:14" x14ac:dyDescent="0.25">
      <c r="A2896" t="s">
        <v>801</v>
      </c>
      <c r="B2896" t="s">
        <v>802</v>
      </c>
      <c r="C2896">
        <v>8</v>
      </c>
      <c r="D2896">
        <v>30</v>
      </c>
      <c r="E2896" t="s">
        <v>5082</v>
      </c>
      <c r="F2896">
        <v>30.9</v>
      </c>
      <c r="G2896" t="s">
        <v>5207</v>
      </c>
      <c r="H2896">
        <v>13325</v>
      </c>
      <c r="I2896" s="2" t="s">
        <v>5222</v>
      </c>
      <c r="J2896" s="2" t="s">
        <v>5223</v>
      </c>
      <c r="K2896" t="str">
        <f t="shared" si="182"/>
        <v/>
      </c>
      <c r="L2896" t="str">
        <f t="shared" si="183"/>
        <v/>
      </c>
      <c r="M2896" t="str">
        <f t="shared" si="184"/>
        <v/>
      </c>
      <c r="N2896" t="str">
        <f t="shared" si="185"/>
        <v/>
      </c>
    </row>
    <row r="2897" spans="1:14" x14ac:dyDescent="0.25">
      <c r="A2897" t="s">
        <v>801</v>
      </c>
      <c r="B2897" t="s">
        <v>802</v>
      </c>
      <c r="C2897">
        <v>8</v>
      </c>
      <c r="D2897">
        <v>30</v>
      </c>
      <c r="E2897" t="s">
        <v>5082</v>
      </c>
      <c r="F2897">
        <v>30.9</v>
      </c>
      <c r="G2897" t="s">
        <v>5207</v>
      </c>
      <c r="H2897">
        <v>13327</v>
      </c>
      <c r="I2897" s="2" t="s">
        <v>5224</v>
      </c>
      <c r="J2897" s="2" t="s">
        <v>5225</v>
      </c>
      <c r="K2897" t="str">
        <f t="shared" si="182"/>
        <v/>
      </c>
      <c r="L2897" t="str">
        <f t="shared" si="183"/>
        <v/>
      </c>
      <c r="M2897" t="str">
        <f t="shared" si="184"/>
        <v/>
      </c>
      <c r="N2897" t="str">
        <f t="shared" si="185"/>
        <v/>
      </c>
    </row>
    <row r="2898" spans="1:14" x14ac:dyDescent="0.25">
      <c r="A2898" t="s">
        <v>801</v>
      </c>
      <c r="B2898" t="s">
        <v>802</v>
      </c>
      <c r="C2898">
        <v>7</v>
      </c>
      <c r="D2898">
        <v>30</v>
      </c>
      <c r="E2898" t="s">
        <v>5082</v>
      </c>
      <c r="F2898">
        <v>30.9</v>
      </c>
      <c r="G2898" t="s">
        <v>5207</v>
      </c>
      <c r="H2898">
        <v>13329</v>
      </c>
      <c r="I2898" s="2" t="s">
        <v>5226</v>
      </c>
      <c r="J2898" s="2" t="s">
        <v>5227</v>
      </c>
      <c r="K2898" t="str">
        <f t="shared" si="182"/>
        <v/>
      </c>
      <c r="L2898" t="str">
        <f t="shared" si="183"/>
        <v/>
      </c>
      <c r="M2898" t="str">
        <f t="shared" si="184"/>
        <v/>
      </c>
      <c r="N2898" t="str">
        <f t="shared" si="185"/>
        <v/>
      </c>
    </row>
    <row r="2899" spans="1:14" x14ac:dyDescent="0.25">
      <c r="A2899" t="s">
        <v>801</v>
      </c>
      <c r="B2899" t="s">
        <v>802</v>
      </c>
      <c r="C2899">
        <v>8</v>
      </c>
      <c r="D2899">
        <v>30</v>
      </c>
      <c r="E2899" t="s">
        <v>5082</v>
      </c>
      <c r="F2899">
        <v>30.9</v>
      </c>
      <c r="G2899" t="s">
        <v>5207</v>
      </c>
      <c r="H2899">
        <v>13330</v>
      </c>
      <c r="I2899" s="2" t="s">
        <v>5228</v>
      </c>
      <c r="J2899" s="2" t="s">
        <v>5227</v>
      </c>
      <c r="K2899" t="str">
        <f t="shared" si="182"/>
        <v/>
      </c>
      <c r="L2899" t="str">
        <f t="shared" si="183"/>
        <v/>
      </c>
      <c r="M2899" t="str">
        <f t="shared" si="184"/>
        <v/>
      </c>
      <c r="N2899" t="str">
        <f t="shared" si="185"/>
        <v/>
      </c>
    </row>
    <row r="2900" spans="1:14" x14ac:dyDescent="0.25">
      <c r="A2900" t="s">
        <v>801</v>
      </c>
      <c r="B2900" t="s">
        <v>802</v>
      </c>
      <c r="C2900">
        <v>5</v>
      </c>
      <c r="D2900">
        <v>30</v>
      </c>
      <c r="E2900" t="s">
        <v>5082</v>
      </c>
      <c r="F2900">
        <v>30.9</v>
      </c>
      <c r="G2900" t="s">
        <v>5207</v>
      </c>
      <c r="H2900">
        <v>13332</v>
      </c>
      <c r="I2900" s="2" t="s">
        <v>9280</v>
      </c>
      <c r="J2900" s="2" t="s">
        <v>5229</v>
      </c>
      <c r="K2900" t="str">
        <f t="shared" si="182"/>
        <v/>
      </c>
      <c r="L2900" t="str">
        <f t="shared" si="183"/>
        <v/>
      </c>
      <c r="M2900" t="str">
        <f t="shared" si="184"/>
        <v/>
      </c>
      <c r="N2900" t="str">
        <f t="shared" si="185"/>
        <v/>
      </c>
    </row>
    <row r="2901" spans="1:14" x14ac:dyDescent="0.25">
      <c r="A2901" t="s">
        <v>801</v>
      </c>
      <c r="B2901" t="s">
        <v>802</v>
      </c>
      <c r="C2901">
        <v>7</v>
      </c>
      <c r="D2901">
        <v>30</v>
      </c>
      <c r="E2901" t="s">
        <v>5082</v>
      </c>
      <c r="F2901">
        <v>30.9</v>
      </c>
      <c r="G2901" t="s">
        <v>5207</v>
      </c>
      <c r="H2901">
        <v>13333</v>
      </c>
      <c r="I2901" s="2" t="s">
        <v>5230</v>
      </c>
      <c r="J2901" s="2" t="s">
        <v>5231</v>
      </c>
      <c r="K2901" t="str">
        <f t="shared" si="182"/>
        <v/>
      </c>
      <c r="L2901" t="str">
        <f t="shared" si="183"/>
        <v/>
      </c>
      <c r="M2901" t="str">
        <f t="shared" si="184"/>
        <v/>
      </c>
      <c r="N2901" t="str">
        <f t="shared" si="185"/>
        <v/>
      </c>
    </row>
    <row r="2902" spans="1:14" x14ac:dyDescent="0.25">
      <c r="A2902" t="s">
        <v>801</v>
      </c>
      <c r="B2902" t="s">
        <v>802</v>
      </c>
      <c r="C2902">
        <v>8</v>
      </c>
      <c r="D2902">
        <v>30</v>
      </c>
      <c r="E2902" t="s">
        <v>5082</v>
      </c>
      <c r="F2902">
        <v>30.9</v>
      </c>
      <c r="G2902" t="s">
        <v>5207</v>
      </c>
      <c r="H2902">
        <v>13334</v>
      </c>
      <c r="I2902" s="2" t="s">
        <v>5232</v>
      </c>
      <c r="J2902" s="2" t="s">
        <v>5231</v>
      </c>
      <c r="K2902" t="str">
        <f t="shared" si="182"/>
        <v/>
      </c>
      <c r="L2902" t="str">
        <f t="shared" si="183"/>
        <v/>
      </c>
      <c r="M2902" t="str">
        <f t="shared" si="184"/>
        <v/>
      </c>
      <c r="N2902" t="str">
        <f t="shared" si="185"/>
        <v/>
      </c>
    </row>
    <row r="2903" spans="1:14" x14ac:dyDescent="0.25">
      <c r="A2903" t="s">
        <v>801</v>
      </c>
      <c r="B2903" t="s">
        <v>802</v>
      </c>
      <c r="C2903">
        <v>7</v>
      </c>
      <c r="D2903">
        <v>30</v>
      </c>
      <c r="E2903" t="s">
        <v>5082</v>
      </c>
      <c r="F2903">
        <v>30.9</v>
      </c>
      <c r="G2903" t="s">
        <v>5207</v>
      </c>
      <c r="H2903">
        <v>13342</v>
      </c>
      <c r="I2903" s="2" t="s">
        <v>5233</v>
      </c>
      <c r="J2903" s="2" t="s">
        <v>5234</v>
      </c>
      <c r="K2903" t="str">
        <f t="shared" si="182"/>
        <v/>
      </c>
      <c r="L2903" t="str">
        <f t="shared" si="183"/>
        <v/>
      </c>
      <c r="M2903" t="str">
        <f t="shared" si="184"/>
        <v/>
      </c>
      <c r="N2903" t="str">
        <f t="shared" si="185"/>
        <v/>
      </c>
    </row>
    <row r="2904" spans="1:14" x14ac:dyDescent="0.25">
      <c r="A2904" t="s">
        <v>801</v>
      </c>
      <c r="B2904" t="s">
        <v>802</v>
      </c>
      <c r="C2904">
        <v>8</v>
      </c>
      <c r="D2904">
        <v>30</v>
      </c>
      <c r="E2904" t="s">
        <v>5082</v>
      </c>
      <c r="F2904">
        <v>30.9</v>
      </c>
      <c r="G2904" t="s">
        <v>5207</v>
      </c>
      <c r="H2904">
        <v>13343</v>
      </c>
      <c r="I2904" s="2" t="s">
        <v>5235</v>
      </c>
      <c r="J2904" s="2" t="s">
        <v>5234</v>
      </c>
      <c r="K2904" t="str">
        <f t="shared" si="182"/>
        <v/>
      </c>
      <c r="L2904" t="str">
        <f t="shared" si="183"/>
        <v/>
      </c>
      <c r="M2904" t="str">
        <f t="shared" si="184"/>
        <v/>
      </c>
      <c r="N2904" t="str">
        <f t="shared" si="185"/>
        <v/>
      </c>
    </row>
    <row r="2905" spans="1:14" x14ac:dyDescent="0.25">
      <c r="A2905" t="s">
        <v>801</v>
      </c>
      <c r="B2905" t="s">
        <v>802</v>
      </c>
      <c r="C2905">
        <v>7</v>
      </c>
      <c r="D2905">
        <v>30</v>
      </c>
      <c r="E2905" t="s">
        <v>5082</v>
      </c>
      <c r="F2905">
        <v>30.9</v>
      </c>
      <c r="G2905" t="s">
        <v>5207</v>
      </c>
      <c r="H2905">
        <v>13345</v>
      </c>
      <c r="I2905" s="2" t="s">
        <v>5236</v>
      </c>
      <c r="J2905" s="2" t="s">
        <v>5237</v>
      </c>
      <c r="K2905" t="str">
        <f t="shared" si="182"/>
        <v/>
      </c>
      <c r="L2905" t="str">
        <f t="shared" si="183"/>
        <v/>
      </c>
      <c r="M2905" t="str">
        <f t="shared" si="184"/>
        <v/>
      </c>
      <c r="N2905" t="str">
        <f t="shared" si="185"/>
        <v/>
      </c>
    </row>
    <row r="2906" spans="1:14" x14ac:dyDescent="0.25">
      <c r="A2906" t="s">
        <v>801</v>
      </c>
      <c r="B2906" t="s">
        <v>802</v>
      </c>
      <c r="C2906">
        <v>8</v>
      </c>
      <c r="D2906">
        <v>30</v>
      </c>
      <c r="E2906" t="s">
        <v>5082</v>
      </c>
      <c r="F2906">
        <v>30.9</v>
      </c>
      <c r="G2906" t="s">
        <v>5207</v>
      </c>
      <c r="H2906">
        <v>13346</v>
      </c>
      <c r="I2906" s="2" t="s">
        <v>5238</v>
      </c>
      <c r="J2906" s="2" t="s">
        <v>5237</v>
      </c>
      <c r="K2906" t="str">
        <f t="shared" si="182"/>
        <v/>
      </c>
      <c r="L2906" t="str">
        <f t="shared" si="183"/>
        <v/>
      </c>
      <c r="M2906" t="str">
        <f t="shared" si="184"/>
        <v/>
      </c>
      <c r="N2906" t="str">
        <f t="shared" si="185"/>
        <v/>
      </c>
    </row>
    <row r="2907" spans="1:14" x14ac:dyDescent="0.25">
      <c r="A2907" t="s">
        <v>801</v>
      </c>
      <c r="B2907" t="s">
        <v>802</v>
      </c>
      <c r="C2907">
        <v>7</v>
      </c>
      <c r="D2907">
        <v>30</v>
      </c>
      <c r="E2907" t="s">
        <v>5082</v>
      </c>
      <c r="F2907">
        <v>30.9</v>
      </c>
      <c r="G2907" t="s">
        <v>5207</v>
      </c>
      <c r="H2907">
        <v>13349</v>
      </c>
      <c r="I2907" s="2" t="s">
        <v>5239</v>
      </c>
      <c r="J2907" s="2" t="s">
        <v>5240</v>
      </c>
      <c r="K2907" t="str">
        <f t="shared" si="182"/>
        <v/>
      </c>
      <c r="L2907" t="str">
        <f t="shared" si="183"/>
        <v/>
      </c>
      <c r="M2907" t="str">
        <f t="shared" si="184"/>
        <v/>
      </c>
      <c r="N2907" t="str">
        <f t="shared" si="185"/>
        <v/>
      </c>
    </row>
    <row r="2908" spans="1:14" x14ac:dyDescent="0.25">
      <c r="A2908" t="s">
        <v>801</v>
      </c>
      <c r="B2908" t="s">
        <v>802</v>
      </c>
      <c r="C2908">
        <v>8</v>
      </c>
      <c r="D2908">
        <v>30</v>
      </c>
      <c r="E2908" t="s">
        <v>5082</v>
      </c>
      <c r="F2908">
        <v>30.9</v>
      </c>
      <c r="G2908" t="s">
        <v>5207</v>
      </c>
      <c r="H2908">
        <v>13350</v>
      </c>
      <c r="I2908" s="2" t="s">
        <v>5241</v>
      </c>
      <c r="J2908" s="2" t="s">
        <v>5240</v>
      </c>
      <c r="K2908" t="str">
        <f t="shared" si="182"/>
        <v/>
      </c>
      <c r="L2908" t="str">
        <f t="shared" si="183"/>
        <v/>
      </c>
      <c r="M2908" t="str">
        <f t="shared" si="184"/>
        <v/>
      </c>
      <c r="N2908" t="str">
        <f t="shared" si="185"/>
        <v/>
      </c>
    </row>
    <row r="2909" spans="1:14" x14ac:dyDescent="0.25">
      <c r="A2909" t="s">
        <v>801</v>
      </c>
      <c r="B2909" t="s">
        <v>802</v>
      </c>
      <c r="C2909">
        <v>7</v>
      </c>
      <c r="D2909">
        <v>30</v>
      </c>
      <c r="E2909" t="s">
        <v>5082</v>
      </c>
      <c r="F2909">
        <v>30.9</v>
      </c>
      <c r="G2909" t="s">
        <v>5207</v>
      </c>
      <c r="H2909">
        <v>13353</v>
      </c>
      <c r="I2909" s="2" t="s">
        <v>5242</v>
      </c>
      <c r="J2909" s="2" t="s">
        <v>5243</v>
      </c>
      <c r="K2909" t="str">
        <f t="shared" si="182"/>
        <v/>
      </c>
      <c r="L2909" t="str">
        <f t="shared" si="183"/>
        <v/>
      </c>
      <c r="M2909" t="str">
        <f t="shared" si="184"/>
        <v/>
      </c>
      <c r="N2909" t="str">
        <f t="shared" si="185"/>
        <v/>
      </c>
    </row>
    <row r="2910" spans="1:14" x14ac:dyDescent="0.25">
      <c r="A2910" t="s">
        <v>801</v>
      </c>
      <c r="B2910" t="s">
        <v>802</v>
      </c>
      <c r="C2910">
        <v>8</v>
      </c>
      <c r="D2910">
        <v>30</v>
      </c>
      <c r="E2910" t="s">
        <v>5082</v>
      </c>
      <c r="F2910">
        <v>30.9</v>
      </c>
      <c r="G2910" t="s">
        <v>5207</v>
      </c>
      <c r="H2910">
        <v>13354</v>
      </c>
      <c r="I2910" s="2" t="s">
        <v>5244</v>
      </c>
      <c r="J2910" s="2" t="s">
        <v>5243</v>
      </c>
      <c r="K2910" t="str">
        <f t="shared" si="182"/>
        <v/>
      </c>
      <c r="L2910" t="str">
        <f t="shared" si="183"/>
        <v/>
      </c>
      <c r="M2910" t="str">
        <f t="shared" si="184"/>
        <v/>
      </c>
      <c r="N2910" t="str">
        <f t="shared" si="185"/>
        <v/>
      </c>
    </row>
    <row r="2911" spans="1:14" x14ac:dyDescent="0.25">
      <c r="A2911" t="s">
        <v>801</v>
      </c>
      <c r="B2911" t="s">
        <v>802</v>
      </c>
      <c r="C2911">
        <v>5</v>
      </c>
      <c r="D2911">
        <v>30</v>
      </c>
      <c r="E2911" t="s">
        <v>5082</v>
      </c>
      <c r="F2911">
        <v>30.9</v>
      </c>
      <c r="G2911" t="s">
        <v>5207</v>
      </c>
      <c r="H2911">
        <v>13356</v>
      </c>
      <c r="I2911" s="2" t="s">
        <v>9281</v>
      </c>
      <c r="J2911" s="2" t="s">
        <v>5245</v>
      </c>
      <c r="K2911" t="str">
        <f t="shared" si="182"/>
        <v/>
      </c>
      <c r="L2911" t="str">
        <f t="shared" si="183"/>
        <v/>
      </c>
      <c r="M2911" t="str">
        <f t="shared" si="184"/>
        <v/>
      </c>
      <c r="N2911" t="str">
        <f t="shared" si="185"/>
        <v/>
      </c>
    </row>
    <row r="2912" spans="1:14" x14ac:dyDescent="0.25">
      <c r="A2912" t="s">
        <v>801</v>
      </c>
      <c r="B2912" t="s">
        <v>802</v>
      </c>
      <c r="C2912">
        <v>7</v>
      </c>
      <c r="D2912">
        <v>30</v>
      </c>
      <c r="E2912" t="s">
        <v>5082</v>
      </c>
      <c r="F2912">
        <v>30.9</v>
      </c>
      <c r="G2912" t="s">
        <v>5207</v>
      </c>
      <c r="H2912">
        <v>13357</v>
      </c>
      <c r="I2912" s="2" t="s">
        <v>5246</v>
      </c>
      <c r="J2912" s="2" t="s">
        <v>5245</v>
      </c>
      <c r="K2912" t="str">
        <f t="shared" si="182"/>
        <v/>
      </c>
      <c r="L2912" t="str">
        <f t="shared" si="183"/>
        <v/>
      </c>
      <c r="M2912" t="str">
        <f t="shared" si="184"/>
        <v/>
      </c>
      <c r="N2912" t="str">
        <f t="shared" si="185"/>
        <v/>
      </c>
    </row>
    <row r="2913" spans="1:14" x14ac:dyDescent="0.25">
      <c r="A2913" t="s">
        <v>801</v>
      </c>
      <c r="B2913" t="s">
        <v>802</v>
      </c>
      <c r="C2913">
        <v>8</v>
      </c>
      <c r="D2913">
        <v>30</v>
      </c>
      <c r="E2913" t="s">
        <v>5082</v>
      </c>
      <c r="F2913">
        <v>30.9</v>
      </c>
      <c r="G2913" t="s">
        <v>5207</v>
      </c>
      <c r="H2913">
        <v>13358</v>
      </c>
      <c r="I2913" s="2" t="s">
        <v>5247</v>
      </c>
      <c r="J2913" s="2" t="s">
        <v>5245</v>
      </c>
      <c r="K2913" t="str">
        <f t="shared" si="182"/>
        <v/>
      </c>
      <c r="L2913" t="str">
        <f t="shared" si="183"/>
        <v/>
      </c>
      <c r="M2913" t="str">
        <f t="shared" si="184"/>
        <v/>
      </c>
      <c r="N2913" t="str">
        <f t="shared" si="185"/>
        <v/>
      </c>
    </row>
    <row r="2914" spans="1:14" x14ac:dyDescent="0.25">
      <c r="A2914" t="s">
        <v>801</v>
      </c>
      <c r="B2914" t="s">
        <v>802</v>
      </c>
      <c r="C2914">
        <v>7</v>
      </c>
      <c r="D2914">
        <v>30</v>
      </c>
      <c r="E2914" t="s">
        <v>5082</v>
      </c>
      <c r="F2914">
        <v>30.9</v>
      </c>
      <c r="G2914" t="s">
        <v>5207</v>
      </c>
      <c r="H2914">
        <v>13360</v>
      </c>
      <c r="I2914" s="2" t="s">
        <v>5248</v>
      </c>
      <c r="J2914" s="2" t="s">
        <v>5249</v>
      </c>
      <c r="K2914" t="str">
        <f t="shared" si="182"/>
        <v/>
      </c>
      <c r="L2914" t="str">
        <f t="shared" si="183"/>
        <v/>
      </c>
      <c r="M2914" t="str">
        <f t="shared" si="184"/>
        <v/>
      </c>
      <c r="N2914" t="str">
        <f t="shared" si="185"/>
        <v/>
      </c>
    </row>
    <row r="2915" spans="1:14" x14ac:dyDescent="0.25">
      <c r="A2915" t="s">
        <v>801</v>
      </c>
      <c r="B2915" t="s">
        <v>802</v>
      </c>
      <c r="C2915">
        <v>8</v>
      </c>
      <c r="D2915">
        <v>30</v>
      </c>
      <c r="E2915" t="s">
        <v>5082</v>
      </c>
      <c r="F2915">
        <v>30.9</v>
      </c>
      <c r="G2915" t="s">
        <v>5207</v>
      </c>
      <c r="H2915">
        <v>13361</v>
      </c>
      <c r="I2915" s="2" t="s">
        <v>5250</v>
      </c>
      <c r="J2915" s="2" t="s">
        <v>5249</v>
      </c>
      <c r="K2915" t="str">
        <f t="shared" si="182"/>
        <v/>
      </c>
      <c r="L2915" t="str">
        <f t="shared" si="183"/>
        <v/>
      </c>
      <c r="M2915" t="str">
        <f t="shared" si="184"/>
        <v/>
      </c>
      <c r="N2915" t="str">
        <f t="shared" si="185"/>
        <v/>
      </c>
    </row>
    <row r="2916" spans="1:14" x14ac:dyDescent="0.25">
      <c r="A2916" t="s">
        <v>801</v>
      </c>
      <c r="B2916" t="s">
        <v>802</v>
      </c>
      <c r="C2916">
        <v>5</v>
      </c>
      <c r="D2916">
        <v>31</v>
      </c>
      <c r="E2916" t="s">
        <v>5251</v>
      </c>
      <c r="F2916">
        <v>30.9</v>
      </c>
      <c r="G2916" t="s">
        <v>5207</v>
      </c>
      <c r="H2916">
        <v>13365</v>
      </c>
      <c r="I2916" s="2" t="s">
        <v>9609</v>
      </c>
      <c r="J2916" s="2" t="s">
        <v>5252</v>
      </c>
      <c r="K2916" t="str">
        <f t="shared" si="182"/>
        <v/>
      </c>
      <c r="L2916" t="str">
        <f t="shared" si="183"/>
        <v/>
      </c>
      <c r="M2916" t="str">
        <f t="shared" si="184"/>
        <v/>
      </c>
      <c r="N2916" t="str">
        <f t="shared" si="185"/>
        <v/>
      </c>
    </row>
    <row r="2917" spans="1:14" x14ac:dyDescent="0.25">
      <c r="A2917" t="s">
        <v>801</v>
      </c>
      <c r="B2917" t="s">
        <v>802</v>
      </c>
      <c r="C2917">
        <v>7</v>
      </c>
      <c r="D2917">
        <v>31</v>
      </c>
      <c r="E2917" t="s">
        <v>5251</v>
      </c>
      <c r="F2917">
        <v>30.9</v>
      </c>
      <c r="G2917" t="s">
        <v>5207</v>
      </c>
      <c r="H2917">
        <v>13366</v>
      </c>
      <c r="I2917" s="2" t="s">
        <v>5253</v>
      </c>
      <c r="J2917" s="2" t="s">
        <v>5252</v>
      </c>
      <c r="K2917" t="str">
        <f t="shared" si="182"/>
        <v/>
      </c>
      <c r="L2917" t="str">
        <f t="shared" si="183"/>
        <v/>
      </c>
      <c r="M2917" t="str">
        <f t="shared" si="184"/>
        <v/>
      </c>
      <c r="N2917" t="str">
        <f t="shared" si="185"/>
        <v/>
      </c>
    </row>
    <row r="2918" spans="1:14" x14ac:dyDescent="0.25">
      <c r="A2918" t="s">
        <v>801</v>
      </c>
      <c r="B2918" t="s">
        <v>802</v>
      </c>
      <c r="C2918">
        <v>8</v>
      </c>
      <c r="D2918">
        <v>31</v>
      </c>
      <c r="E2918" t="s">
        <v>5251</v>
      </c>
      <c r="F2918">
        <v>30.9</v>
      </c>
      <c r="G2918" t="s">
        <v>5207</v>
      </c>
      <c r="H2918">
        <v>13367</v>
      </c>
      <c r="I2918" s="2" t="s">
        <v>5254</v>
      </c>
      <c r="J2918" s="2" t="s">
        <v>5255</v>
      </c>
      <c r="K2918" t="str">
        <f t="shared" si="182"/>
        <v/>
      </c>
      <c r="L2918" t="str">
        <f t="shared" si="183"/>
        <v/>
      </c>
      <c r="M2918" t="str">
        <f t="shared" si="184"/>
        <v/>
      </c>
      <c r="N2918" t="str">
        <f t="shared" si="185"/>
        <v/>
      </c>
    </row>
    <row r="2919" spans="1:14" x14ac:dyDescent="0.25">
      <c r="A2919" t="s">
        <v>801</v>
      </c>
      <c r="B2919" t="s">
        <v>802</v>
      </c>
      <c r="C2919">
        <v>8</v>
      </c>
      <c r="D2919">
        <v>31</v>
      </c>
      <c r="E2919" t="s">
        <v>5251</v>
      </c>
      <c r="F2919">
        <v>30.9</v>
      </c>
      <c r="G2919" t="s">
        <v>5207</v>
      </c>
      <c r="H2919">
        <v>13378</v>
      </c>
      <c r="I2919" s="2" t="s">
        <v>5256</v>
      </c>
      <c r="J2919" s="2" t="s">
        <v>5257</v>
      </c>
      <c r="K2919" t="str">
        <f t="shared" si="182"/>
        <v/>
      </c>
      <c r="L2919" t="str">
        <f t="shared" si="183"/>
        <v/>
      </c>
      <c r="M2919" t="str">
        <f t="shared" si="184"/>
        <v/>
      </c>
      <c r="N2919" t="str">
        <f t="shared" si="185"/>
        <v/>
      </c>
    </row>
    <row r="2920" spans="1:14" x14ac:dyDescent="0.25">
      <c r="A2920" t="s">
        <v>801</v>
      </c>
      <c r="B2920" t="s">
        <v>802</v>
      </c>
      <c r="C2920">
        <v>8</v>
      </c>
      <c r="D2920">
        <v>31</v>
      </c>
      <c r="E2920" t="s">
        <v>5251</v>
      </c>
      <c r="F2920">
        <v>30.9</v>
      </c>
      <c r="G2920" t="s">
        <v>5207</v>
      </c>
      <c r="H2920">
        <v>13394</v>
      </c>
      <c r="I2920" s="2" t="s">
        <v>5258</v>
      </c>
      <c r="J2920" s="2" t="s">
        <v>5259</v>
      </c>
      <c r="K2920" t="str">
        <f t="shared" si="182"/>
        <v/>
      </c>
      <c r="L2920" t="str">
        <f t="shared" si="183"/>
        <v/>
      </c>
      <c r="M2920" t="str">
        <f t="shared" si="184"/>
        <v/>
      </c>
      <c r="N2920" t="str">
        <f t="shared" si="185"/>
        <v/>
      </c>
    </row>
    <row r="2921" spans="1:14" x14ac:dyDescent="0.25">
      <c r="A2921" t="s">
        <v>801</v>
      </c>
      <c r="B2921" t="s">
        <v>802</v>
      </c>
      <c r="C2921">
        <v>7</v>
      </c>
      <c r="D2921">
        <v>31</v>
      </c>
      <c r="E2921" t="s">
        <v>5251</v>
      </c>
      <c r="F2921">
        <v>30.9</v>
      </c>
      <c r="G2921" t="s">
        <v>5207</v>
      </c>
      <c r="H2921">
        <v>13396</v>
      </c>
      <c r="I2921" s="2" t="s">
        <v>5260</v>
      </c>
      <c r="J2921" s="2" t="s">
        <v>5261</v>
      </c>
      <c r="K2921" t="str">
        <f t="shared" si="182"/>
        <v/>
      </c>
      <c r="L2921" t="str">
        <f t="shared" si="183"/>
        <v/>
      </c>
      <c r="M2921" t="str">
        <f t="shared" si="184"/>
        <v/>
      </c>
      <c r="N2921" t="str">
        <f t="shared" si="185"/>
        <v/>
      </c>
    </row>
    <row r="2922" spans="1:14" x14ac:dyDescent="0.25">
      <c r="A2922" t="s">
        <v>801</v>
      </c>
      <c r="B2922" t="s">
        <v>802</v>
      </c>
      <c r="C2922">
        <v>8</v>
      </c>
      <c r="D2922">
        <v>31</v>
      </c>
      <c r="E2922" t="s">
        <v>5251</v>
      </c>
      <c r="F2922">
        <v>30.9</v>
      </c>
      <c r="G2922" t="s">
        <v>5207</v>
      </c>
      <c r="H2922">
        <v>13397</v>
      </c>
      <c r="I2922" s="2" t="s">
        <v>5262</v>
      </c>
      <c r="J2922" s="2" t="s">
        <v>5261</v>
      </c>
      <c r="K2922" t="str">
        <f t="shared" si="182"/>
        <v/>
      </c>
      <c r="L2922" t="str">
        <f t="shared" si="183"/>
        <v/>
      </c>
      <c r="M2922" t="str">
        <f t="shared" si="184"/>
        <v/>
      </c>
      <c r="N2922" t="str">
        <f t="shared" si="185"/>
        <v/>
      </c>
    </row>
    <row r="2923" spans="1:14" x14ac:dyDescent="0.25">
      <c r="A2923" t="s">
        <v>801</v>
      </c>
      <c r="B2923" t="s">
        <v>802</v>
      </c>
      <c r="C2923">
        <v>5</v>
      </c>
      <c r="D2923">
        <v>31</v>
      </c>
      <c r="E2923" t="s">
        <v>5251</v>
      </c>
      <c r="F2923">
        <v>30.9</v>
      </c>
      <c r="G2923" t="s">
        <v>5207</v>
      </c>
      <c r="H2923">
        <v>13399</v>
      </c>
      <c r="I2923" s="2" t="s">
        <v>9282</v>
      </c>
      <c r="J2923" s="2" t="s">
        <v>5263</v>
      </c>
      <c r="K2923" t="str">
        <f t="shared" si="182"/>
        <v/>
      </c>
      <c r="L2923" t="str">
        <f t="shared" si="183"/>
        <v/>
      </c>
      <c r="M2923" t="str">
        <f t="shared" si="184"/>
        <v/>
      </c>
      <c r="N2923" t="str">
        <f t="shared" si="185"/>
        <v/>
      </c>
    </row>
    <row r="2924" spans="1:14" x14ac:dyDescent="0.25">
      <c r="A2924" t="s">
        <v>801</v>
      </c>
      <c r="B2924" t="s">
        <v>802</v>
      </c>
      <c r="C2924">
        <v>7</v>
      </c>
      <c r="D2924">
        <v>31</v>
      </c>
      <c r="E2924" t="s">
        <v>5251</v>
      </c>
      <c r="F2924">
        <v>30.9</v>
      </c>
      <c r="G2924" t="s">
        <v>5207</v>
      </c>
      <c r="H2924">
        <v>13400</v>
      </c>
      <c r="I2924" s="2" t="s">
        <v>5264</v>
      </c>
      <c r="J2924" s="2" t="s">
        <v>5263</v>
      </c>
      <c r="K2924" t="str">
        <f t="shared" si="182"/>
        <v/>
      </c>
      <c r="L2924" t="str">
        <f t="shared" si="183"/>
        <v/>
      </c>
      <c r="M2924" t="str">
        <f t="shared" si="184"/>
        <v/>
      </c>
      <c r="N2924" t="str">
        <f t="shared" si="185"/>
        <v/>
      </c>
    </row>
    <row r="2925" spans="1:14" x14ac:dyDescent="0.25">
      <c r="A2925" t="s">
        <v>801</v>
      </c>
      <c r="B2925" t="s">
        <v>802</v>
      </c>
      <c r="C2925">
        <v>8</v>
      </c>
      <c r="D2925">
        <v>31</v>
      </c>
      <c r="E2925" t="s">
        <v>5251</v>
      </c>
      <c r="F2925">
        <v>30.9</v>
      </c>
      <c r="G2925" t="s">
        <v>5207</v>
      </c>
      <c r="H2925">
        <v>13401</v>
      </c>
      <c r="I2925" s="2" t="s">
        <v>5265</v>
      </c>
      <c r="J2925" s="2" t="s">
        <v>5263</v>
      </c>
      <c r="K2925" t="str">
        <f t="shared" si="182"/>
        <v/>
      </c>
      <c r="L2925" t="str">
        <f t="shared" si="183"/>
        <v/>
      </c>
      <c r="M2925" t="str">
        <f t="shared" si="184"/>
        <v/>
      </c>
      <c r="N2925" t="str">
        <f t="shared" si="185"/>
        <v/>
      </c>
    </row>
    <row r="2926" spans="1:14" x14ac:dyDescent="0.25">
      <c r="A2926" t="s">
        <v>801</v>
      </c>
      <c r="B2926" t="s">
        <v>802</v>
      </c>
      <c r="C2926">
        <v>7</v>
      </c>
      <c r="D2926">
        <v>31</v>
      </c>
      <c r="E2926" t="s">
        <v>5251</v>
      </c>
      <c r="F2926">
        <v>30.9</v>
      </c>
      <c r="G2926" t="s">
        <v>5207</v>
      </c>
      <c r="H2926">
        <v>13407</v>
      </c>
      <c r="I2926" s="2" t="s">
        <v>5266</v>
      </c>
      <c r="J2926" s="2" t="s">
        <v>5267</v>
      </c>
      <c r="K2926" t="str">
        <f t="shared" si="182"/>
        <v/>
      </c>
      <c r="L2926" t="str">
        <f t="shared" si="183"/>
        <v/>
      </c>
      <c r="M2926" t="str">
        <f t="shared" si="184"/>
        <v/>
      </c>
      <c r="N2926" t="str">
        <f t="shared" si="185"/>
        <v/>
      </c>
    </row>
    <row r="2927" spans="1:14" x14ac:dyDescent="0.25">
      <c r="A2927" t="s">
        <v>801</v>
      </c>
      <c r="B2927" t="s">
        <v>802</v>
      </c>
      <c r="C2927">
        <v>8</v>
      </c>
      <c r="D2927">
        <v>31</v>
      </c>
      <c r="E2927" t="s">
        <v>5251</v>
      </c>
      <c r="F2927">
        <v>30.9</v>
      </c>
      <c r="G2927" t="s">
        <v>5207</v>
      </c>
      <c r="H2927">
        <v>13408</v>
      </c>
      <c r="I2927" s="2" t="s">
        <v>5268</v>
      </c>
      <c r="J2927" s="2" t="s">
        <v>5267</v>
      </c>
      <c r="K2927" t="str">
        <f t="shared" si="182"/>
        <v/>
      </c>
      <c r="L2927" t="str">
        <f t="shared" si="183"/>
        <v/>
      </c>
      <c r="M2927" t="str">
        <f t="shared" si="184"/>
        <v/>
      </c>
      <c r="N2927" t="str">
        <f t="shared" si="185"/>
        <v/>
      </c>
    </row>
    <row r="2928" spans="1:14" x14ac:dyDescent="0.25">
      <c r="A2928" t="s">
        <v>801</v>
      </c>
      <c r="B2928" t="s">
        <v>802</v>
      </c>
      <c r="C2928">
        <v>5</v>
      </c>
      <c r="D2928">
        <v>31</v>
      </c>
      <c r="E2928" t="s">
        <v>5251</v>
      </c>
      <c r="F2928">
        <v>30.9</v>
      </c>
      <c r="G2928" t="s">
        <v>5207</v>
      </c>
      <c r="H2928">
        <v>13411</v>
      </c>
      <c r="I2928" s="2" t="s">
        <v>9610</v>
      </c>
      <c r="J2928" s="2" t="s">
        <v>5269</v>
      </c>
      <c r="K2928" t="str">
        <f t="shared" si="182"/>
        <v/>
      </c>
      <c r="L2928" t="str">
        <f t="shared" si="183"/>
        <v/>
      </c>
      <c r="M2928" t="str">
        <f t="shared" si="184"/>
        <v/>
      </c>
      <c r="N2928" t="str">
        <f t="shared" si="185"/>
        <v/>
      </c>
    </row>
    <row r="2929" spans="1:14" x14ac:dyDescent="0.25">
      <c r="A2929" t="s">
        <v>801</v>
      </c>
      <c r="B2929" t="s">
        <v>802</v>
      </c>
      <c r="C2929">
        <v>7</v>
      </c>
      <c r="D2929">
        <v>31</v>
      </c>
      <c r="E2929" t="s">
        <v>5251</v>
      </c>
      <c r="F2929">
        <v>30.9</v>
      </c>
      <c r="G2929" t="s">
        <v>5207</v>
      </c>
      <c r="H2929">
        <v>13412</v>
      </c>
      <c r="I2929" s="2" t="s">
        <v>5270</v>
      </c>
      <c r="J2929" s="2" t="s">
        <v>5269</v>
      </c>
      <c r="K2929" t="str">
        <f t="shared" si="182"/>
        <v/>
      </c>
      <c r="L2929" t="str">
        <f t="shared" si="183"/>
        <v/>
      </c>
      <c r="M2929" t="str">
        <f t="shared" si="184"/>
        <v/>
      </c>
      <c r="N2929" t="str">
        <f t="shared" si="185"/>
        <v/>
      </c>
    </row>
    <row r="2930" spans="1:14" x14ac:dyDescent="0.25">
      <c r="A2930" t="s">
        <v>801</v>
      </c>
      <c r="B2930" t="s">
        <v>802</v>
      </c>
      <c r="C2930">
        <v>8</v>
      </c>
      <c r="D2930">
        <v>31</v>
      </c>
      <c r="E2930" t="s">
        <v>5251</v>
      </c>
      <c r="F2930">
        <v>30.9</v>
      </c>
      <c r="G2930" t="s">
        <v>5207</v>
      </c>
      <c r="H2930">
        <v>13413</v>
      </c>
      <c r="I2930" s="2" t="s">
        <v>5271</v>
      </c>
      <c r="J2930" s="2" t="s">
        <v>5272</v>
      </c>
      <c r="K2930" t="str">
        <f t="shared" si="182"/>
        <v/>
      </c>
      <c r="L2930" t="str">
        <f t="shared" si="183"/>
        <v/>
      </c>
      <c r="M2930" t="str">
        <f t="shared" si="184"/>
        <v/>
      </c>
      <c r="N2930" t="str">
        <f t="shared" si="185"/>
        <v/>
      </c>
    </row>
    <row r="2931" spans="1:14" x14ac:dyDescent="0.25">
      <c r="A2931" t="s">
        <v>801</v>
      </c>
      <c r="B2931" t="s">
        <v>802</v>
      </c>
      <c r="C2931">
        <v>8</v>
      </c>
      <c r="D2931">
        <v>31</v>
      </c>
      <c r="E2931" t="s">
        <v>5251</v>
      </c>
      <c r="F2931">
        <v>30.9</v>
      </c>
      <c r="G2931" t="s">
        <v>5207</v>
      </c>
      <c r="H2931">
        <v>13417</v>
      </c>
      <c r="I2931" s="2" t="s">
        <v>5273</v>
      </c>
      <c r="J2931" s="2" t="s">
        <v>5274</v>
      </c>
      <c r="K2931" t="str">
        <f t="shared" si="182"/>
        <v/>
      </c>
      <c r="L2931" t="str">
        <f t="shared" si="183"/>
        <v/>
      </c>
      <c r="M2931" t="str">
        <f t="shared" si="184"/>
        <v/>
      </c>
      <c r="N2931" t="str">
        <f t="shared" si="185"/>
        <v/>
      </c>
    </row>
    <row r="2932" spans="1:14" x14ac:dyDescent="0.25">
      <c r="A2932" t="s">
        <v>801</v>
      </c>
      <c r="B2932" t="s">
        <v>802</v>
      </c>
      <c r="C2932">
        <v>7</v>
      </c>
      <c r="D2932">
        <v>31</v>
      </c>
      <c r="E2932" t="s">
        <v>5251</v>
      </c>
      <c r="F2932">
        <v>30.9</v>
      </c>
      <c r="G2932" t="s">
        <v>5207</v>
      </c>
      <c r="H2932">
        <v>13421</v>
      </c>
      <c r="I2932" s="2" t="s">
        <v>5275</v>
      </c>
      <c r="J2932" s="2" t="s">
        <v>5276</v>
      </c>
      <c r="K2932" t="str">
        <f t="shared" si="182"/>
        <v/>
      </c>
      <c r="L2932" t="str">
        <f t="shared" si="183"/>
        <v/>
      </c>
      <c r="M2932" t="str">
        <f t="shared" si="184"/>
        <v/>
      </c>
      <c r="N2932" t="str">
        <f t="shared" si="185"/>
        <v/>
      </c>
    </row>
    <row r="2933" spans="1:14" x14ac:dyDescent="0.25">
      <c r="A2933" t="s">
        <v>801</v>
      </c>
      <c r="B2933" t="s">
        <v>802</v>
      </c>
      <c r="C2933">
        <v>8</v>
      </c>
      <c r="D2933">
        <v>31</v>
      </c>
      <c r="E2933" t="s">
        <v>5251</v>
      </c>
      <c r="F2933">
        <v>30.9</v>
      </c>
      <c r="G2933" t="s">
        <v>5207</v>
      </c>
      <c r="H2933">
        <v>13422</v>
      </c>
      <c r="I2933" s="2" t="s">
        <v>5277</v>
      </c>
      <c r="J2933" s="2" t="s">
        <v>5276</v>
      </c>
      <c r="K2933" t="str">
        <f t="shared" si="182"/>
        <v/>
      </c>
      <c r="L2933" t="str">
        <f t="shared" si="183"/>
        <v/>
      </c>
      <c r="M2933" t="str">
        <f t="shared" si="184"/>
        <v/>
      </c>
      <c r="N2933" t="str">
        <f t="shared" si="185"/>
        <v/>
      </c>
    </row>
    <row r="2934" spans="1:14" x14ac:dyDescent="0.25">
      <c r="A2934" t="s">
        <v>801</v>
      </c>
      <c r="B2934" t="s">
        <v>802</v>
      </c>
      <c r="C2934">
        <v>5</v>
      </c>
      <c r="D2934">
        <v>31</v>
      </c>
      <c r="E2934" t="s">
        <v>5251</v>
      </c>
      <c r="F2934">
        <v>30.9</v>
      </c>
      <c r="G2934" t="s">
        <v>5207</v>
      </c>
      <c r="H2934">
        <v>13424</v>
      </c>
      <c r="I2934" s="2" t="s">
        <v>9283</v>
      </c>
      <c r="J2934" s="2" t="s">
        <v>5278</v>
      </c>
      <c r="K2934" t="str">
        <f t="shared" si="182"/>
        <v/>
      </c>
      <c r="L2934" t="str">
        <f t="shared" si="183"/>
        <v/>
      </c>
      <c r="M2934" t="str">
        <f t="shared" si="184"/>
        <v/>
      </c>
      <c r="N2934" t="str">
        <f t="shared" si="185"/>
        <v/>
      </c>
    </row>
    <row r="2935" spans="1:14" x14ac:dyDescent="0.25">
      <c r="A2935" t="s">
        <v>801</v>
      </c>
      <c r="B2935" t="s">
        <v>802</v>
      </c>
      <c r="C2935">
        <v>7</v>
      </c>
      <c r="D2935">
        <v>31</v>
      </c>
      <c r="E2935" t="s">
        <v>5251</v>
      </c>
      <c r="F2935">
        <v>30.9</v>
      </c>
      <c r="G2935" t="s">
        <v>5207</v>
      </c>
      <c r="H2935">
        <v>13425</v>
      </c>
      <c r="I2935" s="2" t="s">
        <v>5279</v>
      </c>
      <c r="J2935" s="2" t="s">
        <v>5278</v>
      </c>
      <c r="K2935" t="str">
        <f t="shared" si="182"/>
        <v/>
      </c>
      <c r="L2935" t="str">
        <f t="shared" si="183"/>
        <v/>
      </c>
      <c r="M2935" t="str">
        <f t="shared" si="184"/>
        <v/>
      </c>
      <c r="N2935" t="str">
        <f t="shared" si="185"/>
        <v/>
      </c>
    </row>
    <row r="2936" spans="1:14" x14ac:dyDescent="0.25">
      <c r="A2936" t="s">
        <v>801</v>
      </c>
      <c r="B2936" t="s">
        <v>802</v>
      </c>
      <c r="C2936">
        <v>8</v>
      </c>
      <c r="D2936">
        <v>31</v>
      </c>
      <c r="E2936" t="s">
        <v>5251</v>
      </c>
      <c r="F2936">
        <v>30.9</v>
      </c>
      <c r="G2936" t="s">
        <v>5207</v>
      </c>
      <c r="H2936">
        <v>13426</v>
      </c>
      <c r="I2936" s="2" t="s">
        <v>5280</v>
      </c>
      <c r="J2936" s="2" t="s">
        <v>5281</v>
      </c>
      <c r="K2936" t="str">
        <f t="shared" si="182"/>
        <v/>
      </c>
      <c r="L2936" t="str">
        <f t="shared" si="183"/>
        <v/>
      </c>
      <c r="M2936" t="str">
        <f t="shared" si="184"/>
        <v/>
      </c>
      <c r="N2936" t="str">
        <f t="shared" si="185"/>
        <v/>
      </c>
    </row>
    <row r="2937" spans="1:14" x14ac:dyDescent="0.25">
      <c r="A2937" t="s">
        <v>801</v>
      </c>
      <c r="B2937" t="s">
        <v>802</v>
      </c>
      <c r="C2937">
        <v>8</v>
      </c>
      <c r="D2937">
        <v>31</v>
      </c>
      <c r="E2937" t="s">
        <v>5251</v>
      </c>
      <c r="F2937">
        <v>30.9</v>
      </c>
      <c r="G2937" t="s">
        <v>5207</v>
      </c>
      <c r="H2937">
        <v>13432</v>
      </c>
      <c r="I2937" s="2" t="s">
        <v>5282</v>
      </c>
      <c r="J2937" s="2" t="s">
        <v>5283</v>
      </c>
      <c r="K2937" t="str">
        <f t="shared" si="182"/>
        <v/>
      </c>
      <c r="L2937" t="str">
        <f t="shared" si="183"/>
        <v/>
      </c>
      <c r="M2937" t="str">
        <f t="shared" si="184"/>
        <v/>
      </c>
      <c r="N2937" t="str">
        <f t="shared" si="185"/>
        <v/>
      </c>
    </row>
    <row r="2938" spans="1:14" x14ac:dyDescent="0.25">
      <c r="A2938" t="s">
        <v>801</v>
      </c>
      <c r="B2938" t="s">
        <v>802</v>
      </c>
      <c r="C2938">
        <v>8</v>
      </c>
      <c r="D2938">
        <v>31</v>
      </c>
      <c r="E2938" t="s">
        <v>5251</v>
      </c>
      <c r="F2938">
        <v>30.9</v>
      </c>
      <c r="G2938" t="s">
        <v>5207</v>
      </c>
      <c r="H2938">
        <v>13449</v>
      </c>
      <c r="I2938" s="2" t="s">
        <v>5284</v>
      </c>
      <c r="J2938" s="2" t="s">
        <v>5285</v>
      </c>
      <c r="K2938" t="str">
        <f t="shared" si="182"/>
        <v/>
      </c>
      <c r="L2938" t="str">
        <f t="shared" si="183"/>
        <v/>
      </c>
      <c r="M2938" t="str">
        <f t="shared" si="184"/>
        <v/>
      </c>
      <c r="N2938" t="str">
        <f t="shared" si="185"/>
        <v/>
      </c>
    </row>
    <row r="2939" spans="1:14" x14ac:dyDescent="0.25">
      <c r="A2939" t="s">
        <v>801</v>
      </c>
      <c r="B2939" t="s">
        <v>802</v>
      </c>
      <c r="C2939">
        <v>8</v>
      </c>
      <c r="D2939">
        <v>31</v>
      </c>
      <c r="E2939" t="s">
        <v>5251</v>
      </c>
      <c r="F2939">
        <v>30.9</v>
      </c>
      <c r="G2939" t="s">
        <v>5207</v>
      </c>
      <c r="H2939">
        <v>13460</v>
      </c>
      <c r="I2939" s="2" t="s">
        <v>5286</v>
      </c>
      <c r="J2939" s="2" t="s">
        <v>5287</v>
      </c>
      <c r="K2939" t="str">
        <f t="shared" si="182"/>
        <v/>
      </c>
      <c r="L2939" t="str">
        <f t="shared" si="183"/>
        <v/>
      </c>
      <c r="M2939" t="str">
        <f t="shared" si="184"/>
        <v/>
      </c>
      <c r="N2939" t="str">
        <f t="shared" si="185"/>
        <v/>
      </c>
    </row>
    <row r="2940" spans="1:14" x14ac:dyDescent="0.25">
      <c r="A2940" t="s">
        <v>801</v>
      </c>
      <c r="B2940" t="s">
        <v>802</v>
      </c>
      <c r="C2940">
        <v>7</v>
      </c>
      <c r="D2940">
        <v>31</v>
      </c>
      <c r="E2940" t="s">
        <v>5251</v>
      </c>
      <c r="F2940">
        <v>30.9</v>
      </c>
      <c r="G2940" t="s">
        <v>5207</v>
      </c>
      <c r="H2940">
        <v>13463</v>
      </c>
      <c r="I2940" s="2" t="s">
        <v>5288</v>
      </c>
      <c r="J2940" s="2" t="s">
        <v>5289</v>
      </c>
      <c r="K2940" t="str">
        <f t="shared" si="182"/>
        <v/>
      </c>
      <c r="L2940" t="str">
        <f t="shared" si="183"/>
        <v/>
      </c>
      <c r="M2940" t="str">
        <f t="shared" si="184"/>
        <v/>
      </c>
      <c r="N2940" t="str">
        <f t="shared" si="185"/>
        <v/>
      </c>
    </row>
    <row r="2941" spans="1:14" x14ac:dyDescent="0.25">
      <c r="A2941" t="s">
        <v>801</v>
      </c>
      <c r="B2941" t="s">
        <v>802</v>
      </c>
      <c r="C2941">
        <v>8</v>
      </c>
      <c r="D2941">
        <v>31</v>
      </c>
      <c r="E2941" t="s">
        <v>5251</v>
      </c>
      <c r="F2941">
        <v>30.9</v>
      </c>
      <c r="G2941" t="s">
        <v>5207</v>
      </c>
      <c r="H2941">
        <v>13464</v>
      </c>
      <c r="I2941" s="2" t="s">
        <v>5290</v>
      </c>
      <c r="J2941" s="2" t="s">
        <v>5291</v>
      </c>
      <c r="K2941" t="str">
        <f t="shared" si="182"/>
        <v/>
      </c>
      <c r="L2941" t="str">
        <f t="shared" si="183"/>
        <v/>
      </c>
      <c r="M2941" t="str">
        <f t="shared" si="184"/>
        <v/>
      </c>
      <c r="N2941" t="str">
        <f t="shared" si="185"/>
        <v/>
      </c>
    </row>
    <row r="2942" spans="1:14" x14ac:dyDescent="0.25">
      <c r="A2942" t="s">
        <v>801</v>
      </c>
      <c r="B2942" t="s">
        <v>802</v>
      </c>
      <c r="C2942">
        <v>8</v>
      </c>
      <c r="D2942">
        <v>31</v>
      </c>
      <c r="E2942" t="s">
        <v>5251</v>
      </c>
      <c r="F2942">
        <v>30.9</v>
      </c>
      <c r="G2942" t="s">
        <v>5207</v>
      </c>
      <c r="H2942">
        <v>13473</v>
      </c>
      <c r="I2942" s="2" t="s">
        <v>5292</v>
      </c>
      <c r="J2942" s="2" t="s">
        <v>5293</v>
      </c>
      <c r="K2942" t="str">
        <f t="shared" si="182"/>
        <v/>
      </c>
      <c r="L2942" t="str">
        <f t="shared" si="183"/>
        <v/>
      </c>
      <c r="M2942" t="str">
        <f t="shared" si="184"/>
        <v/>
      </c>
      <c r="N2942" t="str">
        <f t="shared" si="185"/>
        <v/>
      </c>
    </row>
    <row r="2943" spans="1:14" x14ac:dyDescent="0.25">
      <c r="A2943" t="s">
        <v>801</v>
      </c>
      <c r="B2943" t="s">
        <v>802</v>
      </c>
      <c r="C2943">
        <v>5</v>
      </c>
      <c r="D2943">
        <v>32</v>
      </c>
      <c r="E2943" t="s">
        <v>5294</v>
      </c>
      <c r="F2943">
        <v>32.1</v>
      </c>
      <c r="G2943" t="s">
        <v>5295</v>
      </c>
      <c r="H2943">
        <v>13492</v>
      </c>
      <c r="I2943" s="2" t="s">
        <v>9284</v>
      </c>
      <c r="J2943" s="2" t="s">
        <v>5296</v>
      </c>
      <c r="K2943" t="str">
        <f t="shared" si="182"/>
        <v/>
      </c>
      <c r="L2943" t="str">
        <f t="shared" si="183"/>
        <v/>
      </c>
      <c r="M2943" t="str">
        <f t="shared" si="184"/>
        <v/>
      </c>
      <c r="N2943" t="str">
        <f t="shared" si="185"/>
        <v/>
      </c>
    </row>
    <row r="2944" spans="1:14" x14ac:dyDescent="0.25">
      <c r="A2944" t="s">
        <v>801</v>
      </c>
      <c r="B2944" t="s">
        <v>802</v>
      </c>
      <c r="C2944">
        <v>7</v>
      </c>
      <c r="D2944">
        <v>32</v>
      </c>
      <c r="E2944" t="s">
        <v>5294</v>
      </c>
      <c r="F2944">
        <v>32.1</v>
      </c>
      <c r="G2944" t="s">
        <v>5295</v>
      </c>
      <c r="H2944">
        <v>13493</v>
      </c>
      <c r="I2944" s="2" t="s">
        <v>5297</v>
      </c>
      <c r="J2944" s="2" t="s">
        <v>5296</v>
      </c>
      <c r="K2944" t="str">
        <f t="shared" si="182"/>
        <v/>
      </c>
      <c r="L2944" t="str">
        <f t="shared" si="183"/>
        <v/>
      </c>
      <c r="M2944" t="str">
        <f t="shared" si="184"/>
        <v/>
      </c>
      <c r="N2944" t="str">
        <f t="shared" si="185"/>
        <v/>
      </c>
    </row>
    <row r="2945" spans="1:14" x14ac:dyDescent="0.25">
      <c r="A2945" t="s">
        <v>801</v>
      </c>
      <c r="B2945" t="s">
        <v>802</v>
      </c>
      <c r="C2945">
        <v>8</v>
      </c>
      <c r="D2945">
        <v>32</v>
      </c>
      <c r="E2945" t="s">
        <v>5294</v>
      </c>
      <c r="F2945">
        <v>32.1</v>
      </c>
      <c r="G2945" t="s">
        <v>5295</v>
      </c>
      <c r="H2945">
        <v>13494</v>
      </c>
      <c r="I2945" s="2" t="s">
        <v>5298</v>
      </c>
      <c r="J2945" s="2" t="s">
        <v>5296</v>
      </c>
      <c r="K2945" t="str">
        <f t="shared" si="182"/>
        <v/>
      </c>
      <c r="L2945" t="str">
        <f t="shared" si="183"/>
        <v/>
      </c>
      <c r="M2945" t="str">
        <f t="shared" si="184"/>
        <v/>
      </c>
      <c r="N2945" t="str">
        <f t="shared" si="185"/>
        <v/>
      </c>
    </row>
    <row r="2946" spans="1:14" x14ac:dyDescent="0.25">
      <c r="A2946" t="s">
        <v>801</v>
      </c>
      <c r="B2946" t="s">
        <v>802</v>
      </c>
      <c r="C2946">
        <v>7</v>
      </c>
      <c r="D2946">
        <v>32</v>
      </c>
      <c r="E2946" t="s">
        <v>5294</v>
      </c>
      <c r="F2946">
        <v>32.1</v>
      </c>
      <c r="G2946" t="s">
        <v>5295</v>
      </c>
      <c r="H2946">
        <v>13496</v>
      </c>
      <c r="I2946" s="2" t="s">
        <v>5299</v>
      </c>
      <c r="J2946" s="2" t="s">
        <v>5300</v>
      </c>
      <c r="K2946" t="str">
        <f t="shared" si="182"/>
        <v/>
      </c>
      <c r="L2946" t="str">
        <f t="shared" si="183"/>
        <v/>
      </c>
      <c r="M2946" t="str">
        <f t="shared" si="184"/>
        <v/>
      </c>
      <c r="N2946" t="str">
        <f t="shared" si="185"/>
        <v/>
      </c>
    </row>
    <row r="2947" spans="1:14" x14ac:dyDescent="0.25">
      <c r="A2947" t="s">
        <v>801</v>
      </c>
      <c r="B2947" t="s">
        <v>802</v>
      </c>
      <c r="C2947">
        <v>8</v>
      </c>
      <c r="D2947">
        <v>32</v>
      </c>
      <c r="E2947" t="s">
        <v>5294</v>
      </c>
      <c r="F2947">
        <v>32.1</v>
      </c>
      <c r="G2947" t="s">
        <v>5295</v>
      </c>
      <c r="H2947">
        <v>13497</v>
      </c>
      <c r="I2947" s="2" t="s">
        <v>5301</v>
      </c>
      <c r="J2947" s="2" t="s">
        <v>5300</v>
      </c>
      <c r="K2947" t="str">
        <f t="shared" si="182"/>
        <v/>
      </c>
      <c r="L2947" t="str">
        <f t="shared" si="183"/>
        <v/>
      </c>
      <c r="M2947" t="str">
        <f t="shared" si="184"/>
        <v/>
      </c>
      <c r="N2947" t="str">
        <f t="shared" si="185"/>
        <v/>
      </c>
    </row>
    <row r="2948" spans="1:14" x14ac:dyDescent="0.25">
      <c r="A2948" t="s">
        <v>801</v>
      </c>
      <c r="B2948" t="s">
        <v>802</v>
      </c>
      <c r="C2948">
        <v>5</v>
      </c>
      <c r="D2948">
        <v>32</v>
      </c>
      <c r="E2948" t="s">
        <v>5294</v>
      </c>
      <c r="F2948">
        <v>32.1</v>
      </c>
      <c r="G2948" t="s">
        <v>5295</v>
      </c>
      <c r="H2948">
        <v>13499</v>
      </c>
      <c r="I2948" s="2" t="s">
        <v>9285</v>
      </c>
      <c r="J2948" s="2" t="s">
        <v>5302</v>
      </c>
      <c r="K2948" t="str">
        <f t="shared" si="182"/>
        <v/>
      </c>
      <c r="L2948" t="str">
        <f t="shared" si="183"/>
        <v/>
      </c>
      <c r="M2948" t="str">
        <f t="shared" si="184"/>
        <v/>
      </c>
      <c r="N2948" t="str">
        <f t="shared" si="185"/>
        <v/>
      </c>
    </row>
    <row r="2949" spans="1:14" x14ac:dyDescent="0.25">
      <c r="A2949" t="s">
        <v>801</v>
      </c>
      <c r="B2949" t="s">
        <v>802</v>
      </c>
      <c r="C2949">
        <v>7</v>
      </c>
      <c r="D2949">
        <v>32</v>
      </c>
      <c r="E2949" t="s">
        <v>5294</v>
      </c>
      <c r="F2949">
        <v>32.1</v>
      </c>
      <c r="G2949" t="s">
        <v>5295</v>
      </c>
      <c r="H2949">
        <v>13500</v>
      </c>
      <c r="I2949" s="2" t="s">
        <v>5303</v>
      </c>
      <c r="J2949" s="2" t="s">
        <v>5302</v>
      </c>
      <c r="K2949" t="str">
        <f t="shared" ref="K2949:K3012" si="186">IF(IFERROR(FIND(UPPER($K$1),UPPER(J2949)),0)&gt;0,J2949,"")</f>
        <v/>
      </c>
      <c r="L2949" t="str">
        <f t="shared" ref="L2949:L3012" si="187">IF(B2949=$B$1,E2949,"")</f>
        <v/>
      </c>
      <c r="M2949" t="str">
        <f t="shared" ref="M2949:M3012" si="188">IF(E2949=$E$1,G2949,"")</f>
        <v/>
      </c>
      <c r="N2949" t="str">
        <f t="shared" ref="N2949:N3012" si="189">IF(G2949=$G$1,J2949,"")</f>
        <v/>
      </c>
    </row>
    <row r="2950" spans="1:14" x14ac:dyDescent="0.25">
      <c r="A2950" t="s">
        <v>801</v>
      </c>
      <c r="B2950" t="s">
        <v>802</v>
      </c>
      <c r="C2950">
        <v>8</v>
      </c>
      <c r="D2950">
        <v>32</v>
      </c>
      <c r="E2950" t="s">
        <v>5294</v>
      </c>
      <c r="F2950">
        <v>32.1</v>
      </c>
      <c r="G2950" t="s">
        <v>5295</v>
      </c>
      <c r="H2950">
        <v>13501</v>
      </c>
      <c r="I2950" s="2" t="s">
        <v>5304</v>
      </c>
      <c r="J2950" s="2" t="s">
        <v>5305</v>
      </c>
      <c r="K2950" t="str">
        <f t="shared" si="186"/>
        <v/>
      </c>
      <c r="L2950" t="str">
        <f t="shared" si="187"/>
        <v/>
      </c>
      <c r="M2950" t="str">
        <f t="shared" si="188"/>
        <v/>
      </c>
      <c r="N2950" t="str">
        <f t="shared" si="189"/>
        <v/>
      </c>
    </row>
    <row r="2951" spans="1:14" x14ac:dyDescent="0.25">
      <c r="A2951" t="s">
        <v>801</v>
      </c>
      <c r="B2951" t="s">
        <v>802</v>
      </c>
      <c r="C2951">
        <v>8</v>
      </c>
      <c r="D2951">
        <v>32</v>
      </c>
      <c r="E2951" t="s">
        <v>5294</v>
      </c>
      <c r="F2951">
        <v>32.1</v>
      </c>
      <c r="G2951" t="s">
        <v>5295</v>
      </c>
      <c r="H2951">
        <v>13511</v>
      </c>
      <c r="I2951" s="2" t="s">
        <v>5306</v>
      </c>
      <c r="J2951" s="2" t="s">
        <v>5307</v>
      </c>
      <c r="K2951" t="str">
        <f t="shared" si="186"/>
        <v/>
      </c>
      <c r="L2951" t="str">
        <f t="shared" si="187"/>
        <v/>
      </c>
      <c r="M2951" t="str">
        <f t="shared" si="188"/>
        <v/>
      </c>
      <c r="N2951" t="str">
        <f t="shared" si="189"/>
        <v/>
      </c>
    </row>
    <row r="2952" spans="1:14" x14ac:dyDescent="0.25">
      <c r="A2952" t="s">
        <v>801</v>
      </c>
      <c r="B2952" t="s">
        <v>802</v>
      </c>
      <c r="C2952">
        <v>8</v>
      </c>
      <c r="D2952">
        <v>32</v>
      </c>
      <c r="E2952" t="s">
        <v>5294</v>
      </c>
      <c r="F2952">
        <v>32.1</v>
      </c>
      <c r="G2952" t="s">
        <v>5295</v>
      </c>
      <c r="H2952">
        <v>13519</v>
      </c>
      <c r="I2952" s="2" t="s">
        <v>5308</v>
      </c>
      <c r="J2952" s="2" t="s">
        <v>5309</v>
      </c>
      <c r="K2952" t="str">
        <f t="shared" si="186"/>
        <v/>
      </c>
      <c r="L2952" t="str">
        <f t="shared" si="187"/>
        <v/>
      </c>
      <c r="M2952" t="str">
        <f t="shared" si="188"/>
        <v/>
      </c>
      <c r="N2952" t="str">
        <f t="shared" si="189"/>
        <v/>
      </c>
    </row>
    <row r="2953" spans="1:14" x14ac:dyDescent="0.25">
      <c r="A2953" t="s">
        <v>801</v>
      </c>
      <c r="B2953" t="s">
        <v>802</v>
      </c>
      <c r="C2953">
        <v>8</v>
      </c>
      <c r="D2953">
        <v>32</v>
      </c>
      <c r="E2953" t="s">
        <v>5294</v>
      </c>
      <c r="F2953">
        <v>32.1</v>
      </c>
      <c r="G2953" t="s">
        <v>5295</v>
      </c>
      <c r="H2953">
        <v>13524</v>
      </c>
      <c r="I2953" s="2" t="s">
        <v>5310</v>
      </c>
      <c r="J2953" s="2" t="s">
        <v>5311</v>
      </c>
      <c r="K2953" t="str">
        <f t="shared" si="186"/>
        <v/>
      </c>
      <c r="L2953" t="str">
        <f t="shared" si="187"/>
        <v/>
      </c>
      <c r="M2953" t="str">
        <f t="shared" si="188"/>
        <v/>
      </c>
      <c r="N2953" t="str">
        <f t="shared" si="189"/>
        <v/>
      </c>
    </row>
    <row r="2954" spans="1:14" x14ac:dyDescent="0.25">
      <c r="A2954" t="s">
        <v>801</v>
      </c>
      <c r="B2954" t="s">
        <v>802</v>
      </c>
      <c r="C2954">
        <v>7</v>
      </c>
      <c r="D2954">
        <v>32</v>
      </c>
      <c r="E2954" t="s">
        <v>5294</v>
      </c>
      <c r="F2954">
        <v>32.1</v>
      </c>
      <c r="G2954" t="s">
        <v>5295</v>
      </c>
      <c r="H2954">
        <v>13534</v>
      </c>
      <c r="I2954" s="2" t="s">
        <v>5312</v>
      </c>
      <c r="J2954" s="2" t="s">
        <v>5313</v>
      </c>
      <c r="K2954" t="str">
        <f t="shared" si="186"/>
        <v/>
      </c>
      <c r="L2954" t="str">
        <f t="shared" si="187"/>
        <v/>
      </c>
      <c r="M2954" t="str">
        <f t="shared" si="188"/>
        <v/>
      </c>
      <c r="N2954" t="str">
        <f t="shared" si="189"/>
        <v/>
      </c>
    </row>
    <row r="2955" spans="1:14" x14ac:dyDescent="0.25">
      <c r="A2955" t="s">
        <v>801</v>
      </c>
      <c r="B2955" t="s">
        <v>802</v>
      </c>
      <c r="C2955">
        <v>8</v>
      </c>
      <c r="D2955">
        <v>32</v>
      </c>
      <c r="E2955" t="s">
        <v>5294</v>
      </c>
      <c r="F2955">
        <v>32.1</v>
      </c>
      <c r="G2955" t="s">
        <v>5295</v>
      </c>
      <c r="H2955">
        <v>13535</v>
      </c>
      <c r="I2955" s="2" t="s">
        <v>5314</v>
      </c>
      <c r="J2955" s="2" t="s">
        <v>5313</v>
      </c>
      <c r="K2955" t="str">
        <f t="shared" si="186"/>
        <v/>
      </c>
      <c r="L2955" t="str">
        <f t="shared" si="187"/>
        <v/>
      </c>
      <c r="M2955" t="str">
        <f t="shared" si="188"/>
        <v/>
      </c>
      <c r="N2955" t="str">
        <f t="shared" si="189"/>
        <v/>
      </c>
    </row>
    <row r="2956" spans="1:14" x14ac:dyDescent="0.25">
      <c r="A2956" t="s">
        <v>801</v>
      </c>
      <c r="B2956" t="s">
        <v>802</v>
      </c>
      <c r="C2956">
        <v>5</v>
      </c>
      <c r="D2956">
        <v>32</v>
      </c>
      <c r="E2956" t="s">
        <v>5294</v>
      </c>
      <c r="F2956">
        <v>32.1</v>
      </c>
      <c r="G2956" t="s">
        <v>5295</v>
      </c>
      <c r="H2956">
        <v>13547</v>
      </c>
      <c r="I2956" s="2" t="s">
        <v>9286</v>
      </c>
      <c r="J2956" s="2" t="s">
        <v>5315</v>
      </c>
      <c r="K2956" t="str">
        <f t="shared" si="186"/>
        <v/>
      </c>
      <c r="L2956" t="str">
        <f t="shared" si="187"/>
        <v/>
      </c>
      <c r="M2956" t="str">
        <f t="shared" si="188"/>
        <v/>
      </c>
      <c r="N2956" t="str">
        <f t="shared" si="189"/>
        <v/>
      </c>
    </row>
    <row r="2957" spans="1:14" x14ac:dyDescent="0.25">
      <c r="A2957" t="s">
        <v>801</v>
      </c>
      <c r="B2957" t="s">
        <v>802</v>
      </c>
      <c r="C2957">
        <v>7</v>
      </c>
      <c r="D2957">
        <v>32</v>
      </c>
      <c r="E2957" t="s">
        <v>5294</v>
      </c>
      <c r="F2957">
        <v>32.1</v>
      </c>
      <c r="G2957" t="s">
        <v>5295</v>
      </c>
      <c r="H2957">
        <v>13548</v>
      </c>
      <c r="I2957" s="2" t="s">
        <v>5316</v>
      </c>
      <c r="J2957" s="2" t="s">
        <v>5315</v>
      </c>
      <c r="K2957" t="str">
        <f t="shared" si="186"/>
        <v/>
      </c>
      <c r="L2957" t="str">
        <f t="shared" si="187"/>
        <v/>
      </c>
      <c r="M2957" t="str">
        <f t="shared" si="188"/>
        <v/>
      </c>
      <c r="N2957" t="str">
        <f t="shared" si="189"/>
        <v/>
      </c>
    </row>
    <row r="2958" spans="1:14" x14ac:dyDescent="0.25">
      <c r="A2958" t="s">
        <v>801</v>
      </c>
      <c r="B2958" t="s">
        <v>802</v>
      </c>
      <c r="C2958">
        <v>8</v>
      </c>
      <c r="D2958">
        <v>32</v>
      </c>
      <c r="E2958" t="s">
        <v>5294</v>
      </c>
      <c r="F2958">
        <v>32.1</v>
      </c>
      <c r="G2958" t="s">
        <v>5295</v>
      </c>
      <c r="H2958">
        <v>13549</v>
      </c>
      <c r="I2958" s="2" t="s">
        <v>5317</v>
      </c>
      <c r="J2958" s="2" t="s">
        <v>5315</v>
      </c>
      <c r="K2958" t="str">
        <f t="shared" si="186"/>
        <v/>
      </c>
      <c r="L2958" t="str">
        <f t="shared" si="187"/>
        <v/>
      </c>
      <c r="M2958" t="str">
        <f t="shared" si="188"/>
        <v/>
      </c>
      <c r="N2958" t="str">
        <f t="shared" si="189"/>
        <v/>
      </c>
    </row>
    <row r="2959" spans="1:14" x14ac:dyDescent="0.25">
      <c r="A2959" t="s">
        <v>801</v>
      </c>
      <c r="B2959" t="s">
        <v>802</v>
      </c>
      <c r="C2959">
        <v>7</v>
      </c>
      <c r="D2959">
        <v>32</v>
      </c>
      <c r="E2959" t="s">
        <v>5294</v>
      </c>
      <c r="F2959">
        <v>32.1</v>
      </c>
      <c r="G2959" t="s">
        <v>5295</v>
      </c>
      <c r="H2959">
        <v>13553</v>
      </c>
      <c r="I2959" s="2" t="s">
        <v>5318</v>
      </c>
      <c r="J2959" s="2" t="s">
        <v>5319</v>
      </c>
      <c r="K2959" t="str">
        <f t="shared" si="186"/>
        <v/>
      </c>
      <c r="L2959" t="str">
        <f t="shared" si="187"/>
        <v/>
      </c>
      <c r="M2959" t="str">
        <f t="shared" si="188"/>
        <v/>
      </c>
      <c r="N2959" t="str">
        <f t="shared" si="189"/>
        <v/>
      </c>
    </row>
    <row r="2960" spans="1:14" x14ac:dyDescent="0.25">
      <c r="A2960" t="s">
        <v>801</v>
      </c>
      <c r="B2960" t="s">
        <v>802</v>
      </c>
      <c r="C2960">
        <v>8</v>
      </c>
      <c r="D2960">
        <v>32</v>
      </c>
      <c r="E2960" t="s">
        <v>5294</v>
      </c>
      <c r="F2960">
        <v>32.1</v>
      </c>
      <c r="G2960" t="s">
        <v>5295</v>
      </c>
      <c r="H2960">
        <v>13554</v>
      </c>
      <c r="I2960" s="2" t="s">
        <v>5320</v>
      </c>
      <c r="J2960" s="2" t="s">
        <v>5319</v>
      </c>
      <c r="K2960" t="str">
        <f t="shared" si="186"/>
        <v/>
      </c>
      <c r="L2960" t="str">
        <f t="shared" si="187"/>
        <v/>
      </c>
      <c r="M2960" t="str">
        <f t="shared" si="188"/>
        <v/>
      </c>
      <c r="N2960" t="str">
        <f t="shared" si="189"/>
        <v/>
      </c>
    </row>
    <row r="2961" spans="1:14" x14ac:dyDescent="0.25">
      <c r="A2961" t="s">
        <v>801</v>
      </c>
      <c r="B2961" t="s">
        <v>802</v>
      </c>
      <c r="C2961">
        <v>7</v>
      </c>
      <c r="D2961">
        <v>32</v>
      </c>
      <c r="E2961" t="s">
        <v>5294</v>
      </c>
      <c r="F2961">
        <v>32.200000000000003</v>
      </c>
      <c r="G2961" t="s">
        <v>5321</v>
      </c>
      <c r="H2961">
        <v>13560</v>
      </c>
      <c r="I2961" s="2" t="s">
        <v>5322</v>
      </c>
      <c r="J2961" s="2" t="s">
        <v>5323</v>
      </c>
      <c r="K2961" t="str">
        <f t="shared" si="186"/>
        <v/>
      </c>
      <c r="L2961" t="str">
        <f t="shared" si="187"/>
        <v/>
      </c>
      <c r="M2961" t="str">
        <f t="shared" si="188"/>
        <v/>
      </c>
      <c r="N2961" t="str">
        <f t="shared" si="189"/>
        <v/>
      </c>
    </row>
    <row r="2962" spans="1:14" x14ac:dyDescent="0.25">
      <c r="A2962" t="s">
        <v>801</v>
      </c>
      <c r="B2962" t="s">
        <v>802</v>
      </c>
      <c r="C2962">
        <v>8</v>
      </c>
      <c r="D2962">
        <v>32</v>
      </c>
      <c r="E2962" t="s">
        <v>5294</v>
      </c>
      <c r="F2962">
        <v>32.200000000000003</v>
      </c>
      <c r="G2962" t="s">
        <v>5321</v>
      </c>
      <c r="H2962">
        <v>13561</v>
      </c>
      <c r="I2962" s="2" t="s">
        <v>5324</v>
      </c>
      <c r="J2962" s="2" t="s">
        <v>5325</v>
      </c>
      <c r="K2962" t="str">
        <f t="shared" si="186"/>
        <v/>
      </c>
      <c r="L2962" t="str">
        <f t="shared" si="187"/>
        <v/>
      </c>
      <c r="M2962" t="str">
        <f t="shared" si="188"/>
        <v/>
      </c>
      <c r="N2962" t="str">
        <f t="shared" si="189"/>
        <v/>
      </c>
    </row>
    <row r="2963" spans="1:14" x14ac:dyDescent="0.25">
      <c r="A2963" t="s">
        <v>801</v>
      </c>
      <c r="B2963" t="s">
        <v>802</v>
      </c>
      <c r="C2963">
        <v>8</v>
      </c>
      <c r="D2963">
        <v>32</v>
      </c>
      <c r="E2963" t="s">
        <v>5294</v>
      </c>
      <c r="F2963">
        <v>32.200000000000003</v>
      </c>
      <c r="G2963" t="s">
        <v>5321</v>
      </c>
      <c r="H2963">
        <v>13566</v>
      </c>
      <c r="I2963" s="2" t="s">
        <v>5326</v>
      </c>
      <c r="J2963" s="2" t="s">
        <v>5327</v>
      </c>
      <c r="K2963" t="str">
        <f t="shared" si="186"/>
        <v/>
      </c>
      <c r="L2963" t="str">
        <f t="shared" si="187"/>
        <v/>
      </c>
      <c r="M2963" t="str">
        <f t="shared" si="188"/>
        <v/>
      </c>
      <c r="N2963" t="str">
        <f t="shared" si="189"/>
        <v/>
      </c>
    </row>
    <row r="2964" spans="1:14" x14ac:dyDescent="0.25">
      <c r="A2964" t="s">
        <v>801</v>
      </c>
      <c r="B2964" t="s">
        <v>802</v>
      </c>
      <c r="C2964">
        <v>8</v>
      </c>
      <c r="D2964">
        <v>32</v>
      </c>
      <c r="E2964" t="s">
        <v>5294</v>
      </c>
      <c r="F2964">
        <v>32.200000000000003</v>
      </c>
      <c r="G2964" t="s">
        <v>5321</v>
      </c>
      <c r="H2964">
        <v>13581</v>
      </c>
      <c r="I2964" s="2" t="s">
        <v>5328</v>
      </c>
      <c r="J2964" s="2" t="s">
        <v>5329</v>
      </c>
      <c r="K2964" t="str">
        <f t="shared" si="186"/>
        <v/>
      </c>
      <c r="L2964" t="str">
        <f t="shared" si="187"/>
        <v/>
      </c>
      <c r="M2964" t="str">
        <f t="shared" si="188"/>
        <v/>
      </c>
      <c r="N2964" t="str">
        <f t="shared" si="189"/>
        <v/>
      </c>
    </row>
    <row r="2965" spans="1:14" x14ac:dyDescent="0.25">
      <c r="A2965" t="s">
        <v>801</v>
      </c>
      <c r="B2965" t="s">
        <v>802</v>
      </c>
      <c r="C2965">
        <v>8</v>
      </c>
      <c r="D2965">
        <v>32</v>
      </c>
      <c r="E2965" t="s">
        <v>5294</v>
      </c>
      <c r="F2965">
        <v>32.200000000000003</v>
      </c>
      <c r="G2965" t="s">
        <v>5321</v>
      </c>
      <c r="H2965">
        <v>13609</v>
      </c>
      <c r="I2965" s="2" t="s">
        <v>5330</v>
      </c>
      <c r="J2965" s="2" t="s">
        <v>5331</v>
      </c>
      <c r="K2965" t="str">
        <f t="shared" si="186"/>
        <v/>
      </c>
      <c r="L2965" t="str">
        <f t="shared" si="187"/>
        <v/>
      </c>
      <c r="M2965" t="str">
        <f t="shared" si="188"/>
        <v/>
      </c>
      <c r="N2965" t="str">
        <f t="shared" si="189"/>
        <v/>
      </c>
    </row>
    <row r="2966" spans="1:14" x14ac:dyDescent="0.25">
      <c r="A2966" t="s">
        <v>801</v>
      </c>
      <c r="B2966" t="s">
        <v>802</v>
      </c>
      <c r="C2966">
        <v>8</v>
      </c>
      <c r="D2966">
        <v>32</v>
      </c>
      <c r="E2966" t="s">
        <v>5294</v>
      </c>
      <c r="F2966">
        <v>32.200000000000003</v>
      </c>
      <c r="G2966" t="s">
        <v>5321</v>
      </c>
      <c r="H2966">
        <v>13617</v>
      </c>
      <c r="I2966" s="2" t="s">
        <v>5332</v>
      </c>
      <c r="J2966" s="2" t="s">
        <v>5333</v>
      </c>
      <c r="K2966" t="str">
        <f t="shared" si="186"/>
        <v/>
      </c>
      <c r="L2966" t="str">
        <f t="shared" si="187"/>
        <v/>
      </c>
      <c r="M2966" t="str">
        <f t="shared" si="188"/>
        <v/>
      </c>
      <c r="N2966" t="str">
        <f t="shared" si="189"/>
        <v/>
      </c>
    </row>
    <row r="2967" spans="1:14" x14ac:dyDescent="0.25">
      <c r="A2967" t="s">
        <v>801</v>
      </c>
      <c r="B2967" t="s">
        <v>802</v>
      </c>
      <c r="C2967">
        <v>8</v>
      </c>
      <c r="D2967">
        <v>32</v>
      </c>
      <c r="E2967" t="s">
        <v>5294</v>
      </c>
      <c r="F2967">
        <v>32.200000000000003</v>
      </c>
      <c r="G2967" t="s">
        <v>5321</v>
      </c>
      <c r="H2967">
        <v>13620</v>
      </c>
      <c r="I2967" s="2" t="s">
        <v>5334</v>
      </c>
      <c r="J2967" s="2" t="s">
        <v>5335</v>
      </c>
      <c r="K2967" t="str">
        <f t="shared" si="186"/>
        <v/>
      </c>
      <c r="L2967" t="str">
        <f t="shared" si="187"/>
        <v/>
      </c>
      <c r="M2967" t="str">
        <f t="shared" si="188"/>
        <v/>
      </c>
      <c r="N2967" t="str">
        <f t="shared" si="189"/>
        <v/>
      </c>
    </row>
    <row r="2968" spans="1:14" x14ac:dyDescent="0.25">
      <c r="A2968" t="s">
        <v>801</v>
      </c>
      <c r="B2968" t="s">
        <v>802</v>
      </c>
      <c r="C2968">
        <v>7</v>
      </c>
      <c r="D2968">
        <v>32</v>
      </c>
      <c r="E2968" t="s">
        <v>5294</v>
      </c>
      <c r="F2968">
        <v>32.200000000000003</v>
      </c>
      <c r="G2968" t="s">
        <v>5321</v>
      </c>
      <c r="H2968">
        <v>13625</v>
      </c>
      <c r="I2968" s="2" t="s">
        <v>5336</v>
      </c>
      <c r="J2968" s="2" t="s">
        <v>5337</v>
      </c>
      <c r="K2968" t="str">
        <f t="shared" si="186"/>
        <v/>
      </c>
      <c r="L2968" t="str">
        <f t="shared" si="187"/>
        <v/>
      </c>
      <c r="M2968" t="str">
        <f t="shared" si="188"/>
        <v/>
      </c>
      <c r="N2968" t="str">
        <f t="shared" si="189"/>
        <v/>
      </c>
    </row>
    <row r="2969" spans="1:14" x14ac:dyDescent="0.25">
      <c r="A2969" t="s">
        <v>801</v>
      </c>
      <c r="B2969" t="s">
        <v>802</v>
      </c>
      <c r="C2969">
        <v>8</v>
      </c>
      <c r="D2969">
        <v>32</v>
      </c>
      <c r="E2969" t="s">
        <v>5294</v>
      </c>
      <c r="F2969">
        <v>32.200000000000003</v>
      </c>
      <c r="G2969" t="s">
        <v>5321</v>
      </c>
      <c r="H2969">
        <v>13626</v>
      </c>
      <c r="I2969" s="2" t="s">
        <v>5338</v>
      </c>
      <c r="J2969" s="2" t="s">
        <v>5337</v>
      </c>
      <c r="K2969" t="str">
        <f t="shared" si="186"/>
        <v/>
      </c>
      <c r="L2969" t="str">
        <f t="shared" si="187"/>
        <v/>
      </c>
      <c r="M2969" t="str">
        <f t="shared" si="188"/>
        <v/>
      </c>
      <c r="N2969" t="str">
        <f t="shared" si="189"/>
        <v/>
      </c>
    </row>
    <row r="2970" spans="1:14" x14ac:dyDescent="0.25">
      <c r="A2970" t="s">
        <v>801</v>
      </c>
      <c r="B2970" t="s">
        <v>802</v>
      </c>
      <c r="C2970">
        <v>7</v>
      </c>
      <c r="D2970">
        <v>32</v>
      </c>
      <c r="E2970" t="s">
        <v>5294</v>
      </c>
      <c r="F2970">
        <v>32.200000000000003</v>
      </c>
      <c r="G2970" t="s">
        <v>5321</v>
      </c>
      <c r="H2970">
        <v>13634</v>
      </c>
      <c r="I2970" s="2" t="s">
        <v>5339</v>
      </c>
      <c r="J2970" s="2" t="s">
        <v>5340</v>
      </c>
      <c r="K2970" t="str">
        <f t="shared" si="186"/>
        <v/>
      </c>
      <c r="L2970" t="str">
        <f t="shared" si="187"/>
        <v/>
      </c>
      <c r="M2970" t="str">
        <f t="shared" si="188"/>
        <v/>
      </c>
      <c r="N2970" t="str">
        <f t="shared" si="189"/>
        <v/>
      </c>
    </row>
    <row r="2971" spans="1:14" x14ac:dyDescent="0.25">
      <c r="A2971" t="s">
        <v>801</v>
      </c>
      <c r="B2971" t="s">
        <v>802</v>
      </c>
      <c r="C2971">
        <v>8</v>
      </c>
      <c r="D2971">
        <v>32</v>
      </c>
      <c r="E2971" t="s">
        <v>5294</v>
      </c>
      <c r="F2971">
        <v>32.200000000000003</v>
      </c>
      <c r="G2971" t="s">
        <v>5321</v>
      </c>
      <c r="H2971">
        <v>13635</v>
      </c>
      <c r="I2971" s="2" t="s">
        <v>5341</v>
      </c>
      <c r="J2971" s="2" t="s">
        <v>5340</v>
      </c>
      <c r="K2971" t="str">
        <f t="shared" si="186"/>
        <v/>
      </c>
      <c r="L2971" t="str">
        <f t="shared" si="187"/>
        <v/>
      </c>
      <c r="M2971" t="str">
        <f t="shared" si="188"/>
        <v/>
      </c>
      <c r="N2971" t="str">
        <f t="shared" si="189"/>
        <v/>
      </c>
    </row>
    <row r="2972" spans="1:14" x14ac:dyDescent="0.25">
      <c r="A2972" t="s">
        <v>801</v>
      </c>
      <c r="B2972" t="s">
        <v>802</v>
      </c>
      <c r="C2972">
        <v>7</v>
      </c>
      <c r="D2972">
        <v>32</v>
      </c>
      <c r="E2972" t="s">
        <v>5294</v>
      </c>
      <c r="F2972">
        <v>32.299999999999997</v>
      </c>
      <c r="G2972" t="s">
        <v>5342</v>
      </c>
      <c r="H2972">
        <v>13639</v>
      </c>
      <c r="I2972" s="2" t="s">
        <v>5343</v>
      </c>
      <c r="J2972" s="2" t="s">
        <v>5342</v>
      </c>
      <c r="K2972" t="str">
        <f t="shared" si="186"/>
        <v/>
      </c>
      <c r="L2972" t="str">
        <f t="shared" si="187"/>
        <v/>
      </c>
      <c r="M2972" t="str">
        <f t="shared" si="188"/>
        <v/>
      </c>
      <c r="N2972" t="str">
        <f t="shared" si="189"/>
        <v/>
      </c>
    </row>
    <row r="2973" spans="1:14" x14ac:dyDescent="0.25">
      <c r="A2973" t="s">
        <v>801</v>
      </c>
      <c r="B2973" t="s">
        <v>802</v>
      </c>
      <c r="C2973">
        <v>8</v>
      </c>
      <c r="D2973">
        <v>32</v>
      </c>
      <c r="E2973" t="s">
        <v>5294</v>
      </c>
      <c r="F2973">
        <v>32.299999999999997</v>
      </c>
      <c r="G2973" t="s">
        <v>5342</v>
      </c>
      <c r="H2973">
        <v>13640</v>
      </c>
      <c r="I2973" s="2" t="s">
        <v>5344</v>
      </c>
      <c r="J2973" s="2" t="s">
        <v>5345</v>
      </c>
      <c r="K2973" t="str">
        <f t="shared" si="186"/>
        <v/>
      </c>
      <c r="L2973" t="str">
        <f t="shared" si="187"/>
        <v/>
      </c>
      <c r="M2973" t="str">
        <f t="shared" si="188"/>
        <v/>
      </c>
      <c r="N2973" t="str">
        <f t="shared" si="189"/>
        <v/>
      </c>
    </row>
    <row r="2974" spans="1:14" x14ac:dyDescent="0.25">
      <c r="A2974" t="s">
        <v>801</v>
      </c>
      <c r="B2974" t="s">
        <v>802</v>
      </c>
      <c r="C2974">
        <v>8</v>
      </c>
      <c r="D2974">
        <v>32</v>
      </c>
      <c r="E2974" t="s">
        <v>5294</v>
      </c>
      <c r="F2974">
        <v>32.299999999999997</v>
      </c>
      <c r="G2974" t="s">
        <v>5342</v>
      </c>
      <c r="H2974">
        <v>13657</v>
      </c>
      <c r="I2974" s="2" t="s">
        <v>5346</v>
      </c>
      <c r="J2974" s="2" t="s">
        <v>5347</v>
      </c>
      <c r="K2974" t="str">
        <f t="shared" si="186"/>
        <v/>
      </c>
      <c r="L2974" t="str">
        <f t="shared" si="187"/>
        <v/>
      </c>
      <c r="M2974" t="str">
        <f t="shared" si="188"/>
        <v/>
      </c>
      <c r="N2974" t="str">
        <f t="shared" si="189"/>
        <v/>
      </c>
    </row>
    <row r="2975" spans="1:14" x14ac:dyDescent="0.25">
      <c r="A2975" t="s">
        <v>801</v>
      </c>
      <c r="B2975" t="s">
        <v>802</v>
      </c>
      <c r="C2975">
        <v>8</v>
      </c>
      <c r="D2975">
        <v>32</v>
      </c>
      <c r="E2975" t="s">
        <v>5294</v>
      </c>
      <c r="F2975">
        <v>32.299999999999997</v>
      </c>
      <c r="G2975" t="s">
        <v>5342</v>
      </c>
      <c r="H2975">
        <v>13661</v>
      </c>
      <c r="I2975" s="2" t="s">
        <v>5348</v>
      </c>
      <c r="J2975" s="2" t="s">
        <v>5349</v>
      </c>
      <c r="K2975" t="str">
        <f t="shared" si="186"/>
        <v/>
      </c>
      <c r="L2975" t="str">
        <f t="shared" si="187"/>
        <v/>
      </c>
      <c r="M2975" t="str">
        <f t="shared" si="188"/>
        <v/>
      </c>
      <c r="N2975" t="str">
        <f t="shared" si="189"/>
        <v/>
      </c>
    </row>
    <row r="2976" spans="1:14" x14ac:dyDescent="0.25">
      <c r="A2976" t="s">
        <v>801</v>
      </c>
      <c r="B2976" t="s">
        <v>802</v>
      </c>
      <c r="C2976">
        <v>8</v>
      </c>
      <c r="D2976">
        <v>32</v>
      </c>
      <c r="E2976" t="s">
        <v>5294</v>
      </c>
      <c r="F2976">
        <v>32.299999999999997</v>
      </c>
      <c r="G2976" t="s">
        <v>5342</v>
      </c>
      <c r="H2976">
        <v>13666</v>
      </c>
      <c r="I2976" s="2" t="s">
        <v>5350</v>
      </c>
      <c r="J2976" s="2" t="s">
        <v>5351</v>
      </c>
      <c r="K2976" t="str">
        <f t="shared" si="186"/>
        <v/>
      </c>
      <c r="L2976" t="str">
        <f t="shared" si="187"/>
        <v/>
      </c>
      <c r="M2976" t="str">
        <f t="shared" si="188"/>
        <v/>
      </c>
      <c r="N2976" t="str">
        <f t="shared" si="189"/>
        <v/>
      </c>
    </row>
    <row r="2977" spans="1:14" x14ac:dyDescent="0.25">
      <c r="A2977" t="s">
        <v>801</v>
      </c>
      <c r="B2977" t="s">
        <v>802</v>
      </c>
      <c r="C2977">
        <v>8</v>
      </c>
      <c r="D2977">
        <v>32</v>
      </c>
      <c r="E2977" t="s">
        <v>5294</v>
      </c>
      <c r="F2977">
        <v>32.299999999999997</v>
      </c>
      <c r="G2977" t="s">
        <v>5342</v>
      </c>
      <c r="H2977">
        <v>13681</v>
      </c>
      <c r="I2977" s="2" t="s">
        <v>5352</v>
      </c>
      <c r="J2977" s="2" t="s">
        <v>5353</v>
      </c>
      <c r="K2977" t="str">
        <f t="shared" si="186"/>
        <v/>
      </c>
      <c r="L2977" t="str">
        <f t="shared" si="187"/>
        <v/>
      </c>
      <c r="M2977" t="str">
        <f t="shared" si="188"/>
        <v/>
      </c>
      <c r="N2977" t="str">
        <f t="shared" si="189"/>
        <v/>
      </c>
    </row>
    <row r="2978" spans="1:14" x14ac:dyDescent="0.25">
      <c r="A2978" t="s">
        <v>801</v>
      </c>
      <c r="B2978" t="s">
        <v>802</v>
      </c>
      <c r="C2978">
        <v>8</v>
      </c>
      <c r="D2978">
        <v>32</v>
      </c>
      <c r="E2978" t="s">
        <v>5294</v>
      </c>
      <c r="F2978">
        <v>32.299999999999997</v>
      </c>
      <c r="G2978" t="s">
        <v>5342</v>
      </c>
      <c r="H2978">
        <v>13711</v>
      </c>
      <c r="I2978" s="2" t="s">
        <v>5354</v>
      </c>
      <c r="J2978" s="2" t="s">
        <v>5355</v>
      </c>
      <c r="K2978" t="str">
        <f t="shared" si="186"/>
        <v/>
      </c>
      <c r="L2978" t="str">
        <f t="shared" si="187"/>
        <v/>
      </c>
      <c r="M2978" t="str">
        <f t="shared" si="188"/>
        <v/>
      </c>
      <c r="N2978" t="str">
        <f t="shared" si="189"/>
        <v/>
      </c>
    </row>
    <row r="2979" spans="1:14" x14ac:dyDescent="0.25">
      <c r="A2979" t="s">
        <v>801</v>
      </c>
      <c r="B2979" t="s">
        <v>802</v>
      </c>
      <c r="C2979">
        <v>7</v>
      </c>
      <c r="D2979">
        <v>32</v>
      </c>
      <c r="E2979" t="s">
        <v>5294</v>
      </c>
      <c r="F2979">
        <v>32.299999999999997</v>
      </c>
      <c r="G2979" t="s">
        <v>5342</v>
      </c>
      <c r="H2979">
        <v>13736</v>
      </c>
      <c r="I2979" s="2" t="s">
        <v>5356</v>
      </c>
      <c r="J2979" s="2" t="s">
        <v>5357</v>
      </c>
      <c r="K2979" t="str">
        <f t="shared" si="186"/>
        <v/>
      </c>
      <c r="L2979" t="str">
        <f t="shared" si="187"/>
        <v/>
      </c>
      <c r="M2979" t="str">
        <f t="shared" si="188"/>
        <v/>
      </c>
      <c r="N2979" t="str">
        <f t="shared" si="189"/>
        <v/>
      </c>
    </row>
    <row r="2980" spans="1:14" x14ac:dyDescent="0.25">
      <c r="A2980" t="s">
        <v>801</v>
      </c>
      <c r="B2980" t="s">
        <v>802</v>
      </c>
      <c r="C2980">
        <v>8</v>
      </c>
      <c r="D2980">
        <v>32</v>
      </c>
      <c r="E2980" t="s">
        <v>5294</v>
      </c>
      <c r="F2980">
        <v>32.299999999999997</v>
      </c>
      <c r="G2980" t="s">
        <v>5342</v>
      </c>
      <c r="H2980">
        <v>13737</v>
      </c>
      <c r="I2980" s="2" t="s">
        <v>5358</v>
      </c>
      <c r="J2980" s="2" t="s">
        <v>5357</v>
      </c>
      <c r="K2980" t="str">
        <f t="shared" si="186"/>
        <v/>
      </c>
      <c r="L2980" t="str">
        <f t="shared" si="187"/>
        <v/>
      </c>
      <c r="M2980" t="str">
        <f t="shared" si="188"/>
        <v/>
      </c>
      <c r="N2980" t="str">
        <f t="shared" si="189"/>
        <v/>
      </c>
    </row>
    <row r="2981" spans="1:14" x14ac:dyDescent="0.25">
      <c r="A2981" t="s">
        <v>801</v>
      </c>
      <c r="B2981" t="s">
        <v>802</v>
      </c>
      <c r="C2981">
        <v>7</v>
      </c>
      <c r="D2981">
        <v>32</v>
      </c>
      <c r="E2981" t="s">
        <v>5294</v>
      </c>
      <c r="F2981">
        <v>32.4</v>
      </c>
      <c r="G2981" t="s">
        <v>5359</v>
      </c>
      <c r="H2981">
        <v>13741</v>
      </c>
      <c r="I2981" s="2" t="s">
        <v>5360</v>
      </c>
      <c r="J2981" s="2" t="s">
        <v>5361</v>
      </c>
      <c r="K2981" t="str">
        <f t="shared" si="186"/>
        <v/>
      </c>
      <c r="L2981" t="str">
        <f t="shared" si="187"/>
        <v/>
      </c>
      <c r="M2981" t="str">
        <f t="shared" si="188"/>
        <v/>
      </c>
      <c r="N2981" t="str">
        <f t="shared" si="189"/>
        <v/>
      </c>
    </row>
    <row r="2982" spans="1:14" x14ac:dyDescent="0.25">
      <c r="A2982" t="s">
        <v>801</v>
      </c>
      <c r="B2982" t="s">
        <v>802</v>
      </c>
      <c r="C2982">
        <v>8</v>
      </c>
      <c r="D2982">
        <v>32</v>
      </c>
      <c r="E2982" t="s">
        <v>5294</v>
      </c>
      <c r="F2982">
        <v>32.4</v>
      </c>
      <c r="G2982" t="s">
        <v>5359</v>
      </c>
      <c r="H2982">
        <v>13742</v>
      </c>
      <c r="I2982" s="2" t="s">
        <v>5362</v>
      </c>
      <c r="J2982" s="2" t="s">
        <v>5363</v>
      </c>
      <c r="K2982" t="str">
        <f t="shared" si="186"/>
        <v/>
      </c>
      <c r="L2982" t="str">
        <f t="shared" si="187"/>
        <v/>
      </c>
      <c r="M2982" t="str">
        <f t="shared" si="188"/>
        <v/>
      </c>
      <c r="N2982" t="str">
        <f t="shared" si="189"/>
        <v/>
      </c>
    </row>
    <row r="2983" spans="1:14" x14ac:dyDescent="0.25">
      <c r="A2983" t="s">
        <v>801</v>
      </c>
      <c r="B2983" t="s">
        <v>802</v>
      </c>
      <c r="C2983">
        <v>8</v>
      </c>
      <c r="D2983">
        <v>32</v>
      </c>
      <c r="E2983" t="s">
        <v>5294</v>
      </c>
      <c r="F2983">
        <v>32.4</v>
      </c>
      <c r="G2983" t="s">
        <v>5359</v>
      </c>
      <c r="H2983">
        <v>13780</v>
      </c>
      <c r="I2983" s="2" t="s">
        <v>5364</v>
      </c>
      <c r="J2983" s="2" t="s">
        <v>5365</v>
      </c>
      <c r="K2983" t="str">
        <f t="shared" si="186"/>
        <v/>
      </c>
      <c r="L2983" t="str">
        <f t="shared" si="187"/>
        <v/>
      </c>
      <c r="M2983" t="str">
        <f t="shared" si="188"/>
        <v/>
      </c>
      <c r="N2983" t="str">
        <f t="shared" si="189"/>
        <v/>
      </c>
    </row>
    <row r="2984" spans="1:14" x14ac:dyDescent="0.25">
      <c r="A2984" t="s">
        <v>801</v>
      </c>
      <c r="B2984" t="s">
        <v>802</v>
      </c>
      <c r="C2984">
        <v>8</v>
      </c>
      <c r="D2984">
        <v>32</v>
      </c>
      <c r="E2984" t="s">
        <v>5294</v>
      </c>
      <c r="F2984">
        <v>32.4</v>
      </c>
      <c r="G2984" t="s">
        <v>5359</v>
      </c>
      <c r="H2984">
        <v>13806</v>
      </c>
      <c r="I2984" s="2" t="s">
        <v>5366</v>
      </c>
      <c r="J2984" s="2" t="s">
        <v>5367</v>
      </c>
      <c r="K2984" t="str">
        <f t="shared" si="186"/>
        <v/>
      </c>
      <c r="L2984" t="str">
        <f t="shared" si="187"/>
        <v/>
      </c>
      <c r="M2984" t="str">
        <f t="shared" si="188"/>
        <v/>
      </c>
      <c r="N2984" t="str">
        <f t="shared" si="189"/>
        <v/>
      </c>
    </row>
    <row r="2985" spans="1:14" x14ac:dyDescent="0.25">
      <c r="A2985" t="s">
        <v>801</v>
      </c>
      <c r="B2985" t="s">
        <v>802</v>
      </c>
      <c r="C2985">
        <v>7</v>
      </c>
      <c r="D2985">
        <v>32</v>
      </c>
      <c r="E2985" t="s">
        <v>5294</v>
      </c>
      <c r="F2985">
        <v>32.4</v>
      </c>
      <c r="G2985" t="s">
        <v>5359</v>
      </c>
      <c r="H2985">
        <v>13810</v>
      </c>
      <c r="I2985" s="2" t="s">
        <v>5368</v>
      </c>
      <c r="J2985" s="2" t="s">
        <v>5369</v>
      </c>
      <c r="K2985" t="str">
        <f t="shared" si="186"/>
        <v>Поезда игрушечные и их принадлежности; прочие модели в уменьшенном размере или детские конструкторы и строительные наборы</v>
      </c>
      <c r="L2985" t="str">
        <f t="shared" si="187"/>
        <v/>
      </c>
      <c r="M2985" t="str">
        <f t="shared" si="188"/>
        <v/>
      </c>
      <c r="N2985" t="str">
        <f t="shared" si="189"/>
        <v/>
      </c>
    </row>
    <row r="2986" spans="1:14" x14ac:dyDescent="0.25">
      <c r="A2986" t="s">
        <v>801</v>
      </c>
      <c r="B2986" t="s">
        <v>802</v>
      </c>
      <c r="C2986">
        <v>8</v>
      </c>
      <c r="D2986">
        <v>32</v>
      </c>
      <c r="E2986" t="s">
        <v>5294</v>
      </c>
      <c r="F2986">
        <v>32.4</v>
      </c>
      <c r="G2986" t="s">
        <v>5359</v>
      </c>
      <c r="H2986">
        <v>13811</v>
      </c>
      <c r="I2986" s="2" t="s">
        <v>5370</v>
      </c>
      <c r="J2986" s="2" t="s">
        <v>5369</v>
      </c>
      <c r="K2986" t="str">
        <f t="shared" si="186"/>
        <v>Поезда игрушечные и их принадлежности; прочие модели в уменьшенном размере или детские конструкторы и строительные наборы</v>
      </c>
      <c r="L2986" t="str">
        <f t="shared" si="187"/>
        <v/>
      </c>
      <c r="M2986" t="str">
        <f t="shared" si="188"/>
        <v/>
      </c>
      <c r="N2986" t="str">
        <f t="shared" si="189"/>
        <v/>
      </c>
    </row>
    <row r="2987" spans="1:14" x14ac:dyDescent="0.25">
      <c r="A2987" t="s">
        <v>801</v>
      </c>
      <c r="B2987" t="s">
        <v>802</v>
      </c>
      <c r="C2987">
        <v>7</v>
      </c>
      <c r="D2987">
        <v>32</v>
      </c>
      <c r="E2987" t="s">
        <v>5294</v>
      </c>
      <c r="F2987">
        <v>32.4</v>
      </c>
      <c r="G2987" t="s">
        <v>5359</v>
      </c>
      <c r="H2987">
        <v>13824</v>
      </c>
      <c r="I2987" s="2" t="s">
        <v>5371</v>
      </c>
      <c r="J2987" s="2" t="s">
        <v>5372</v>
      </c>
      <c r="K2987" t="str">
        <f t="shared" si="186"/>
        <v/>
      </c>
      <c r="L2987" t="str">
        <f t="shared" si="187"/>
        <v/>
      </c>
      <c r="M2987" t="str">
        <f t="shared" si="188"/>
        <v/>
      </c>
      <c r="N2987" t="str">
        <f t="shared" si="189"/>
        <v/>
      </c>
    </row>
    <row r="2988" spans="1:14" x14ac:dyDescent="0.25">
      <c r="A2988" t="s">
        <v>801</v>
      </c>
      <c r="B2988" t="s">
        <v>802</v>
      </c>
      <c r="C2988">
        <v>8</v>
      </c>
      <c r="D2988">
        <v>32</v>
      </c>
      <c r="E2988" t="s">
        <v>5294</v>
      </c>
      <c r="F2988">
        <v>32.4</v>
      </c>
      <c r="G2988" t="s">
        <v>5359</v>
      </c>
      <c r="H2988">
        <v>13825</v>
      </c>
      <c r="I2988" s="2" t="s">
        <v>5373</v>
      </c>
      <c r="J2988" s="2" t="s">
        <v>5374</v>
      </c>
      <c r="K2988" t="str">
        <f t="shared" si="186"/>
        <v/>
      </c>
      <c r="L2988" t="str">
        <f t="shared" si="187"/>
        <v/>
      </c>
      <c r="M2988" t="str">
        <f t="shared" si="188"/>
        <v/>
      </c>
      <c r="N2988" t="str">
        <f t="shared" si="189"/>
        <v/>
      </c>
    </row>
    <row r="2989" spans="1:14" x14ac:dyDescent="0.25">
      <c r="A2989" t="s">
        <v>801</v>
      </c>
      <c r="B2989" t="s">
        <v>802</v>
      </c>
      <c r="C2989">
        <v>8</v>
      </c>
      <c r="D2989">
        <v>32</v>
      </c>
      <c r="E2989" t="s">
        <v>5294</v>
      </c>
      <c r="F2989">
        <v>32.4</v>
      </c>
      <c r="G2989" t="s">
        <v>5359</v>
      </c>
      <c r="H2989">
        <v>13830</v>
      </c>
      <c r="I2989" s="2" t="s">
        <v>5375</v>
      </c>
      <c r="J2989" s="2" t="s">
        <v>5376</v>
      </c>
      <c r="K2989" t="str">
        <f t="shared" si="186"/>
        <v/>
      </c>
      <c r="L2989" t="str">
        <f t="shared" si="187"/>
        <v/>
      </c>
      <c r="M2989" t="str">
        <f t="shared" si="188"/>
        <v/>
      </c>
      <c r="N2989" t="str">
        <f t="shared" si="189"/>
        <v/>
      </c>
    </row>
    <row r="2990" spans="1:14" x14ac:dyDescent="0.25">
      <c r="A2990" t="s">
        <v>801</v>
      </c>
      <c r="B2990" t="s">
        <v>802</v>
      </c>
      <c r="C2990">
        <v>8</v>
      </c>
      <c r="D2990">
        <v>32</v>
      </c>
      <c r="E2990" t="s">
        <v>5294</v>
      </c>
      <c r="F2990">
        <v>32.4</v>
      </c>
      <c r="G2990" t="s">
        <v>5359</v>
      </c>
      <c r="H2990">
        <v>13833</v>
      </c>
      <c r="I2990" s="2" t="s">
        <v>5377</v>
      </c>
      <c r="J2990" s="2" t="s">
        <v>5378</v>
      </c>
      <c r="K2990" t="str">
        <f t="shared" si="186"/>
        <v/>
      </c>
      <c r="L2990" t="str">
        <f t="shared" si="187"/>
        <v/>
      </c>
      <c r="M2990" t="str">
        <f t="shared" si="188"/>
        <v/>
      </c>
      <c r="N2990" t="str">
        <f t="shared" si="189"/>
        <v/>
      </c>
    </row>
    <row r="2991" spans="1:14" x14ac:dyDescent="0.25">
      <c r="A2991" t="s">
        <v>801</v>
      </c>
      <c r="B2991" t="s">
        <v>802</v>
      </c>
      <c r="C2991">
        <v>7</v>
      </c>
      <c r="D2991">
        <v>32</v>
      </c>
      <c r="E2991" t="s">
        <v>5294</v>
      </c>
      <c r="F2991">
        <v>32.4</v>
      </c>
      <c r="G2991" t="s">
        <v>5359</v>
      </c>
      <c r="H2991">
        <v>13940</v>
      </c>
      <c r="I2991" s="2" t="s">
        <v>5379</v>
      </c>
      <c r="J2991" s="2" t="s">
        <v>5380</v>
      </c>
      <c r="K2991" t="str">
        <f t="shared" si="186"/>
        <v/>
      </c>
      <c r="L2991" t="str">
        <f t="shared" si="187"/>
        <v/>
      </c>
      <c r="M2991" t="str">
        <f t="shared" si="188"/>
        <v/>
      </c>
      <c r="N2991" t="str">
        <f t="shared" si="189"/>
        <v/>
      </c>
    </row>
    <row r="2992" spans="1:14" x14ac:dyDescent="0.25">
      <c r="A2992" t="s">
        <v>801</v>
      </c>
      <c r="B2992" t="s">
        <v>802</v>
      </c>
      <c r="C2992">
        <v>8</v>
      </c>
      <c r="D2992">
        <v>32</v>
      </c>
      <c r="E2992" t="s">
        <v>5294</v>
      </c>
      <c r="F2992">
        <v>32.4</v>
      </c>
      <c r="G2992" t="s">
        <v>5359</v>
      </c>
      <c r="H2992">
        <v>13941</v>
      </c>
      <c r="I2992" s="2" t="s">
        <v>5381</v>
      </c>
      <c r="J2992" s="2" t="s">
        <v>5382</v>
      </c>
      <c r="K2992" t="str">
        <f t="shared" si="186"/>
        <v/>
      </c>
      <c r="L2992" t="str">
        <f t="shared" si="187"/>
        <v/>
      </c>
      <c r="M2992" t="str">
        <f t="shared" si="188"/>
        <v/>
      </c>
      <c r="N2992" t="str">
        <f t="shared" si="189"/>
        <v/>
      </c>
    </row>
    <row r="2993" spans="1:14" x14ac:dyDescent="0.25">
      <c r="A2993" t="s">
        <v>801</v>
      </c>
      <c r="B2993" t="s">
        <v>802</v>
      </c>
      <c r="C2993">
        <v>8</v>
      </c>
      <c r="D2993">
        <v>32</v>
      </c>
      <c r="E2993" t="s">
        <v>5294</v>
      </c>
      <c r="F2993">
        <v>32.4</v>
      </c>
      <c r="G2993" t="s">
        <v>5359</v>
      </c>
      <c r="H2993">
        <v>13943</v>
      </c>
      <c r="I2993" s="2" t="s">
        <v>5383</v>
      </c>
      <c r="J2993" s="2" t="s">
        <v>5384</v>
      </c>
      <c r="K2993" t="str">
        <f t="shared" si="186"/>
        <v/>
      </c>
      <c r="L2993" t="str">
        <f t="shared" si="187"/>
        <v/>
      </c>
      <c r="M2993" t="str">
        <f t="shared" si="188"/>
        <v/>
      </c>
      <c r="N2993" t="str">
        <f t="shared" si="189"/>
        <v/>
      </c>
    </row>
    <row r="2994" spans="1:14" x14ac:dyDescent="0.25">
      <c r="A2994" t="s">
        <v>801</v>
      </c>
      <c r="B2994" t="s">
        <v>802</v>
      </c>
      <c r="C2994">
        <v>7</v>
      </c>
      <c r="D2994">
        <v>32</v>
      </c>
      <c r="E2994" t="s">
        <v>5294</v>
      </c>
      <c r="F2994">
        <v>32.4</v>
      </c>
      <c r="G2994" t="s">
        <v>5359</v>
      </c>
      <c r="H2994">
        <v>13951</v>
      </c>
      <c r="I2994" s="2" t="s">
        <v>5385</v>
      </c>
      <c r="J2994" s="2" t="s">
        <v>5386</v>
      </c>
      <c r="K2994" t="str">
        <f t="shared" si="186"/>
        <v/>
      </c>
      <c r="L2994" t="str">
        <f t="shared" si="187"/>
        <v/>
      </c>
      <c r="M2994" t="str">
        <f t="shared" si="188"/>
        <v/>
      </c>
      <c r="N2994" t="str">
        <f t="shared" si="189"/>
        <v/>
      </c>
    </row>
    <row r="2995" spans="1:14" x14ac:dyDescent="0.25">
      <c r="A2995" t="s">
        <v>801</v>
      </c>
      <c r="B2995" t="s">
        <v>802</v>
      </c>
      <c r="C2995">
        <v>8</v>
      </c>
      <c r="D2995">
        <v>32</v>
      </c>
      <c r="E2995" t="s">
        <v>5294</v>
      </c>
      <c r="F2995">
        <v>32.4</v>
      </c>
      <c r="G2995" t="s">
        <v>5359</v>
      </c>
      <c r="H2995">
        <v>13952</v>
      </c>
      <c r="I2995" s="2" t="s">
        <v>5387</v>
      </c>
      <c r="J2995" s="2" t="s">
        <v>5386</v>
      </c>
      <c r="K2995" t="str">
        <f t="shared" si="186"/>
        <v/>
      </c>
      <c r="L2995" t="str">
        <f t="shared" si="187"/>
        <v/>
      </c>
      <c r="M2995" t="str">
        <f t="shared" si="188"/>
        <v/>
      </c>
      <c r="N2995" t="str">
        <f t="shared" si="189"/>
        <v/>
      </c>
    </row>
    <row r="2996" spans="1:14" x14ac:dyDescent="0.25">
      <c r="A2996" t="s">
        <v>801</v>
      </c>
      <c r="B2996" t="s">
        <v>802</v>
      </c>
      <c r="C2996">
        <v>7</v>
      </c>
      <c r="D2996">
        <v>32</v>
      </c>
      <c r="E2996" t="s">
        <v>5294</v>
      </c>
      <c r="F2996">
        <v>32.5</v>
      </c>
      <c r="G2996" t="s">
        <v>5388</v>
      </c>
      <c r="H2996">
        <v>13956</v>
      </c>
      <c r="I2996" s="2" t="s">
        <v>5389</v>
      </c>
      <c r="J2996" s="2" t="s">
        <v>5390</v>
      </c>
      <c r="K2996" t="str">
        <f t="shared" si="186"/>
        <v/>
      </c>
      <c r="L2996" t="str">
        <f t="shared" si="187"/>
        <v/>
      </c>
      <c r="M2996" t="str">
        <f t="shared" si="188"/>
        <v/>
      </c>
      <c r="N2996" t="str">
        <f t="shared" si="189"/>
        <v/>
      </c>
    </row>
    <row r="2997" spans="1:14" x14ac:dyDescent="0.25">
      <c r="A2997" t="s">
        <v>801</v>
      </c>
      <c r="B2997" t="s">
        <v>802</v>
      </c>
      <c r="C2997">
        <v>8</v>
      </c>
      <c r="D2997">
        <v>32</v>
      </c>
      <c r="E2997" t="s">
        <v>5294</v>
      </c>
      <c r="F2997">
        <v>32.5</v>
      </c>
      <c r="G2997" t="s">
        <v>5388</v>
      </c>
      <c r="H2997">
        <v>13957</v>
      </c>
      <c r="I2997" s="2" t="s">
        <v>5391</v>
      </c>
      <c r="J2997" s="2" t="s">
        <v>5392</v>
      </c>
      <c r="K2997" t="str">
        <f t="shared" si="186"/>
        <v/>
      </c>
      <c r="L2997" t="str">
        <f t="shared" si="187"/>
        <v/>
      </c>
      <c r="M2997" t="str">
        <f t="shared" si="188"/>
        <v/>
      </c>
      <c r="N2997" t="str">
        <f t="shared" si="189"/>
        <v/>
      </c>
    </row>
    <row r="2998" spans="1:14" x14ac:dyDescent="0.25">
      <c r="A2998" t="s">
        <v>801</v>
      </c>
      <c r="B2998" t="s">
        <v>802</v>
      </c>
      <c r="C2998">
        <v>8</v>
      </c>
      <c r="D2998">
        <v>32</v>
      </c>
      <c r="E2998" t="s">
        <v>5294</v>
      </c>
      <c r="F2998">
        <v>32.5</v>
      </c>
      <c r="G2998" t="s">
        <v>5388</v>
      </c>
      <c r="H2998">
        <v>13959</v>
      </c>
      <c r="I2998" s="2" t="s">
        <v>5393</v>
      </c>
      <c r="J2998" s="2" t="s">
        <v>5394</v>
      </c>
      <c r="K2998" t="str">
        <f t="shared" si="186"/>
        <v/>
      </c>
      <c r="L2998" t="str">
        <f t="shared" si="187"/>
        <v/>
      </c>
      <c r="M2998" t="str">
        <f t="shared" si="188"/>
        <v/>
      </c>
      <c r="N2998" t="str">
        <f t="shared" si="189"/>
        <v/>
      </c>
    </row>
    <row r="2999" spans="1:14" x14ac:dyDescent="0.25">
      <c r="A2999" t="s">
        <v>801</v>
      </c>
      <c r="B2999" t="s">
        <v>802</v>
      </c>
      <c r="C2999">
        <v>8</v>
      </c>
      <c r="D2999">
        <v>32</v>
      </c>
      <c r="E2999" t="s">
        <v>5294</v>
      </c>
      <c r="F2999">
        <v>32.5</v>
      </c>
      <c r="G2999" t="s">
        <v>5388</v>
      </c>
      <c r="H2999">
        <v>13961</v>
      </c>
      <c r="I2999" s="2" t="s">
        <v>5395</v>
      </c>
      <c r="J2999" s="2" t="s">
        <v>5396</v>
      </c>
      <c r="K2999" t="str">
        <f t="shared" si="186"/>
        <v/>
      </c>
      <c r="L2999" t="str">
        <f t="shared" si="187"/>
        <v/>
      </c>
      <c r="M2999" t="str">
        <f t="shared" si="188"/>
        <v/>
      </c>
      <c r="N2999" t="str">
        <f t="shared" si="189"/>
        <v/>
      </c>
    </row>
    <row r="3000" spans="1:14" x14ac:dyDescent="0.25">
      <c r="A3000" t="s">
        <v>801</v>
      </c>
      <c r="B3000" t="s">
        <v>802</v>
      </c>
      <c r="C3000">
        <v>7</v>
      </c>
      <c r="D3000">
        <v>32</v>
      </c>
      <c r="E3000" t="s">
        <v>5294</v>
      </c>
      <c r="F3000">
        <v>32.5</v>
      </c>
      <c r="G3000" t="s">
        <v>5388</v>
      </c>
      <c r="H3000">
        <v>13965</v>
      </c>
      <c r="I3000" s="2" t="s">
        <v>5397</v>
      </c>
      <c r="J3000" s="2" t="s">
        <v>5398</v>
      </c>
      <c r="K3000" t="str">
        <f t="shared" si="186"/>
        <v/>
      </c>
      <c r="L3000" t="str">
        <f t="shared" si="187"/>
        <v/>
      </c>
      <c r="M3000" t="str">
        <f t="shared" si="188"/>
        <v/>
      </c>
      <c r="N3000" t="str">
        <f t="shared" si="189"/>
        <v/>
      </c>
    </row>
    <row r="3001" spans="1:14" x14ac:dyDescent="0.25">
      <c r="A3001" t="s">
        <v>801</v>
      </c>
      <c r="B3001" t="s">
        <v>802</v>
      </c>
      <c r="C3001">
        <v>8</v>
      </c>
      <c r="D3001">
        <v>32</v>
      </c>
      <c r="E3001" t="s">
        <v>5294</v>
      </c>
      <c r="F3001">
        <v>32.5</v>
      </c>
      <c r="G3001" t="s">
        <v>5388</v>
      </c>
      <c r="H3001">
        <v>13966</v>
      </c>
      <c r="I3001" s="2" t="s">
        <v>5399</v>
      </c>
      <c r="J3001" s="2" t="s">
        <v>5400</v>
      </c>
      <c r="K3001" t="str">
        <f t="shared" si="186"/>
        <v/>
      </c>
      <c r="L3001" t="str">
        <f t="shared" si="187"/>
        <v/>
      </c>
      <c r="M3001" t="str">
        <f t="shared" si="188"/>
        <v/>
      </c>
      <c r="N3001" t="str">
        <f t="shared" si="189"/>
        <v/>
      </c>
    </row>
    <row r="3002" spans="1:14" x14ac:dyDescent="0.25">
      <c r="A3002" t="s">
        <v>801</v>
      </c>
      <c r="B3002" t="s">
        <v>802</v>
      </c>
      <c r="C3002">
        <v>8</v>
      </c>
      <c r="D3002">
        <v>32</v>
      </c>
      <c r="E3002" t="s">
        <v>5294</v>
      </c>
      <c r="F3002">
        <v>32.5</v>
      </c>
      <c r="G3002" t="s">
        <v>5388</v>
      </c>
      <c r="H3002">
        <v>13974</v>
      </c>
      <c r="I3002" s="2" t="s">
        <v>5401</v>
      </c>
      <c r="J3002" s="2" t="s">
        <v>5402</v>
      </c>
      <c r="K3002" t="str">
        <f t="shared" si="186"/>
        <v/>
      </c>
      <c r="L3002" t="str">
        <f t="shared" si="187"/>
        <v/>
      </c>
      <c r="M3002" t="str">
        <f t="shared" si="188"/>
        <v/>
      </c>
      <c r="N3002" t="str">
        <f t="shared" si="189"/>
        <v/>
      </c>
    </row>
    <row r="3003" spans="1:14" x14ac:dyDescent="0.25">
      <c r="A3003" t="s">
        <v>801</v>
      </c>
      <c r="B3003" t="s">
        <v>802</v>
      </c>
      <c r="C3003">
        <v>8</v>
      </c>
      <c r="D3003">
        <v>32</v>
      </c>
      <c r="E3003" t="s">
        <v>5294</v>
      </c>
      <c r="F3003">
        <v>32.5</v>
      </c>
      <c r="G3003" t="s">
        <v>5388</v>
      </c>
      <c r="H3003">
        <v>13993</v>
      </c>
      <c r="I3003" s="2" t="s">
        <v>5403</v>
      </c>
      <c r="J3003" s="2" t="s">
        <v>5404</v>
      </c>
      <c r="K3003" t="str">
        <f t="shared" si="186"/>
        <v/>
      </c>
      <c r="L3003" t="str">
        <f t="shared" si="187"/>
        <v/>
      </c>
      <c r="M3003" t="str">
        <f t="shared" si="188"/>
        <v/>
      </c>
      <c r="N3003" t="str">
        <f t="shared" si="189"/>
        <v/>
      </c>
    </row>
    <row r="3004" spans="1:14" x14ac:dyDescent="0.25">
      <c r="A3004" t="s">
        <v>801</v>
      </c>
      <c r="B3004" t="s">
        <v>802</v>
      </c>
      <c r="C3004">
        <v>7</v>
      </c>
      <c r="D3004">
        <v>32</v>
      </c>
      <c r="E3004" t="s">
        <v>5294</v>
      </c>
      <c r="F3004">
        <v>32.5</v>
      </c>
      <c r="G3004" t="s">
        <v>5388</v>
      </c>
      <c r="H3004">
        <v>13995</v>
      </c>
      <c r="I3004" s="2" t="s">
        <v>5405</v>
      </c>
      <c r="J3004" s="2" t="s">
        <v>5406</v>
      </c>
      <c r="K3004" t="str">
        <f t="shared" si="186"/>
        <v/>
      </c>
      <c r="L3004" t="str">
        <f t="shared" si="187"/>
        <v/>
      </c>
      <c r="M3004" t="str">
        <f t="shared" si="188"/>
        <v/>
      </c>
      <c r="N3004" t="str">
        <f t="shared" si="189"/>
        <v/>
      </c>
    </row>
    <row r="3005" spans="1:14" x14ac:dyDescent="0.25">
      <c r="A3005" t="s">
        <v>801</v>
      </c>
      <c r="B3005" t="s">
        <v>802</v>
      </c>
      <c r="C3005">
        <v>8</v>
      </c>
      <c r="D3005">
        <v>32</v>
      </c>
      <c r="E3005" t="s">
        <v>5294</v>
      </c>
      <c r="F3005">
        <v>32.5</v>
      </c>
      <c r="G3005" t="s">
        <v>5388</v>
      </c>
      <c r="H3005">
        <v>13996</v>
      </c>
      <c r="I3005" s="2" t="s">
        <v>5407</v>
      </c>
      <c r="J3005" s="2" t="s">
        <v>5406</v>
      </c>
      <c r="K3005" t="str">
        <f t="shared" si="186"/>
        <v/>
      </c>
      <c r="L3005" t="str">
        <f t="shared" si="187"/>
        <v/>
      </c>
      <c r="M3005" t="str">
        <f t="shared" si="188"/>
        <v/>
      </c>
      <c r="N3005" t="str">
        <f t="shared" si="189"/>
        <v/>
      </c>
    </row>
    <row r="3006" spans="1:14" x14ac:dyDescent="0.25">
      <c r="A3006" t="s">
        <v>801</v>
      </c>
      <c r="B3006" t="s">
        <v>802</v>
      </c>
      <c r="C3006">
        <v>7</v>
      </c>
      <c r="D3006">
        <v>32</v>
      </c>
      <c r="E3006" t="s">
        <v>5294</v>
      </c>
      <c r="F3006">
        <v>32.5</v>
      </c>
      <c r="G3006" t="s">
        <v>5388</v>
      </c>
      <c r="H3006">
        <v>13999</v>
      </c>
      <c r="I3006" s="2" t="s">
        <v>5408</v>
      </c>
      <c r="J3006" s="2" t="s">
        <v>5409</v>
      </c>
      <c r="K3006" t="str">
        <f t="shared" si="186"/>
        <v/>
      </c>
      <c r="L3006" t="str">
        <f t="shared" si="187"/>
        <v/>
      </c>
      <c r="M3006" t="str">
        <f t="shared" si="188"/>
        <v/>
      </c>
      <c r="N3006" t="str">
        <f t="shared" si="189"/>
        <v/>
      </c>
    </row>
    <row r="3007" spans="1:14" x14ac:dyDescent="0.25">
      <c r="A3007" t="s">
        <v>801</v>
      </c>
      <c r="B3007" t="s">
        <v>802</v>
      </c>
      <c r="C3007">
        <v>8</v>
      </c>
      <c r="D3007">
        <v>32</v>
      </c>
      <c r="E3007" t="s">
        <v>5294</v>
      </c>
      <c r="F3007">
        <v>32.5</v>
      </c>
      <c r="G3007" t="s">
        <v>5388</v>
      </c>
      <c r="H3007">
        <v>14000</v>
      </c>
      <c r="I3007" s="2" t="s">
        <v>5410</v>
      </c>
      <c r="J3007" s="2" t="s">
        <v>5411</v>
      </c>
      <c r="K3007" t="str">
        <f t="shared" si="186"/>
        <v/>
      </c>
      <c r="L3007" t="str">
        <f t="shared" si="187"/>
        <v/>
      </c>
      <c r="M3007" t="str">
        <f t="shared" si="188"/>
        <v/>
      </c>
      <c r="N3007" t="str">
        <f t="shared" si="189"/>
        <v/>
      </c>
    </row>
    <row r="3008" spans="1:14" x14ac:dyDescent="0.25">
      <c r="A3008" t="s">
        <v>801</v>
      </c>
      <c r="B3008" t="s">
        <v>802</v>
      </c>
      <c r="C3008">
        <v>8</v>
      </c>
      <c r="D3008">
        <v>32</v>
      </c>
      <c r="E3008" t="s">
        <v>5294</v>
      </c>
      <c r="F3008">
        <v>32.5</v>
      </c>
      <c r="G3008" t="s">
        <v>5388</v>
      </c>
      <c r="H3008">
        <v>14003</v>
      </c>
      <c r="I3008" s="2" t="s">
        <v>5412</v>
      </c>
      <c r="J3008" s="2" t="s">
        <v>5413</v>
      </c>
      <c r="K3008" t="str">
        <f t="shared" si="186"/>
        <v/>
      </c>
      <c r="L3008" t="str">
        <f t="shared" si="187"/>
        <v/>
      </c>
      <c r="M3008" t="str">
        <f t="shared" si="188"/>
        <v/>
      </c>
      <c r="N3008" t="str">
        <f t="shared" si="189"/>
        <v/>
      </c>
    </row>
    <row r="3009" spans="1:14" x14ac:dyDescent="0.25">
      <c r="A3009" t="s">
        <v>801</v>
      </c>
      <c r="B3009" t="s">
        <v>802</v>
      </c>
      <c r="C3009">
        <v>8</v>
      </c>
      <c r="D3009">
        <v>32</v>
      </c>
      <c r="E3009" t="s">
        <v>5294</v>
      </c>
      <c r="F3009">
        <v>32.5</v>
      </c>
      <c r="G3009" t="s">
        <v>5388</v>
      </c>
      <c r="H3009">
        <v>14007</v>
      </c>
      <c r="I3009" s="2" t="s">
        <v>5414</v>
      </c>
      <c r="J3009" s="2" t="s">
        <v>5415</v>
      </c>
      <c r="K3009" t="str">
        <f t="shared" si="186"/>
        <v/>
      </c>
      <c r="L3009" t="str">
        <f t="shared" si="187"/>
        <v/>
      </c>
      <c r="M3009" t="str">
        <f t="shared" si="188"/>
        <v/>
      </c>
      <c r="N3009" t="str">
        <f t="shared" si="189"/>
        <v/>
      </c>
    </row>
    <row r="3010" spans="1:14" x14ac:dyDescent="0.25">
      <c r="A3010" t="s">
        <v>801</v>
      </c>
      <c r="B3010" t="s">
        <v>802</v>
      </c>
      <c r="C3010">
        <v>8</v>
      </c>
      <c r="D3010">
        <v>32</v>
      </c>
      <c r="E3010" t="s">
        <v>5294</v>
      </c>
      <c r="F3010">
        <v>32.5</v>
      </c>
      <c r="G3010" t="s">
        <v>5388</v>
      </c>
      <c r="H3010">
        <v>14009</v>
      </c>
      <c r="I3010" s="2" t="s">
        <v>5416</v>
      </c>
      <c r="J3010" s="2" t="s">
        <v>5417</v>
      </c>
      <c r="K3010" t="str">
        <f t="shared" si="186"/>
        <v/>
      </c>
      <c r="L3010" t="str">
        <f t="shared" si="187"/>
        <v/>
      </c>
      <c r="M3010" t="str">
        <f t="shared" si="188"/>
        <v/>
      </c>
      <c r="N3010" t="str">
        <f t="shared" si="189"/>
        <v/>
      </c>
    </row>
    <row r="3011" spans="1:14" x14ac:dyDescent="0.25">
      <c r="A3011" t="s">
        <v>801</v>
      </c>
      <c r="B3011" t="s">
        <v>802</v>
      </c>
      <c r="C3011">
        <v>7</v>
      </c>
      <c r="D3011">
        <v>32</v>
      </c>
      <c r="E3011" t="s">
        <v>5294</v>
      </c>
      <c r="F3011">
        <v>32.5</v>
      </c>
      <c r="G3011" t="s">
        <v>5388</v>
      </c>
      <c r="H3011">
        <v>14011</v>
      </c>
      <c r="I3011" s="2" t="s">
        <v>5418</v>
      </c>
      <c r="J3011" s="2" t="s">
        <v>5419</v>
      </c>
      <c r="K3011" t="str">
        <f t="shared" si="186"/>
        <v/>
      </c>
      <c r="L3011" t="str">
        <f t="shared" si="187"/>
        <v/>
      </c>
      <c r="M3011" t="str">
        <f t="shared" si="188"/>
        <v/>
      </c>
      <c r="N3011" t="str">
        <f t="shared" si="189"/>
        <v/>
      </c>
    </row>
    <row r="3012" spans="1:14" x14ac:dyDescent="0.25">
      <c r="A3012" t="s">
        <v>801</v>
      </c>
      <c r="B3012" t="s">
        <v>802</v>
      </c>
      <c r="C3012">
        <v>8</v>
      </c>
      <c r="D3012">
        <v>32</v>
      </c>
      <c r="E3012" t="s">
        <v>5294</v>
      </c>
      <c r="F3012">
        <v>32.5</v>
      </c>
      <c r="G3012" t="s">
        <v>5388</v>
      </c>
      <c r="H3012">
        <v>14012</v>
      </c>
      <c r="I3012" s="2" t="s">
        <v>5420</v>
      </c>
      <c r="J3012" s="2" t="s">
        <v>5419</v>
      </c>
      <c r="K3012" t="str">
        <f t="shared" si="186"/>
        <v/>
      </c>
      <c r="L3012" t="str">
        <f t="shared" si="187"/>
        <v/>
      </c>
      <c r="M3012" t="str">
        <f t="shared" si="188"/>
        <v/>
      </c>
      <c r="N3012" t="str">
        <f t="shared" si="189"/>
        <v/>
      </c>
    </row>
    <row r="3013" spans="1:14" x14ac:dyDescent="0.25">
      <c r="A3013" t="s">
        <v>801</v>
      </c>
      <c r="B3013" t="s">
        <v>802</v>
      </c>
      <c r="C3013">
        <v>7</v>
      </c>
      <c r="D3013">
        <v>32</v>
      </c>
      <c r="E3013" t="s">
        <v>5294</v>
      </c>
      <c r="F3013">
        <v>32.5</v>
      </c>
      <c r="G3013" t="s">
        <v>5388</v>
      </c>
      <c r="H3013">
        <v>14014</v>
      </c>
      <c r="I3013" s="2" t="s">
        <v>5421</v>
      </c>
      <c r="J3013" s="2" t="s">
        <v>5422</v>
      </c>
      <c r="K3013" t="str">
        <f t="shared" ref="K3013:K3076" si="190">IF(IFERROR(FIND(UPPER($K$1),UPPER(J3013)),0)&gt;0,J3013,"")</f>
        <v/>
      </c>
      <c r="L3013" t="str">
        <f t="shared" ref="L3013:L3076" si="191">IF(B3013=$B$1,E3013,"")</f>
        <v/>
      </c>
      <c r="M3013" t="str">
        <f t="shared" ref="M3013:M3076" si="192">IF(E3013=$E$1,G3013,"")</f>
        <v/>
      </c>
      <c r="N3013" t="str">
        <f t="shared" ref="N3013:N3076" si="193">IF(G3013=$G$1,J3013,"")</f>
        <v/>
      </c>
    </row>
    <row r="3014" spans="1:14" x14ac:dyDescent="0.25">
      <c r="A3014" t="s">
        <v>801</v>
      </c>
      <c r="B3014" t="s">
        <v>802</v>
      </c>
      <c r="C3014">
        <v>8</v>
      </c>
      <c r="D3014">
        <v>32</v>
      </c>
      <c r="E3014" t="s">
        <v>5294</v>
      </c>
      <c r="F3014">
        <v>32.5</v>
      </c>
      <c r="G3014" t="s">
        <v>5388</v>
      </c>
      <c r="H3014">
        <v>14015</v>
      </c>
      <c r="I3014" s="2" t="s">
        <v>5423</v>
      </c>
      <c r="J3014" s="2" t="s">
        <v>5422</v>
      </c>
      <c r="K3014" t="str">
        <f t="shared" si="190"/>
        <v/>
      </c>
      <c r="L3014" t="str">
        <f t="shared" si="191"/>
        <v/>
      </c>
      <c r="M3014" t="str">
        <f t="shared" si="192"/>
        <v/>
      </c>
      <c r="N3014" t="str">
        <f t="shared" si="193"/>
        <v/>
      </c>
    </row>
    <row r="3015" spans="1:14" x14ac:dyDescent="0.25">
      <c r="A3015" t="s">
        <v>801</v>
      </c>
      <c r="B3015" t="s">
        <v>802</v>
      </c>
      <c r="C3015">
        <v>5</v>
      </c>
      <c r="D3015">
        <v>32</v>
      </c>
      <c r="E3015" t="s">
        <v>5294</v>
      </c>
      <c r="F3015">
        <v>32.9</v>
      </c>
      <c r="G3015" t="s">
        <v>5424</v>
      </c>
      <c r="H3015">
        <v>14018</v>
      </c>
      <c r="I3015" s="2" t="s">
        <v>9287</v>
      </c>
      <c r="J3015" s="2" t="s">
        <v>5425</v>
      </c>
      <c r="K3015" t="str">
        <f t="shared" si="190"/>
        <v/>
      </c>
      <c r="L3015" t="str">
        <f t="shared" si="191"/>
        <v/>
      </c>
      <c r="M3015" t="str">
        <f t="shared" si="192"/>
        <v/>
      </c>
      <c r="N3015" t="str">
        <f t="shared" si="193"/>
        <v/>
      </c>
    </row>
    <row r="3016" spans="1:14" x14ac:dyDescent="0.25">
      <c r="A3016" t="s">
        <v>801</v>
      </c>
      <c r="B3016" t="s">
        <v>802</v>
      </c>
      <c r="C3016">
        <v>7</v>
      </c>
      <c r="D3016">
        <v>32</v>
      </c>
      <c r="E3016" t="s">
        <v>5294</v>
      </c>
      <c r="F3016">
        <v>32.9</v>
      </c>
      <c r="G3016" t="s">
        <v>5424</v>
      </c>
      <c r="H3016">
        <v>14019</v>
      </c>
      <c r="I3016" s="2" t="s">
        <v>5426</v>
      </c>
      <c r="J3016" s="2" t="s">
        <v>5425</v>
      </c>
      <c r="K3016" t="str">
        <f t="shared" si="190"/>
        <v/>
      </c>
      <c r="L3016" t="str">
        <f t="shared" si="191"/>
        <v/>
      </c>
      <c r="M3016" t="str">
        <f t="shared" si="192"/>
        <v/>
      </c>
      <c r="N3016" t="str">
        <f t="shared" si="193"/>
        <v/>
      </c>
    </row>
    <row r="3017" spans="1:14" x14ac:dyDescent="0.25">
      <c r="A3017" t="s">
        <v>801</v>
      </c>
      <c r="B3017" t="s">
        <v>802</v>
      </c>
      <c r="C3017">
        <v>8</v>
      </c>
      <c r="D3017">
        <v>32</v>
      </c>
      <c r="E3017" t="s">
        <v>5294</v>
      </c>
      <c r="F3017">
        <v>32.9</v>
      </c>
      <c r="G3017" t="s">
        <v>5424</v>
      </c>
      <c r="H3017">
        <v>14020</v>
      </c>
      <c r="I3017" s="2" t="s">
        <v>5427</v>
      </c>
      <c r="J3017" s="2" t="s">
        <v>5428</v>
      </c>
      <c r="K3017" t="str">
        <f t="shared" si="190"/>
        <v/>
      </c>
      <c r="L3017" t="str">
        <f t="shared" si="191"/>
        <v/>
      </c>
      <c r="M3017" t="str">
        <f t="shared" si="192"/>
        <v/>
      </c>
      <c r="N3017" t="str">
        <f t="shared" si="193"/>
        <v/>
      </c>
    </row>
    <row r="3018" spans="1:14" x14ac:dyDescent="0.25">
      <c r="A3018" t="s">
        <v>801</v>
      </c>
      <c r="B3018" t="s">
        <v>802</v>
      </c>
      <c r="C3018">
        <v>8</v>
      </c>
      <c r="D3018">
        <v>32</v>
      </c>
      <c r="E3018" t="s">
        <v>5294</v>
      </c>
      <c r="F3018">
        <v>32.9</v>
      </c>
      <c r="G3018" t="s">
        <v>5424</v>
      </c>
      <c r="H3018">
        <v>14022</v>
      </c>
      <c r="I3018" s="2" t="s">
        <v>5429</v>
      </c>
      <c r="J3018" s="2" t="s">
        <v>5430</v>
      </c>
      <c r="K3018" t="str">
        <f t="shared" si="190"/>
        <v/>
      </c>
      <c r="L3018" t="str">
        <f t="shared" si="191"/>
        <v/>
      </c>
      <c r="M3018" t="str">
        <f t="shared" si="192"/>
        <v/>
      </c>
      <c r="N3018" t="str">
        <f t="shared" si="193"/>
        <v/>
      </c>
    </row>
    <row r="3019" spans="1:14" x14ac:dyDescent="0.25">
      <c r="A3019" t="s">
        <v>801</v>
      </c>
      <c r="B3019" t="s">
        <v>802</v>
      </c>
      <c r="C3019">
        <v>8</v>
      </c>
      <c r="D3019">
        <v>32</v>
      </c>
      <c r="E3019" t="s">
        <v>5294</v>
      </c>
      <c r="F3019">
        <v>32.9</v>
      </c>
      <c r="G3019" t="s">
        <v>5424</v>
      </c>
      <c r="H3019">
        <v>14028</v>
      </c>
      <c r="I3019" s="2" t="s">
        <v>5431</v>
      </c>
      <c r="J3019" s="2" t="s">
        <v>5432</v>
      </c>
      <c r="K3019" t="str">
        <f t="shared" si="190"/>
        <v/>
      </c>
      <c r="L3019" t="str">
        <f t="shared" si="191"/>
        <v/>
      </c>
      <c r="M3019" t="str">
        <f t="shared" si="192"/>
        <v/>
      </c>
      <c r="N3019" t="str">
        <f t="shared" si="193"/>
        <v/>
      </c>
    </row>
    <row r="3020" spans="1:14" x14ac:dyDescent="0.25">
      <c r="A3020" t="s">
        <v>801</v>
      </c>
      <c r="B3020" t="s">
        <v>802</v>
      </c>
      <c r="C3020">
        <v>7</v>
      </c>
      <c r="D3020">
        <v>32</v>
      </c>
      <c r="E3020" t="s">
        <v>5294</v>
      </c>
      <c r="F3020">
        <v>32.9</v>
      </c>
      <c r="G3020" t="s">
        <v>5424</v>
      </c>
      <c r="H3020">
        <v>14033</v>
      </c>
      <c r="I3020" s="2" t="s">
        <v>5433</v>
      </c>
      <c r="J3020" s="2" t="s">
        <v>5434</v>
      </c>
      <c r="K3020" t="str">
        <f t="shared" si="190"/>
        <v/>
      </c>
      <c r="L3020" t="str">
        <f t="shared" si="191"/>
        <v/>
      </c>
      <c r="M3020" t="str">
        <f t="shared" si="192"/>
        <v/>
      </c>
      <c r="N3020" t="str">
        <f t="shared" si="193"/>
        <v/>
      </c>
    </row>
    <row r="3021" spans="1:14" x14ac:dyDescent="0.25">
      <c r="A3021" t="s">
        <v>801</v>
      </c>
      <c r="B3021" t="s">
        <v>802</v>
      </c>
      <c r="C3021">
        <v>8</v>
      </c>
      <c r="D3021">
        <v>32</v>
      </c>
      <c r="E3021" t="s">
        <v>5294</v>
      </c>
      <c r="F3021">
        <v>32.9</v>
      </c>
      <c r="G3021" t="s">
        <v>5424</v>
      </c>
      <c r="H3021">
        <v>14034</v>
      </c>
      <c r="I3021" s="2" t="s">
        <v>5435</v>
      </c>
      <c r="J3021" s="2" t="s">
        <v>5434</v>
      </c>
      <c r="K3021" t="str">
        <f t="shared" si="190"/>
        <v/>
      </c>
      <c r="L3021" t="str">
        <f t="shared" si="191"/>
        <v/>
      </c>
      <c r="M3021" t="str">
        <f t="shared" si="192"/>
        <v/>
      </c>
      <c r="N3021" t="str">
        <f t="shared" si="193"/>
        <v/>
      </c>
    </row>
    <row r="3022" spans="1:14" x14ac:dyDescent="0.25">
      <c r="A3022" t="s">
        <v>801</v>
      </c>
      <c r="B3022" t="s">
        <v>802</v>
      </c>
      <c r="C3022">
        <v>5</v>
      </c>
      <c r="D3022">
        <v>32</v>
      </c>
      <c r="E3022" t="s">
        <v>5294</v>
      </c>
      <c r="F3022">
        <v>32.9</v>
      </c>
      <c r="G3022" t="s">
        <v>5424</v>
      </c>
      <c r="H3022">
        <v>14036</v>
      </c>
      <c r="I3022" s="2" t="s">
        <v>9288</v>
      </c>
      <c r="J3022" s="2" t="s">
        <v>5436</v>
      </c>
      <c r="K3022" t="str">
        <f t="shared" si="190"/>
        <v/>
      </c>
      <c r="L3022" t="str">
        <f t="shared" si="191"/>
        <v/>
      </c>
      <c r="M3022" t="str">
        <f t="shared" si="192"/>
        <v/>
      </c>
      <c r="N3022" t="str">
        <f t="shared" si="193"/>
        <v/>
      </c>
    </row>
    <row r="3023" spans="1:14" x14ac:dyDescent="0.25">
      <c r="A3023" t="s">
        <v>801</v>
      </c>
      <c r="B3023" t="s">
        <v>802</v>
      </c>
      <c r="C3023">
        <v>7</v>
      </c>
      <c r="D3023">
        <v>32</v>
      </c>
      <c r="E3023" t="s">
        <v>5294</v>
      </c>
      <c r="F3023">
        <v>32.9</v>
      </c>
      <c r="G3023" t="s">
        <v>5424</v>
      </c>
      <c r="H3023">
        <v>14037</v>
      </c>
      <c r="I3023" s="2" t="s">
        <v>5437</v>
      </c>
      <c r="J3023" s="2" t="s">
        <v>5438</v>
      </c>
      <c r="K3023" t="str">
        <f t="shared" si="190"/>
        <v/>
      </c>
      <c r="L3023" t="str">
        <f t="shared" si="191"/>
        <v/>
      </c>
      <c r="M3023" t="str">
        <f t="shared" si="192"/>
        <v/>
      </c>
      <c r="N3023" t="str">
        <f t="shared" si="193"/>
        <v/>
      </c>
    </row>
    <row r="3024" spans="1:14" x14ac:dyDescent="0.25">
      <c r="A3024" t="s">
        <v>801</v>
      </c>
      <c r="B3024" t="s">
        <v>802</v>
      </c>
      <c r="C3024">
        <v>8</v>
      </c>
      <c r="D3024">
        <v>32</v>
      </c>
      <c r="E3024" t="s">
        <v>5294</v>
      </c>
      <c r="F3024">
        <v>32.9</v>
      </c>
      <c r="G3024" t="s">
        <v>5424</v>
      </c>
      <c r="H3024">
        <v>14038</v>
      </c>
      <c r="I3024" s="2" t="s">
        <v>5439</v>
      </c>
      <c r="J3024" s="2" t="s">
        <v>5440</v>
      </c>
      <c r="K3024" t="str">
        <f t="shared" si="190"/>
        <v/>
      </c>
      <c r="L3024" t="str">
        <f t="shared" si="191"/>
        <v/>
      </c>
      <c r="M3024" t="str">
        <f t="shared" si="192"/>
        <v/>
      </c>
      <c r="N3024" t="str">
        <f t="shared" si="193"/>
        <v/>
      </c>
    </row>
    <row r="3025" spans="1:14" x14ac:dyDescent="0.25">
      <c r="A3025" t="s">
        <v>801</v>
      </c>
      <c r="B3025" t="s">
        <v>802</v>
      </c>
      <c r="C3025">
        <v>8</v>
      </c>
      <c r="D3025">
        <v>32</v>
      </c>
      <c r="E3025" t="s">
        <v>5294</v>
      </c>
      <c r="F3025">
        <v>32.9</v>
      </c>
      <c r="G3025" t="s">
        <v>5424</v>
      </c>
      <c r="H3025">
        <v>14053</v>
      </c>
      <c r="I3025" s="2" t="s">
        <v>5441</v>
      </c>
      <c r="J3025" s="2" t="s">
        <v>5442</v>
      </c>
      <c r="K3025" t="str">
        <f t="shared" si="190"/>
        <v/>
      </c>
      <c r="L3025" t="str">
        <f t="shared" si="191"/>
        <v/>
      </c>
      <c r="M3025" t="str">
        <f t="shared" si="192"/>
        <v/>
      </c>
      <c r="N3025" t="str">
        <f t="shared" si="193"/>
        <v/>
      </c>
    </row>
    <row r="3026" spans="1:14" x14ac:dyDescent="0.25">
      <c r="A3026" t="s">
        <v>801</v>
      </c>
      <c r="B3026" t="s">
        <v>802</v>
      </c>
      <c r="C3026">
        <v>8</v>
      </c>
      <c r="D3026">
        <v>32</v>
      </c>
      <c r="E3026" t="s">
        <v>5294</v>
      </c>
      <c r="F3026">
        <v>32.9</v>
      </c>
      <c r="G3026" t="s">
        <v>5424</v>
      </c>
      <c r="H3026">
        <v>14057</v>
      </c>
      <c r="I3026" s="2" t="s">
        <v>5443</v>
      </c>
      <c r="J3026" s="2" t="s">
        <v>5444</v>
      </c>
      <c r="K3026" t="str">
        <f t="shared" si="190"/>
        <v/>
      </c>
      <c r="L3026" t="str">
        <f t="shared" si="191"/>
        <v/>
      </c>
      <c r="M3026" t="str">
        <f t="shared" si="192"/>
        <v/>
      </c>
      <c r="N3026" t="str">
        <f t="shared" si="193"/>
        <v/>
      </c>
    </row>
    <row r="3027" spans="1:14" x14ac:dyDescent="0.25">
      <c r="A3027" t="s">
        <v>801</v>
      </c>
      <c r="B3027" t="s">
        <v>802</v>
      </c>
      <c r="C3027">
        <v>8</v>
      </c>
      <c r="D3027">
        <v>32</v>
      </c>
      <c r="E3027" t="s">
        <v>5294</v>
      </c>
      <c r="F3027">
        <v>32.9</v>
      </c>
      <c r="G3027" t="s">
        <v>5424</v>
      </c>
      <c r="H3027">
        <v>14064</v>
      </c>
      <c r="I3027" s="2" t="s">
        <v>5445</v>
      </c>
      <c r="J3027" s="2" t="s">
        <v>5446</v>
      </c>
      <c r="K3027" t="str">
        <f t="shared" si="190"/>
        <v/>
      </c>
      <c r="L3027" t="str">
        <f t="shared" si="191"/>
        <v/>
      </c>
      <c r="M3027" t="str">
        <f t="shared" si="192"/>
        <v/>
      </c>
      <c r="N3027" t="str">
        <f t="shared" si="193"/>
        <v/>
      </c>
    </row>
    <row r="3028" spans="1:14" x14ac:dyDescent="0.25">
      <c r="A3028" t="s">
        <v>801</v>
      </c>
      <c r="B3028" t="s">
        <v>802</v>
      </c>
      <c r="C3028">
        <v>8</v>
      </c>
      <c r="D3028">
        <v>32</v>
      </c>
      <c r="E3028" t="s">
        <v>5294</v>
      </c>
      <c r="F3028">
        <v>32.9</v>
      </c>
      <c r="G3028" t="s">
        <v>5424</v>
      </c>
      <c r="H3028">
        <v>14068</v>
      </c>
      <c r="I3028" s="2" t="s">
        <v>5447</v>
      </c>
      <c r="J3028" s="2" t="s">
        <v>5448</v>
      </c>
      <c r="K3028" t="str">
        <f t="shared" si="190"/>
        <v/>
      </c>
      <c r="L3028" t="str">
        <f t="shared" si="191"/>
        <v/>
      </c>
      <c r="M3028" t="str">
        <f t="shared" si="192"/>
        <v/>
      </c>
      <c r="N3028" t="str">
        <f t="shared" si="193"/>
        <v/>
      </c>
    </row>
    <row r="3029" spans="1:14" x14ac:dyDescent="0.25">
      <c r="A3029" t="s">
        <v>801</v>
      </c>
      <c r="B3029" t="s">
        <v>802</v>
      </c>
      <c r="C3029">
        <v>8</v>
      </c>
      <c r="D3029">
        <v>32</v>
      </c>
      <c r="E3029" t="s">
        <v>5294</v>
      </c>
      <c r="F3029">
        <v>32.9</v>
      </c>
      <c r="G3029" t="s">
        <v>5424</v>
      </c>
      <c r="H3029">
        <v>14073</v>
      </c>
      <c r="I3029" s="2" t="s">
        <v>5449</v>
      </c>
      <c r="J3029" s="2" t="s">
        <v>5450</v>
      </c>
      <c r="K3029" t="str">
        <f t="shared" si="190"/>
        <v/>
      </c>
      <c r="L3029" t="str">
        <f t="shared" si="191"/>
        <v/>
      </c>
      <c r="M3029" t="str">
        <f t="shared" si="192"/>
        <v/>
      </c>
      <c r="N3029" t="str">
        <f t="shared" si="193"/>
        <v/>
      </c>
    </row>
    <row r="3030" spans="1:14" x14ac:dyDescent="0.25">
      <c r="A3030" t="s">
        <v>801</v>
      </c>
      <c r="B3030" t="s">
        <v>802</v>
      </c>
      <c r="C3030">
        <v>7</v>
      </c>
      <c r="D3030">
        <v>32</v>
      </c>
      <c r="E3030" t="s">
        <v>5294</v>
      </c>
      <c r="F3030">
        <v>32.9</v>
      </c>
      <c r="G3030" t="s">
        <v>5424</v>
      </c>
      <c r="H3030">
        <v>14078</v>
      </c>
      <c r="I3030" s="2" t="s">
        <v>5451</v>
      </c>
      <c r="J3030" s="2" t="s">
        <v>5452</v>
      </c>
      <c r="K3030" t="str">
        <f t="shared" si="190"/>
        <v/>
      </c>
      <c r="L3030" t="str">
        <f t="shared" si="191"/>
        <v/>
      </c>
      <c r="M3030" t="str">
        <f t="shared" si="192"/>
        <v/>
      </c>
      <c r="N3030" t="str">
        <f t="shared" si="193"/>
        <v/>
      </c>
    </row>
    <row r="3031" spans="1:14" x14ac:dyDescent="0.25">
      <c r="A3031" t="s">
        <v>801</v>
      </c>
      <c r="B3031" t="s">
        <v>802</v>
      </c>
      <c r="C3031">
        <v>8</v>
      </c>
      <c r="D3031">
        <v>32</v>
      </c>
      <c r="E3031" t="s">
        <v>5294</v>
      </c>
      <c r="F3031">
        <v>32.9</v>
      </c>
      <c r="G3031" t="s">
        <v>5424</v>
      </c>
      <c r="H3031">
        <v>14079</v>
      </c>
      <c r="I3031" s="2" t="s">
        <v>5453</v>
      </c>
      <c r="J3031" s="2" t="s">
        <v>5454</v>
      </c>
      <c r="K3031" t="str">
        <f t="shared" si="190"/>
        <v/>
      </c>
      <c r="L3031" t="str">
        <f t="shared" si="191"/>
        <v/>
      </c>
      <c r="M3031" t="str">
        <f t="shared" si="192"/>
        <v/>
      </c>
      <c r="N3031" t="str">
        <f t="shared" si="193"/>
        <v/>
      </c>
    </row>
    <row r="3032" spans="1:14" x14ac:dyDescent="0.25">
      <c r="A3032" t="s">
        <v>801</v>
      </c>
      <c r="B3032" t="s">
        <v>802</v>
      </c>
      <c r="C3032">
        <v>8</v>
      </c>
      <c r="D3032">
        <v>32</v>
      </c>
      <c r="E3032" t="s">
        <v>5294</v>
      </c>
      <c r="F3032">
        <v>32.9</v>
      </c>
      <c r="G3032" t="s">
        <v>5424</v>
      </c>
      <c r="H3032">
        <v>14083</v>
      </c>
      <c r="I3032" s="2" t="s">
        <v>5455</v>
      </c>
      <c r="J3032" s="2" t="s">
        <v>5456</v>
      </c>
      <c r="K3032" t="str">
        <f t="shared" si="190"/>
        <v/>
      </c>
      <c r="L3032" t="str">
        <f t="shared" si="191"/>
        <v/>
      </c>
      <c r="M3032" t="str">
        <f t="shared" si="192"/>
        <v/>
      </c>
      <c r="N3032" t="str">
        <f t="shared" si="193"/>
        <v/>
      </c>
    </row>
    <row r="3033" spans="1:14" x14ac:dyDescent="0.25">
      <c r="A3033" t="s">
        <v>801</v>
      </c>
      <c r="B3033" t="s">
        <v>802</v>
      </c>
      <c r="C3033">
        <v>8</v>
      </c>
      <c r="D3033">
        <v>32</v>
      </c>
      <c r="E3033" t="s">
        <v>5294</v>
      </c>
      <c r="F3033">
        <v>32.9</v>
      </c>
      <c r="G3033" t="s">
        <v>5424</v>
      </c>
      <c r="H3033">
        <v>14086</v>
      </c>
      <c r="I3033" s="2" t="s">
        <v>5457</v>
      </c>
      <c r="J3033" s="2" t="s">
        <v>5458</v>
      </c>
      <c r="K3033" t="str">
        <f t="shared" si="190"/>
        <v/>
      </c>
      <c r="L3033" t="str">
        <f t="shared" si="191"/>
        <v/>
      </c>
      <c r="M3033" t="str">
        <f t="shared" si="192"/>
        <v/>
      </c>
      <c r="N3033" t="str">
        <f t="shared" si="193"/>
        <v/>
      </c>
    </row>
    <row r="3034" spans="1:14" x14ac:dyDescent="0.25">
      <c r="A3034" t="s">
        <v>801</v>
      </c>
      <c r="B3034" t="s">
        <v>802</v>
      </c>
      <c r="C3034">
        <v>8</v>
      </c>
      <c r="D3034">
        <v>32</v>
      </c>
      <c r="E3034" t="s">
        <v>5294</v>
      </c>
      <c r="F3034">
        <v>32.9</v>
      </c>
      <c r="G3034" t="s">
        <v>5424</v>
      </c>
      <c r="H3034">
        <v>14090</v>
      </c>
      <c r="I3034" s="2" t="s">
        <v>5459</v>
      </c>
      <c r="J3034" s="2" t="s">
        <v>5460</v>
      </c>
      <c r="K3034" t="str">
        <f t="shared" si="190"/>
        <v/>
      </c>
      <c r="L3034" t="str">
        <f t="shared" si="191"/>
        <v/>
      </c>
      <c r="M3034" t="str">
        <f t="shared" si="192"/>
        <v/>
      </c>
      <c r="N3034" t="str">
        <f t="shared" si="193"/>
        <v/>
      </c>
    </row>
    <row r="3035" spans="1:14" x14ac:dyDescent="0.25">
      <c r="A3035" t="s">
        <v>801</v>
      </c>
      <c r="B3035" t="s">
        <v>802</v>
      </c>
      <c r="C3035">
        <v>7</v>
      </c>
      <c r="D3035">
        <v>32</v>
      </c>
      <c r="E3035" t="s">
        <v>5294</v>
      </c>
      <c r="F3035">
        <v>32.9</v>
      </c>
      <c r="G3035" t="s">
        <v>5424</v>
      </c>
      <c r="H3035">
        <v>14094</v>
      </c>
      <c r="I3035" s="2" t="s">
        <v>5461</v>
      </c>
      <c r="J3035" s="2" t="s">
        <v>5462</v>
      </c>
      <c r="K3035" t="str">
        <f t="shared" si="190"/>
        <v/>
      </c>
      <c r="L3035" t="str">
        <f t="shared" si="191"/>
        <v/>
      </c>
      <c r="M3035" t="str">
        <f t="shared" si="192"/>
        <v/>
      </c>
      <c r="N3035" t="str">
        <f t="shared" si="193"/>
        <v/>
      </c>
    </row>
    <row r="3036" spans="1:14" x14ac:dyDescent="0.25">
      <c r="A3036" t="s">
        <v>801</v>
      </c>
      <c r="B3036" t="s">
        <v>802</v>
      </c>
      <c r="C3036">
        <v>8</v>
      </c>
      <c r="D3036">
        <v>32</v>
      </c>
      <c r="E3036" t="s">
        <v>5294</v>
      </c>
      <c r="F3036">
        <v>32.9</v>
      </c>
      <c r="G3036" t="s">
        <v>5424</v>
      </c>
      <c r="H3036">
        <v>14095</v>
      </c>
      <c r="I3036" s="2" t="s">
        <v>5463</v>
      </c>
      <c r="J3036" s="2" t="s">
        <v>5462</v>
      </c>
      <c r="K3036" t="str">
        <f t="shared" si="190"/>
        <v/>
      </c>
      <c r="L3036" t="str">
        <f t="shared" si="191"/>
        <v/>
      </c>
      <c r="M3036" t="str">
        <f t="shared" si="192"/>
        <v/>
      </c>
      <c r="N3036" t="str">
        <f t="shared" si="193"/>
        <v/>
      </c>
    </row>
    <row r="3037" spans="1:14" x14ac:dyDescent="0.25">
      <c r="A3037" t="s">
        <v>801</v>
      </c>
      <c r="B3037" t="s">
        <v>802</v>
      </c>
      <c r="C3037">
        <v>7</v>
      </c>
      <c r="D3037">
        <v>32</v>
      </c>
      <c r="E3037" t="s">
        <v>5294</v>
      </c>
      <c r="F3037">
        <v>32.9</v>
      </c>
      <c r="G3037" t="s">
        <v>5424</v>
      </c>
      <c r="H3037">
        <v>14098</v>
      </c>
      <c r="I3037" s="2" t="s">
        <v>5464</v>
      </c>
      <c r="J3037" s="2" t="s">
        <v>5465</v>
      </c>
      <c r="K3037" t="str">
        <f t="shared" si="190"/>
        <v/>
      </c>
      <c r="L3037" t="str">
        <f t="shared" si="191"/>
        <v/>
      </c>
      <c r="M3037" t="str">
        <f t="shared" si="192"/>
        <v/>
      </c>
      <c r="N3037" t="str">
        <f t="shared" si="193"/>
        <v/>
      </c>
    </row>
    <row r="3038" spans="1:14" x14ac:dyDescent="0.25">
      <c r="A3038" t="s">
        <v>801</v>
      </c>
      <c r="B3038" t="s">
        <v>802</v>
      </c>
      <c r="C3038">
        <v>8</v>
      </c>
      <c r="D3038">
        <v>32</v>
      </c>
      <c r="E3038" t="s">
        <v>5294</v>
      </c>
      <c r="F3038">
        <v>32.9</v>
      </c>
      <c r="G3038" t="s">
        <v>5424</v>
      </c>
      <c r="H3038">
        <v>14099</v>
      </c>
      <c r="I3038" s="2" t="s">
        <v>5466</v>
      </c>
      <c r="J3038" s="2" t="s">
        <v>5467</v>
      </c>
      <c r="K3038" t="str">
        <f t="shared" si="190"/>
        <v/>
      </c>
      <c r="L3038" t="str">
        <f t="shared" si="191"/>
        <v/>
      </c>
      <c r="M3038" t="str">
        <f t="shared" si="192"/>
        <v/>
      </c>
      <c r="N3038" t="str">
        <f t="shared" si="193"/>
        <v/>
      </c>
    </row>
    <row r="3039" spans="1:14" x14ac:dyDescent="0.25">
      <c r="A3039" t="s">
        <v>801</v>
      </c>
      <c r="B3039" t="s">
        <v>802</v>
      </c>
      <c r="C3039">
        <v>8</v>
      </c>
      <c r="D3039">
        <v>32</v>
      </c>
      <c r="E3039" t="s">
        <v>5294</v>
      </c>
      <c r="F3039">
        <v>32.9</v>
      </c>
      <c r="G3039" t="s">
        <v>5424</v>
      </c>
      <c r="H3039">
        <v>14102</v>
      </c>
      <c r="I3039" s="2" t="s">
        <v>5468</v>
      </c>
      <c r="J3039" s="2" t="s">
        <v>5469</v>
      </c>
      <c r="K3039" t="str">
        <f t="shared" si="190"/>
        <v/>
      </c>
      <c r="L3039" t="str">
        <f t="shared" si="191"/>
        <v/>
      </c>
      <c r="M3039" t="str">
        <f t="shared" si="192"/>
        <v/>
      </c>
      <c r="N3039" t="str">
        <f t="shared" si="193"/>
        <v/>
      </c>
    </row>
    <row r="3040" spans="1:14" x14ac:dyDescent="0.25">
      <c r="A3040" t="s">
        <v>801</v>
      </c>
      <c r="B3040" t="s">
        <v>802</v>
      </c>
      <c r="C3040">
        <v>8</v>
      </c>
      <c r="D3040">
        <v>32</v>
      </c>
      <c r="E3040" t="s">
        <v>5294</v>
      </c>
      <c r="F3040">
        <v>32.9</v>
      </c>
      <c r="G3040" t="s">
        <v>5424</v>
      </c>
      <c r="H3040">
        <v>14106</v>
      </c>
      <c r="I3040" s="2" t="s">
        <v>5470</v>
      </c>
      <c r="J3040" s="2" t="s">
        <v>5471</v>
      </c>
      <c r="K3040" t="str">
        <f t="shared" si="190"/>
        <v/>
      </c>
      <c r="L3040" t="str">
        <f t="shared" si="191"/>
        <v/>
      </c>
      <c r="M3040" t="str">
        <f t="shared" si="192"/>
        <v/>
      </c>
      <c r="N3040" t="str">
        <f t="shared" si="193"/>
        <v/>
      </c>
    </row>
    <row r="3041" spans="1:14" x14ac:dyDescent="0.25">
      <c r="A3041" t="s">
        <v>801</v>
      </c>
      <c r="B3041" t="s">
        <v>802</v>
      </c>
      <c r="C3041">
        <v>7</v>
      </c>
      <c r="D3041">
        <v>32</v>
      </c>
      <c r="E3041" t="s">
        <v>5294</v>
      </c>
      <c r="F3041">
        <v>32.9</v>
      </c>
      <c r="G3041" t="s">
        <v>5424</v>
      </c>
      <c r="H3041">
        <v>14108</v>
      </c>
      <c r="I3041" s="2" t="s">
        <v>5472</v>
      </c>
      <c r="J3041" s="2" t="s">
        <v>5473</v>
      </c>
      <c r="K3041" t="str">
        <f t="shared" si="190"/>
        <v/>
      </c>
      <c r="L3041" t="str">
        <f t="shared" si="191"/>
        <v/>
      </c>
      <c r="M3041" t="str">
        <f t="shared" si="192"/>
        <v/>
      </c>
      <c r="N3041" t="str">
        <f t="shared" si="193"/>
        <v/>
      </c>
    </row>
    <row r="3042" spans="1:14" x14ac:dyDescent="0.25">
      <c r="A3042" t="s">
        <v>801</v>
      </c>
      <c r="B3042" t="s">
        <v>802</v>
      </c>
      <c r="C3042">
        <v>8</v>
      </c>
      <c r="D3042">
        <v>32</v>
      </c>
      <c r="E3042" t="s">
        <v>5294</v>
      </c>
      <c r="F3042">
        <v>32.9</v>
      </c>
      <c r="G3042" t="s">
        <v>5424</v>
      </c>
      <c r="H3042">
        <v>14109</v>
      </c>
      <c r="I3042" s="2" t="s">
        <v>5474</v>
      </c>
      <c r="J3042" s="2" t="s">
        <v>5475</v>
      </c>
      <c r="K3042" t="str">
        <f t="shared" si="190"/>
        <v/>
      </c>
      <c r="L3042" t="str">
        <f t="shared" si="191"/>
        <v/>
      </c>
      <c r="M3042" t="str">
        <f t="shared" si="192"/>
        <v/>
      </c>
      <c r="N3042" t="str">
        <f t="shared" si="193"/>
        <v/>
      </c>
    </row>
    <row r="3043" spans="1:14" x14ac:dyDescent="0.25">
      <c r="A3043" t="s">
        <v>801</v>
      </c>
      <c r="B3043" t="s">
        <v>802</v>
      </c>
      <c r="C3043">
        <v>8</v>
      </c>
      <c r="D3043">
        <v>32</v>
      </c>
      <c r="E3043" t="s">
        <v>5294</v>
      </c>
      <c r="F3043">
        <v>32.9</v>
      </c>
      <c r="G3043" t="s">
        <v>5424</v>
      </c>
      <c r="H3043">
        <v>14116</v>
      </c>
      <c r="I3043" s="2" t="s">
        <v>5476</v>
      </c>
      <c r="J3043" s="2" t="s">
        <v>5477</v>
      </c>
      <c r="K3043" t="str">
        <f t="shared" si="190"/>
        <v/>
      </c>
      <c r="L3043" t="str">
        <f t="shared" si="191"/>
        <v/>
      </c>
      <c r="M3043" t="str">
        <f t="shared" si="192"/>
        <v/>
      </c>
      <c r="N3043" t="str">
        <f t="shared" si="193"/>
        <v/>
      </c>
    </row>
    <row r="3044" spans="1:14" x14ac:dyDescent="0.25">
      <c r="A3044" t="s">
        <v>801</v>
      </c>
      <c r="B3044" t="s">
        <v>802</v>
      </c>
      <c r="C3044">
        <v>8</v>
      </c>
      <c r="D3044">
        <v>32</v>
      </c>
      <c r="E3044" t="s">
        <v>5294</v>
      </c>
      <c r="F3044">
        <v>32.9</v>
      </c>
      <c r="G3044" t="s">
        <v>5424</v>
      </c>
      <c r="H3044">
        <v>14121</v>
      </c>
      <c r="I3044" s="2" t="s">
        <v>5478</v>
      </c>
      <c r="J3044" s="2" t="s">
        <v>5479</v>
      </c>
      <c r="K3044" t="str">
        <f t="shared" si="190"/>
        <v/>
      </c>
      <c r="L3044" t="str">
        <f t="shared" si="191"/>
        <v/>
      </c>
      <c r="M3044" t="str">
        <f t="shared" si="192"/>
        <v/>
      </c>
      <c r="N3044" t="str">
        <f t="shared" si="193"/>
        <v/>
      </c>
    </row>
    <row r="3045" spans="1:14" x14ac:dyDescent="0.25">
      <c r="A3045" t="s">
        <v>801</v>
      </c>
      <c r="B3045" t="s">
        <v>802</v>
      </c>
      <c r="C3045">
        <v>8</v>
      </c>
      <c r="D3045">
        <v>32</v>
      </c>
      <c r="E3045" t="s">
        <v>5294</v>
      </c>
      <c r="F3045">
        <v>32.9</v>
      </c>
      <c r="G3045" t="s">
        <v>5424</v>
      </c>
      <c r="H3045">
        <v>14126</v>
      </c>
      <c r="I3045" s="2" t="s">
        <v>5480</v>
      </c>
      <c r="J3045" s="2" t="s">
        <v>5481</v>
      </c>
      <c r="K3045" t="str">
        <f t="shared" si="190"/>
        <v/>
      </c>
      <c r="L3045" t="str">
        <f t="shared" si="191"/>
        <v/>
      </c>
      <c r="M3045" t="str">
        <f t="shared" si="192"/>
        <v/>
      </c>
      <c r="N3045" t="str">
        <f t="shared" si="193"/>
        <v/>
      </c>
    </row>
    <row r="3046" spans="1:14" x14ac:dyDescent="0.25">
      <c r="A3046" t="s">
        <v>801</v>
      </c>
      <c r="B3046" t="s">
        <v>802</v>
      </c>
      <c r="C3046">
        <v>8</v>
      </c>
      <c r="D3046">
        <v>32</v>
      </c>
      <c r="E3046" t="s">
        <v>5294</v>
      </c>
      <c r="F3046">
        <v>32.9</v>
      </c>
      <c r="G3046" t="s">
        <v>5424</v>
      </c>
      <c r="H3046">
        <v>14128</v>
      </c>
      <c r="I3046" s="2" t="s">
        <v>5482</v>
      </c>
      <c r="J3046" s="2" t="s">
        <v>5483</v>
      </c>
      <c r="K3046" t="str">
        <f t="shared" si="190"/>
        <v/>
      </c>
      <c r="L3046" t="str">
        <f t="shared" si="191"/>
        <v/>
      </c>
      <c r="M3046" t="str">
        <f t="shared" si="192"/>
        <v/>
      </c>
      <c r="N3046" t="str">
        <f t="shared" si="193"/>
        <v/>
      </c>
    </row>
    <row r="3047" spans="1:14" x14ac:dyDescent="0.25">
      <c r="A3047" t="s">
        <v>801</v>
      </c>
      <c r="B3047" t="s">
        <v>802</v>
      </c>
      <c r="C3047">
        <v>8</v>
      </c>
      <c r="D3047">
        <v>32</v>
      </c>
      <c r="E3047" t="s">
        <v>5294</v>
      </c>
      <c r="F3047">
        <v>32.9</v>
      </c>
      <c r="G3047" t="s">
        <v>5424</v>
      </c>
      <c r="H3047">
        <v>14130</v>
      </c>
      <c r="I3047" s="2" t="s">
        <v>5484</v>
      </c>
      <c r="J3047" s="2" t="s">
        <v>5485</v>
      </c>
      <c r="K3047" t="str">
        <f t="shared" si="190"/>
        <v/>
      </c>
      <c r="L3047" t="str">
        <f t="shared" si="191"/>
        <v/>
      </c>
      <c r="M3047" t="str">
        <f t="shared" si="192"/>
        <v/>
      </c>
      <c r="N3047" t="str">
        <f t="shared" si="193"/>
        <v/>
      </c>
    </row>
    <row r="3048" spans="1:14" x14ac:dyDescent="0.25">
      <c r="A3048" t="s">
        <v>801</v>
      </c>
      <c r="B3048" t="s">
        <v>802</v>
      </c>
      <c r="C3048">
        <v>8</v>
      </c>
      <c r="D3048">
        <v>32</v>
      </c>
      <c r="E3048" t="s">
        <v>5294</v>
      </c>
      <c r="F3048">
        <v>32.9</v>
      </c>
      <c r="G3048" t="s">
        <v>5424</v>
      </c>
      <c r="H3048">
        <v>14154</v>
      </c>
      <c r="I3048" s="2" t="s">
        <v>5486</v>
      </c>
      <c r="J3048" s="2" t="s">
        <v>5487</v>
      </c>
      <c r="K3048" t="str">
        <f t="shared" si="190"/>
        <v/>
      </c>
      <c r="L3048" t="str">
        <f t="shared" si="191"/>
        <v/>
      </c>
      <c r="M3048" t="str">
        <f t="shared" si="192"/>
        <v/>
      </c>
      <c r="N3048" t="str">
        <f t="shared" si="193"/>
        <v/>
      </c>
    </row>
    <row r="3049" spans="1:14" x14ac:dyDescent="0.25">
      <c r="A3049" t="s">
        <v>801</v>
      </c>
      <c r="B3049" t="s">
        <v>802</v>
      </c>
      <c r="C3049">
        <v>7</v>
      </c>
      <c r="D3049">
        <v>32</v>
      </c>
      <c r="E3049" t="s">
        <v>5294</v>
      </c>
      <c r="F3049">
        <v>32.9</v>
      </c>
      <c r="G3049" t="s">
        <v>5424</v>
      </c>
      <c r="H3049">
        <v>14156</v>
      </c>
      <c r="I3049" s="2" t="s">
        <v>5488</v>
      </c>
      <c r="J3049" s="2" t="s">
        <v>5489</v>
      </c>
      <c r="K3049" t="str">
        <f t="shared" si="190"/>
        <v/>
      </c>
      <c r="L3049" t="str">
        <f t="shared" si="191"/>
        <v/>
      </c>
      <c r="M3049" t="str">
        <f t="shared" si="192"/>
        <v/>
      </c>
      <c r="N3049" t="str">
        <f t="shared" si="193"/>
        <v/>
      </c>
    </row>
    <row r="3050" spans="1:14" x14ac:dyDescent="0.25">
      <c r="A3050" t="s">
        <v>801</v>
      </c>
      <c r="B3050" t="s">
        <v>802</v>
      </c>
      <c r="C3050">
        <v>8</v>
      </c>
      <c r="D3050">
        <v>32</v>
      </c>
      <c r="E3050" t="s">
        <v>5294</v>
      </c>
      <c r="F3050">
        <v>32.9</v>
      </c>
      <c r="G3050" t="s">
        <v>5424</v>
      </c>
      <c r="H3050">
        <v>14157</v>
      </c>
      <c r="I3050" s="2" t="s">
        <v>5490</v>
      </c>
      <c r="J3050" s="2" t="s">
        <v>5489</v>
      </c>
      <c r="K3050" t="str">
        <f t="shared" si="190"/>
        <v/>
      </c>
      <c r="L3050" t="str">
        <f t="shared" si="191"/>
        <v/>
      </c>
      <c r="M3050" t="str">
        <f t="shared" si="192"/>
        <v/>
      </c>
      <c r="N3050" t="str">
        <f t="shared" si="193"/>
        <v/>
      </c>
    </row>
    <row r="3051" spans="1:14" x14ac:dyDescent="0.25">
      <c r="A3051" t="s">
        <v>801</v>
      </c>
      <c r="B3051" t="s">
        <v>802</v>
      </c>
      <c r="C3051">
        <v>7</v>
      </c>
      <c r="D3051">
        <v>32</v>
      </c>
      <c r="E3051" t="s">
        <v>5294</v>
      </c>
      <c r="F3051">
        <v>32.9</v>
      </c>
      <c r="G3051" t="s">
        <v>5424</v>
      </c>
      <c r="H3051">
        <v>14159</v>
      </c>
      <c r="I3051" s="2" t="s">
        <v>5491</v>
      </c>
      <c r="J3051" s="2" t="s">
        <v>5492</v>
      </c>
      <c r="K3051" t="str">
        <f t="shared" si="190"/>
        <v/>
      </c>
      <c r="L3051" t="str">
        <f t="shared" si="191"/>
        <v/>
      </c>
      <c r="M3051" t="str">
        <f t="shared" si="192"/>
        <v/>
      </c>
      <c r="N3051" t="str">
        <f t="shared" si="193"/>
        <v/>
      </c>
    </row>
    <row r="3052" spans="1:14" x14ac:dyDescent="0.25">
      <c r="A3052" t="s">
        <v>801</v>
      </c>
      <c r="B3052" t="s">
        <v>802</v>
      </c>
      <c r="C3052">
        <v>8</v>
      </c>
      <c r="D3052">
        <v>32</v>
      </c>
      <c r="E3052" t="s">
        <v>5294</v>
      </c>
      <c r="F3052">
        <v>32.9</v>
      </c>
      <c r="G3052" t="s">
        <v>5424</v>
      </c>
      <c r="H3052">
        <v>14160</v>
      </c>
      <c r="I3052" s="2" t="s">
        <v>5493</v>
      </c>
      <c r="J3052" s="2" t="s">
        <v>5492</v>
      </c>
      <c r="K3052" t="str">
        <f t="shared" si="190"/>
        <v/>
      </c>
      <c r="L3052" t="str">
        <f t="shared" si="191"/>
        <v/>
      </c>
      <c r="M3052" t="str">
        <f t="shared" si="192"/>
        <v/>
      </c>
      <c r="N3052" t="str">
        <f t="shared" si="193"/>
        <v/>
      </c>
    </row>
    <row r="3053" spans="1:14" x14ac:dyDescent="0.25">
      <c r="A3053" t="s">
        <v>801</v>
      </c>
      <c r="B3053" t="s">
        <v>802</v>
      </c>
      <c r="C3053">
        <v>5</v>
      </c>
      <c r="D3053">
        <v>33</v>
      </c>
      <c r="E3053" t="s">
        <v>5494</v>
      </c>
      <c r="F3053">
        <v>33.1</v>
      </c>
      <c r="G3053" t="s">
        <v>5495</v>
      </c>
      <c r="H3053">
        <v>14164</v>
      </c>
      <c r="I3053" s="2" t="s">
        <v>9289</v>
      </c>
      <c r="J3053" s="2" t="s">
        <v>5496</v>
      </c>
      <c r="K3053" t="str">
        <f t="shared" si="190"/>
        <v/>
      </c>
      <c r="L3053" t="str">
        <f t="shared" si="191"/>
        <v/>
      </c>
      <c r="M3053" t="str">
        <f t="shared" si="192"/>
        <v/>
      </c>
      <c r="N3053" t="str">
        <f t="shared" si="193"/>
        <v/>
      </c>
    </row>
    <row r="3054" spans="1:14" x14ac:dyDescent="0.25">
      <c r="A3054" t="s">
        <v>801</v>
      </c>
      <c r="B3054" t="s">
        <v>802</v>
      </c>
      <c r="C3054">
        <v>7</v>
      </c>
      <c r="D3054">
        <v>33</v>
      </c>
      <c r="E3054" t="s">
        <v>5494</v>
      </c>
      <c r="F3054">
        <v>33.1</v>
      </c>
      <c r="G3054" t="s">
        <v>5495</v>
      </c>
      <c r="H3054">
        <v>14165</v>
      </c>
      <c r="I3054" s="2" t="s">
        <v>5497</v>
      </c>
      <c r="J3054" s="2" t="s">
        <v>5498</v>
      </c>
      <c r="K3054" t="str">
        <f t="shared" si="190"/>
        <v/>
      </c>
      <c r="L3054" t="str">
        <f t="shared" si="191"/>
        <v/>
      </c>
      <c r="M3054" t="str">
        <f t="shared" si="192"/>
        <v/>
      </c>
      <c r="N3054" t="str">
        <f t="shared" si="193"/>
        <v/>
      </c>
    </row>
    <row r="3055" spans="1:14" x14ac:dyDescent="0.25">
      <c r="A3055" t="s">
        <v>801</v>
      </c>
      <c r="B3055" t="s">
        <v>802</v>
      </c>
      <c r="C3055">
        <v>8</v>
      </c>
      <c r="D3055">
        <v>33</v>
      </c>
      <c r="E3055" t="s">
        <v>5494</v>
      </c>
      <c r="F3055">
        <v>33.1</v>
      </c>
      <c r="G3055" t="s">
        <v>5495</v>
      </c>
      <c r="H3055">
        <v>14166</v>
      </c>
      <c r="I3055" s="2" t="s">
        <v>5499</v>
      </c>
      <c r="J3055" s="2" t="s">
        <v>5500</v>
      </c>
      <c r="K3055" t="str">
        <f t="shared" si="190"/>
        <v/>
      </c>
      <c r="L3055" t="str">
        <f t="shared" si="191"/>
        <v/>
      </c>
      <c r="M3055" t="str">
        <f t="shared" si="192"/>
        <v/>
      </c>
      <c r="N3055" t="str">
        <f t="shared" si="193"/>
        <v/>
      </c>
    </row>
    <row r="3056" spans="1:14" x14ac:dyDescent="0.25">
      <c r="A3056" t="s">
        <v>801</v>
      </c>
      <c r="B3056" t="s">
        <v>802</v>
      </c>
      <c r="C3056">
        <v>8</v>
      </c>
      <c r="D3056">
        <v>33</v>
      </c>
      <c r="E3056" t="s">
        <v>5494</v>
      </c>
      <c r="F3056">
        <v>33.1</v>
      </c>
      <c r="G3056" t="s">
        <v>5495</v>
      </c>
      <c r="H3056">
        <v>14168</v>
      </c>
      <c r="I3056" s="2" t="s">
        <v>5501</v>
      </c>
      <c r="J3056" s="2" t="s">
        <v>5502</v>
      </c>
      <c r="K3056" t="str">
        <f t="shared" si="190"/>
        <v/>
      </c>
      <c r="L3056" t="str">
        <f t="shared" si="191"/>
        <v/>
      </c>
      <c r="M3056" t="str">
        <f t="shared" si="192"/>
        <v/>
      </c>
      <c r="N3056" t="str">
        <f t="shared" si="193"/>
        <v/>
      </c>
    </row>
    <row r="3057" spans="1:14" x14ac:dyDescent="0.25">
      <c r="A3057" t="s">
        <v>801</v>
      </c>
      <c r="B3057" t="s">
        <v>802</v>
      </c>
      <c r="C3057">
        <v>8</v>
      </c>
      <c r="D3057">
        <v>33</v>
      </c>
      <c r="E3057" t="s">
        <v>5494</v>
      </c>
      <c r="F3057">
        <v>33.1</v>
      </c>
      <c r="G3057" t="s">
        <v>5495</v>
      </c>
      <c r="H3057">
        <v>14170</v>
      </c>
      <c r="I3057" s="2" t="s">
        <v>5503</v>
      </c>
      <c r="J3057" s="2" t="s">
        <v>5504</v>
      </c>
      <c r="K3057" t="str">
        <f t="shared" si="190"/>
        <v/>
      </c>
      <c r="L3057" t="str">
        <f t="shared" si="191"/>
        <v/>
      </c>
      <c r="M3057" t="str">
        <f t="shared" si="192"/>
        <v/>
      </c>
      <c r="N3057" t="str">
        <f t="shared" si="193"/>
        <v/>
      </c>
    </row>
    <row r="3058" spans="1:14" x14ac:dyDescent="0.25">
      <c r="A3058" t="s">
        <v>801</v>
      </c>
      <c r="B3058" t="s">
        <v>802</v>
      </c>
      <c r="C3058">
        <v>8</v>
      </c>
      <c r="D3058">
        <v>33</v>
      </c>
      <c r="E3058" t="s">
        <v>5494</v>
      </c>
      <c r="F3058">
        <v>33.1</v>
      </c>
      <c r="G3058" t="s">
        <v>5495</v>
      </c>
      <c r="H3058">
        <v>14172</v>
      </c>
      <c r="I3058" s="2" t="s">
        <v>5505</v>
      </c>
      <c r="J3058" s="2" t="s">
        <v>5506</v>
      </c>
      <c r="K3058" t="str">
        <f t="shared" si="190"/>
        <v/>
      </c>
      <c r="L3058" t="str">
        <f t="shared" si="191"/>
        <v/>
      </c>
      <c r="M3058" t="str">
        <f t="shared" si="192"/>
        <v/>
      </c>
      <c r="N3058" t="str">
        <f t="shared" si="193"/>
        <v/>
      </c>
    </row>
    <row r="3059" spans="1:14" x14ac:dyDescent="0.25">
      <c r="A3059" t="s">
        <v>801</v>
      </c>
      <c r="B3059" t="s">
        <v>802</v>
      </c>
      <c r="C3059">
        <v>8</v>
      </c>
      <c r="D3059">
        <v>33</v>
      </c>
      <c r="E3059" t="s">
        <v>5494</v>
      </c>
      <c r="F3059">
        <v>33.1</v>
      </c>
      <c r="G3059" t="s">
        <v>5495</v>
      </c>
      <c r="H3059">
        <v>14174</v>
      </c>
      <c r="I3059" s="2" t="s">
        <v>5507</v>
      </c>
      <c r="J3059" s="2" t="s">
        <v>5508</v>
      </c>
      <c r="K3059" t="str">
        <f t="shared" si="190"/>
        <v/>
      </c>
      <c r="L3059" t="str">
        <f t="shared" si="191"/>
        <v/>
      </c>
      <c r="M3059" t="str">
        <f t="shared" si="192"/>
        <v/>
      </c>
      <c r="N3059" t="str">
        <f t="shared" si="193"/>
        <v/>
      </c>
    </row>
    <row r="3060" spans="1:14" x14ac:dyDescent="0.25">
      <c r="A3060" t="s">
        <v>801</v>
      </c>
      <c r="B3060" t="s">
        <v>802</v>
      </c>
      <c r="C3060">
        <v>5</v>
      </c>
      <c r="D3060">
        <v>33</v>
      </c>
      <c r="E3060" t="s">
        <v>5494</v>
      </c>
      <c r="F3060">
        <v>33.1</v>
      </c>
      <c r="G3060" t="s">
        <v>5495</v>
      </c>
      <c r="H3060">
        <v>14176</v>
      </c>
      <c r="I3060" s="2" t="s">
        <v>9290</v>
      </c>
      <c r="J3060" s="2" t="s">
        <v>5509</v>
      </c>
      <c r="K3060" t="str">
        <f t="shared" si="190"/>
        <v/>
      </c>
      <c r="L3060" t="str">
        <f t="shared" si="191"/>
        <v/>
      </c>
      <c r="M3060" t="str">
        <f t="shared" si="192"/>
        <v/>
      </c>
      <c r="N3060" t="str">
        <f t="shared" si="193"/>
        <v/>
      </c>
    </row>
    <row r="3061" spans="1:14" x14ac:dyDescent="0.25">
      <c r="A3061" t="s">
        <v>801</v>
      </c>
      <c r="B3061" t="s">
        <v>802</v>
      </c>
      <c r="C3061">
        <v>7</v>
      </c>
      <c r="D3061">
        <v>33</v>
      </c>
      <c r="E3061" t="s">
        <v>5494</v>
      </c>
      <c r="F3061">
        <v>33.1</v>
      </c>
      <c r="G3061" t="s">
        <v>5495</v>
      </c>
      <c r="H3061">
        <v>14177</v>
      </c>
      <c r="I3061" s="2" t="s">
        <v>5510</v>
      </c>
      <c r="J3061" s="2" t="s">
        <v>5511</v>
      </c>
      <c r="K3061" t="str">
        <f t="shared" si="190"/>
        <v/>
      </c>
      <c r="L3061" t="str">
        <f t="shared" si="191"/>
        <v/>
      </c>
      <c r="M3061" t="str">
        <f t="shared" si="192"/>
        <v/>
      </c>
      <c r="N3061" t="str">
        <f t="shared" si="193"/>
        <v/>
      </c>
    </row>
    <row r="3062" spans="1:14" x14ac:dyDescent="0.25">
      <c r="A3062" t="s">
        <v>801</v>
      </c>
      <c r="B3062" t="s">
        <v>802</v>
      </c>
      <c r="C3062">
        <v>8</v>
      </c>
      <c r="D3062">
        <v>33</v>
      </c>
      <c r="E3062" t="s">
        <v>5494</v>
      </c>
      <c r="F3062">
        <v>33.1</v>
      </c>
      <c r="G3062" t="s">
        <v>5495</v>
      </c>
      <c r="H3062">
        <v>14178</v>
      </c>
      <c r="I3062" s="2" t="s">
        <v>5512</v>
      </c>
      <c r="J3062" s="2" t="s">
        <v>5513</v>
      </c>
      <c r="K3062" t="str">
        <f t="shared" si="190"/>
        <v/>
      </c>
      <c r="L3062" t="str">
        <f t="shared" si="191"/>
        <v/>
      </c>
      <c r="M3062" t="str">
        <f t="shared" si="192"/>
        <v/>
      </c>
      <c r="N3062" t="str">
        <f t="shared" si="193"/>
        <v/>
      </c>
    </row>
    <row r="3063" spans="1:14" x14ac:dyDescent="0.25">
      <c r="A3063" t="s">
        <v>801</v>
      </c>
      <c r="B3063" t="s">
        <v>802</v>
      </c>
      <c r="C3063">
        <v>8</v>
      </c>
      <c r="D3063">
        <v>33</v>
      </c>
      <c r="E3063" t="s">
        <v>5494</v>
      </c>
      <c r="F3063">
        <v>33.1</v>
      </c>
      <c r="G3063" t="s">
        <v>5495</v>
      </c>
      <c r="H3063">
        <v>14180</v>
      </c>
      <c r="I3063" s="2" t="s">
        <v>5514</v>
      </c>
      <c r="J3063" s="2" t="s">
        <v>5515</v>
      </c>
      <c r="K3063" t="str">
        <f t="shared" si="190"/>
        <v/>
      </c>
      <c r="L3063" t="str">
        <f t="shared" si="191"/>
        <v/>
      </c>
      <c r="M3063" t="str">
        <f t="shared" si="192"/>
        <v/>
      </c>
      <c r="N3063" t="str">
        <f t="shared" si="193"/>
        <v/>
      </c>
    </row>
    <row r="3064" spans="1:14" x14ac:dyDescent="0.25">
      <c r="A3064" t="s">
        <v>801</v>
      </c>
      <c r="B3064" t="s">
        <v>802</v>
      </c>
      <c r="C3064">
        <v>8</v>
      </c>
      <c r="D3064">
        <v>33</v>
      </c>
      <c r="E3064" t="s">
        <v>5494</v>
      </c>
      <c r="F3064">
        <v>33.1</v>
      </c>
      <c r="G3064" t="s">
        <v>5495</v>
      </c>
      <c r="H3064">
        <v>14182</v>
      </c>
      <c r="I3064" s="2" t="s">
        <v>5516</v>
      </c>
      <c r="J3064" s="2" t="s">
        <v>5517</v>
      </c>
      <c r="K3064" t="str">
        <f t="shared" si="190"/>
        <v/>
      </c>
      <c r="L3064" t="str">
        <f t="shared" si="191"/>
        <v/>
      </c>
      <c r="M3064" t="str">
        <f t="shared" si="192"/>
        <v/>
      </c>
      <c r="N3064" t="str">
        <f t="shared" si="193"/>
        <v/>
      </c>
    </row>
    <row r="3065" spans="1:14" x14ac:dyDescent="0.25">
      <c r="A3065" t="s">
        <v>801</v>
      </c>
      <c r="B3065" t="s">
        <v>802</v>
      </c>
      <c r="C3065">
        <v>8</v>
      </c>
      <c r="D3065">
        <v>33</v>
      </c>
      <c r="E3065" t="s">
        <v>5494</v>
      </c>
      <c r="F3065">
        <v>33.1</v>
      </c>
      <c r="G3065" t="s">
        <v>5495</v>
      </c>
      <c r="H3065">
        <v>14184</v>
      </c>
      <c r="I3065" s="2" t="s">
        <v>5518</v>
      </c>
      <c r="J3065" s="2" t="s">
        <v>5519</v>
      </c>
      <c r="K3065" t="str">
        <f t="shared" si="190"/>
        <v/>
      </c>
      <c r="L3065" t="str">
        <f t="shared" si="191"/>
        <v/>
      </c>
      <c r="M3065" t="str">
        <f t="shared" si="192"/>
        <v/>
      </c>
      <c r="N3065" t="str">
        <f t="shared" si="193"/>
        <v/>
      </c>
    </row>
    <row r="3066" spans="1:14" x14ac:dyDescent="0.25">
      <c r="A3066" t="s">
        <v>801</v>
      </c>
      <c r="B3066" t="s">
        <v>802</v>
      </c>
      <c r="C3066">
        <v>8</v>
      </c>
      <c r="D3066">
        <v>33</v>
      </c>
      <c r="E3066" t="s">
        <v>5494</v>
      </c>
      <c r="F3066">
        <v>33.1</v>
      </c>
      <c r="G3066" t="s">
        <v>5495</v>
      </c>
      <c r="H3066">
        <v>14186</v>
      </c>
      <c r="I3066" s="2" t="s">
        <v>5520</v>
      </c>
      <c r="J3066" s="2" t="s">
        <v>5521</v>
      </c>
      <c r="K3066" t="str">
        <f t="shared" si="190"/>
        <v/>
      </c>
      <c r="L3066" t="str">
        <f t="shared" si="191"/>
        <v/>
      </c>
      <c r="M3066" t="str">
        <f t="shared" si="192"/>
        <v/>
      </c>
      <c r="N3066" t="str">
        <f t="shared" si="193"/>
        <v/>
      </c>
    </row>
    <row r="3067" spans="1:14" x14ac:dyDescent="0.25">
      <c r="A3067" t="s">
        <v>801</v>
      </c>
      <c r="B3067" t="s">
        <v>802</v>
      </c>
      <c r="C3067">
        <v>8</v>
      </c>
      <c r="D3067">
        <v>33</v>
      </c>
      <c r="E3067" t="s">
        <v>5494</v>
      </c>
      <c r="F3067">
        <v>33.1</v>
      </c>
      <c r="G3067" t="s">
        <v>5495</v>
      </c>
      <c r="H3067">
        <v>14188</v>
      </c>
      <c r="I3067" s="2" t="s">
        <v>5522</v>
      </c>
      <c r="J3067" s="2" t="s">
        <v>5523</v>
      </c>
      <c r="K3067" t="str">
        <f t="shared" si="190"/>
        <v/>
      </c>
      <c r="L3067" t="str">
        <f t="shared" si="191"/>
        <v/>
      </c>
      <c r="M3067" t="str">
        <f t="shared" si="192"/>
        <v/>
      </c>
      <c r="N3067" t="str">
        <f t="shared" si="193"/>
        <v/>
      </c>
    </row>
    <row r="3068" spans="1:14" x14ac:dyDescent="0.25">
      <c r="A3068" t="s">
        <v>801</v>
      </c>
      <c r="B3068" t="s">
        <v>802</v>
      </c>
      <c r="C3068">
        <v>8</v>
      </c>
      <c r="D3068">
        <v>33</v>
      </c>
      <c r="E3068" t="s">
        <v>5494</v>
      </c>
      <c r="F3068">
        <v>33.1</v>
      </c>
      <c r="G3068" t="s">
        <v>5495</v>
      </c>
      <c r="H3068">
        <v>14190</v>
      </c>
      <c r="I3068" s="2" t="s">
        <v>5524</v>
      </c>
      <c r="J3068" s="2" t="s">
        <v>5525</v>
      </c>
      <c r="K3068" t="str">
        <f t="shared" si="190"/>
        <v/>
      </c>
      <c r="L3068" t="str">
        <f t="shared" si="191"/>
        <v/>
      </c>
      <c r="M3068" t="str">
        <f t="shared" si="192"/>
        <v/>
      </c>
      <c r="N3068" t="str">
        <f t="shared" si="193"/>
        <v/>
      </c>
    </row>
    <row r="3069" spans="1:14" x14ac:dyDescent="0.25">
      <c r="A3069" t="s">
        <v>801</v>
      </c>
      <c r="B3069" t="s">
        <v>802</v>
      </c>
      <c r="C3069">
        <v>8</v>
      </c>
      <c r="D3069">
        <v>33</v>
      </c>
      <c r="E3069" t="s">
        <v>5494</v>
      </c>
      <c r="F3069">
        <v>33.1</v>
      </c>
      <c r="G3069" t="s">
        <v>5495</v>
      </c>
      <c r="H3069">
        <v>14192</v>
      </c>
      <c r="I3069" s="2" t="s">
        <v>5526</v>
      </c>
      <c r="J3069" s="2" t="s">
        <v>5527</v>
      </c>
      <c r="K3069" t="str">
        <f t="shared" si="190"/>
        <v/>
      </c>
      <c r="L3069" t="str">
        <f t="shared" si="191"/>
        <v/>
      </c>
      <c r="M3069" t="str">
        <f t="shared" si="192"/>
        <v/>
      </c>
      <c r="N3069" t="str">
        <f t="shared" si="193"/>
        <v/>
      </c>
    </row>
    <row r="3070" spans="1:14" x14ac:dyDescent="0.25">
      <c r="A3070" t="s">
        <v>801</v>
      </c>
      <c r="B3070" t="s">
        <v>802</v>
      </c>
      <c r="C3070">
        <v>8</v>
      </c>
      <c r="D3070">
        <v>33</v>
      </c>
      <c r="E3070" t="s">
        <v>5494</v>
      </c>
      <c r="F3070">
        <v>33.1</v>
      </c>
      <c r="G3070" t="s">
        <v>5495</v>
      </c>
      <c r="H3070">
        <v>14194</v>
      </c>
      <c r="I3070" s="2" t="s">
        <v>5528</v>
      </c>
      <c r="J3070" s="2" t="s">
        <v>5529</v>
      </c>
      <c r="K3070" t="str">
        <f t="shared" si="190"/>
        <v/>
      </c>
      <c r="L3070" t="str">
        <f t="shared" si="191"/>
        <v/>
      </c>
      <c r="M3070" t="str">
        <f t="shared" si="192"/>
        <v/>
      </c>
      <c r="N3070" t="str">
        <f t="shared" si="193"/>
        <v/>
      </c>
    </row>
    <row r="3071" spans="1:14" x14ac:dyDescent="0.25">
      <c r="A3071" t="s">
        <v>801</v>
      </c>
      <c r="B3071" t="s">
        <v>802</v>
      </c>
      <c r="C3071">
        <v>7</v>
      </c>
      <c r="D3071">
        <v>33</v>
      </c>
      <c r="E3071" t="s">
        <v>5494</v>
      </c>
      <c r="F3071">
        <v>33.1</v>
      </c>
      <c r="G3071" t="s">
        <v>5495</v>
      </c>
      <c r="H3071">
        <v>14196</v>
      </c>
      <c r="I3071" s="2" t="s">
        <v>5530</v>
      </c>
      <c r="J3071" s="2" t="s">
        <v>5531</v>
      </c>
      <c r="K3071" t="str">
        <f t="shared" si="190"/>
        <v/>
      </c>
      <c r="L3071" t="str">
        <f t="shared" si="191"/>
        <v/>
      </c>
      <c r="M3071" t="str">
        <f t="shared" si="192"/>
        <v/>
      </c>
      <c r="N3071" t="str">
        <f t="shared" si="193"/>
        <v/>
      </c>
    </row>
    <row r="3072" spans="1:14" x14ac:dyDescent="0.25">
      <c r="A3072" t="s">
        <v>801</v>
      </c>
      <c r="B3072" t="s">
        <v>802</v>
      </c>
      <c r="C3072">
        <v>8</v>
      </c>
      <c r="D3072">
        <v>33</v>
      </c>
      <c r="E3072" t="s">
        <v>5494</v>
      </c>
      <c r="F3072">
        <v>33.1</v>
      </c>
      <c r="G3072" t="s">
        <v>5495</v>
      </c>
      <c r="H3072">
        <v>14197</v>
      </c>
      <c r="I3072" s="2" t="s">
        <v>5532</v>
      </c>
      <c r="J3072" s="2" t="s">
        <v>5533</v>
      </c>
      <c r="K3072" t="str">
        <f t="shared" si="190"/>
        <v/>
      </c>
      <c r="L3072" t="str">
        <f t="shared" si="191"/>
        <v/>
      </c>
      <c r="M3072" t="str">
        <f t="shared" si="192"/>
        <v/>
      </c>
      <c r="N3072" t="str">
        <f t="shared" si="193"/>
        <v/>
      </c>
    </row>
    <row r="3073" spans="1:14" x14ac:dyDescent="0.25">
      <c r="A3073" t="s">
        <v>801</v>
      </c>
      <c r="B3073" t="s">
        <v>802</v>
      </c>
      <c r="C3073">
        <v>8</v>
      </c>
      <c r="D3073">
        <v>33</v>
      </c>
      <c r="E3073" t="s">
        <v>5494</v>
      </c>
      <c r="F3073">
        <v>33.1</v>
      </c>
      <c r="G3073" t="s">
        <v>5495</v>
      </c>
      <c r="H3073">
        <v>14199</v>
      </c>
      <c r="I3073" s="2" t="s">
        <v>5534</v>
      </c>
      <c r="J3073" s="2" t="s">
        <v>5535</v>
      </c>
      <c r="K3073" t="str">
        <f t="shared" si="190"/>
        <v/>
      </c>
      <c r="L3073" t="str">
        <f t="shared" si="191"/>
        <v/>
      </c>
      <c r="M3073" t="str">
        <f t="shared" si="192"/>
        <v/>
      </c>
      <c r="N3073" t="str">
        <f t="shared" si="193"/>
        <v/>
      </c>
    </row>
    <row r="3074" spans="1:14" x14ac:dyDescent="0.25">
      <c r="A3074" t="s">
        <v>801</v>
      </c>
      <c r="B3074" t="s">
        <v>802</v>
      </c>
      <c r="C3074">
        <v>8</v>
      </c>
      <c r="D3074">
        <v>33</v>
      </c>
      <c r="E3074" t="s">
        <v>5494</v>
      </c>
      <c r="F3074">
        <v>33.1</v>
      </c>
      <c r="G3074" t="s">
        <v>5495</v>
      </c>
      <c r="H3074">
        <v>14201</v>
      </c>
      <c r="I3074" s="2" t="s">
        <v>5536</v>
      </c>
      <c r="J3074" s="2" t="s">
        <v>5537</v>
      </c>
      <c r="K3074" t="str">
        <f t="shared" si="190"/>
        <v/>
      </c>
      <c r="L3074" t="str">
        <f t="shared" si="191"/>
        <v/>
      </c>
      <c r="M3074" t="str">
        <f t="shared" si="192"/>
        <v/>
      </c>
      <c r="N3074" t="str">
        <f t="shared" si="193"/>
        <v/>
      </c>
    </row>
    <row r="3075" spans="1:14" x14ac:dyDescent="0.25">
      <c r="A3075" t="s">
        <v>801</v>
      </c>
      <c r="B3075" t="s">
        <v>802</v>
      </c>
      <c r="C3075">
        <v>8</v>
      </c>
      <c r="D3075">
        <v>33</v>
      </c>
      <c r="E3075" t="s">
        <v>5494</v>
      </c>
      <c r="F3075">
        <v>33.1</v>
      </c>
      <c r="G3075" t="s">
        <v>5495</v>
      </c>
      <c r="H3075">
        <v>14203</v>
      </c>
      <c r="I3075" s="2" t="s">
        <v>5538</v>
      </c>
      <c r="J3075" s="2" t="s">
        <v>5539</v>
      </c>
      <c r="K3075" t="str">
        <f t="shared" si="190"/>
        <v>Услуги по ремонту и техническому обслуживанию оборудования для добычи полезных ископаемых подземным и открытым способами и строительства</v>
      </c>
      <c r="L3075" t="str">
        <f t="shared" si="191"/>
        <v/>
      </c>
      <c r="M3075" t="str">
        <f t="shared" si="192"/>
        <v/>
      </c>
      <c r="N3075" t="str">
        <f t="shared" si="193"/>
        <v/>
      </c>
    </row>
    <row r="3076" spans="1:14" x14ac:dyDescent="0.25">
      <c r="A3076" t="s">
        <v>801</v>
      </c>
      <c r="B3076" t="s">
        <v>802</v>
      </c>
      <c r="C3076">
        <v>8</v>
      </c>
      <c r="D3076">
        <v>33</v>
      </c>
      <c r="E3076" t="s">
        <v>5494</v>
      </c>
      <c r="F3076">
        <v>33.1</v>
      </c>
      <c r="G3076" t="s">
        <v>5495</v>
      </c>
      <c r="H3076">
        <v>14205</v>
      </c>
      <c r="I3076" s="2" t="s">
        <v>5540</v>
      </c>
      <c r="J3076" s="2" t="s">
        <v>5541</v>
      </c>
      <c r="K3076" t="str">
        <f t="shared" si="190"/>
        <v/>
      </c>
      <c r="L3076" t="str">
        <f t="shared" si="191"/>
        <v/>
      </c>
      <c r="M3076" t="str">
        <f t="shared" si="192"/>
        <v/>
      </c>
      <c r="N3076" t="str">
        <f t="shared" si="193"/>
        <v/>
      </c>
    </row>
    <row r="3077" spans="1:14" x14ac:dyDescent="0.25">
      <c r="A3077" t="s">
        <v>801</v>
      </c>
      <c r="B3077" t="s">
        <v>802</v>
      </c>
      <c r="C3077">
        <v>8</v>
      </c>
      <c r="D3077">
        <v>33</v>
      </c>
      <c r="E3077" t="s">
        <v>5494</v>
      </c>
      <c r="F3077">
        <v>33.1</v>
      </c>
      <c r="G3077" t="s">
        <v>5495</v>
      </c>
      <c r="H3077">
        <v>14207</v>
      </c>
      <c r="I3077" s="2" t="s">
        <v>5542</v>
      </c>
      <c r="J3077" s="2" t="s">
        <v>5543</v>
      </c>
      <c r="K3077" t="str">
        <f t="shared" ref="K3077:K3140" si="194">IF(IFERROR(FIND(UPPER($K$1),UPPER(J3077)),0)&gt;0,J3077,"")</f>
        <v/>
      </c>
      <c r="L3077" t="str">
        <f t="shared" ref="L3077:L3140" si="195">IF(B3077=$B$1,E3077,"")</f>
        <v/>
      </c>
      <c r="M3077" t="str">
        <f t="shared" ref="M3077:M3140" si="196">IF(E3077=$E$1,G3077,"")</f>
        <v/>
      </c>
      <c r="N3077" t="str">
        <f t="shared" ref="N3077:N3140" si="197">IF(G3077=$G$1,J3077,"")</f>
        <v/>
      </c>
    </row>
    <row r="3078" spans="1:14" x14ac:dyDescent="0.25">
      <c r="A3078" t="s">
        <v>801</v>
      </c>
      <c r="B3078" t="s">
        <v>802</v>
      </c>
      <c r="C3078">
        <v>8</v>
      </c>
      <c r="D3078">
        <v>33</v>
      </c>
      <c r="E3078" t="s">
        <v>5494</v>
      </c>
      <c r="F3078">
        <v>33.1</v>
      </c>
      <c r="G3078" t="s">
        <v>5495</v>
      </c>
      <c r="H3078">
        <v>14209</v>
      </c>
      <c r="I3078" s="2" t="s">
        <v>5544</v>
      </c>
      <c r="J3078" s="2" t="s">
        <v>5545</v>
      </c>
      <c r="K3078" t="str">
        <f t="shared" si="194"/>
        <v/>
      </c>
      <c r="L3078" t="str">
        <f t="shared" si="195"/>
        <v/>
      </c>
      <c r="M3078" t="str">
        <f t="shared" si="196"/>
        <v/>
      </c>
      <c r="N3078" t="str">
        <f t="shared" si="197"/>
        <v/>
      </c>
    </row>
    <row r="3079" spans="1:14" x14ac:dyDescent="0.25">
      <c r="A3079" t="s">
        <v>801</v>
      </c>
      <c r="B3079" t="s">
        <v>802</v>
      </c>
      <c r="C3079">
        <v>8</v>
      </c>
      <c r="D3079">
        <v>33</v>
      </c>
      <c r="E3079" t="s">
        <v>5494</v>
      </c>
      <c r="F3079">
        <v>33.1</v>
      </c>
      <c r="G3079" t="s">
        <v>5495</v>
      </c>
      <c r="H3079">
        <v>14211</v>
      </c>
      <c r="I3079" s="2" t="s">
        <v>5546</v>
      </c>
      <c r="J3079" s="2" t="s">
        <v>5547</v>
      </c>
      <c r="K3079" t="str">
        <f t="shared" si="194"/>
        <v/>
      </c>
      <c r="L3079" t="str">
        <f t="shared" si="195"/>
        <v/>
      </c>
      <c r="M3079" t="str">
        <f t="shared" si="196"/>
        <v/>
      </c>
      <c r="N3079" t="str">
        <f t="shared" si="197"/>
        <v/>
      </c>
    </row>
    <row r="3080" spans="1:14" x14ac:dyDescent="0.25">
      <c r="A3080" t="s">
        <v>801</v>
      </c>
      <c r="B3080" t="s">
        <v>802</v>
      </c>
      <c r="C3080">
        <v>8</v>
      </c>
      <c r="D3080">
        <v>33</v>
      </c>
      <c r="E3080" t="s">
        <v>5494</v>
      </c>
      <c r="F3080">
        <v>33.1</v>
      </c>
      <c r="G3080" t="s">
        <v>5495</v>
      </c>
      <c r="H3080">
        <v>14213</v>
      </c>
      <c r="I3080" s="2" t="s">
        <v>5548</v>
      </c>
      <c r="J3080" s="2" t="s">
        <v>5549</v>
      </c>
      <c r="K3080" t="str">
        <f t="shared" si="194"/>
        <v/>
      </c>
      <c r="L3080" t="str">
        <f t="shared" si="195"/>
        <v/>
      </c>
      <c r="M3080" t="str">
        <f t="shared" si="196"/>
        <v/>
      </c>
      <c r="N3080" t="str">
        <f t="shared" si="197"/>
        <v/>
      </c>
    </row>
    <row r="3081" spans="1:14" x14ac:dyDescent="0.25">
      <c r="A3081" t="s">
        <v>801</v>
      </c>
      <c r="B3081" t="s">
        <v>802</v>
      </c>
      <c r="C3081">
        <v>5</v>
      </c>
      <c r="D3081">
        <v>33</v>
      </c>
      <c r="E3081" t="s">
        <v>5494</v>
      </c>
      <c r="F3081">
        <v>33.1</v>
      </c>
      <c r="G3081" t="s">
        <v>5495</v>
      </c>
      <c r="H3081">
        <v>14216</v>
      </c>
      <c r="I3081" s="2" t="s">
        <v>9291</v>
      </c>
      <c r="J3081" s="2" t="s">
        <v>5550</v>
      </c>
      <c r="K3081" t="str">
        <f t="shared" si="194"/>
        <v/>
      </c>
      <c r="L3081" t="str">
        <f t="shared" si="195"/>
        <v/>
      </c>
      <c r="M3081" t="str">
        <f t="shared" si="196"/>
        <v/>
      </c>
      <c r="N3081" t="str">
        <f t="shared" si="197"/>
        <v/>
      </c>
    </row>
    <row r="3082" spans="1:14" x14ac:dyDescent="0.25">
      <c r="A3082" t="s">
        <v>801</v>
      </c>
      <c r="B3082" t="s">
        <v>802</v>
      </c>
      <c r="C3082">
        <v>7</v>
      </c>
      <c r="D3082">
        <v>33</v>
      </c>
      <c r="E3082" t="s">
        <v>5494</v>
      </c>
      <c r="F3082">
        <v>33.1</v>
      </c>
      <c r="G3082" t="s">
        <v>5495</v>
      </c>
      <c r="H3082">
        <v>14217</v>
      </c>
      <c r="I3082" s="2" t="s">
        <v>5551</v>
      </c>
      <c r="J3082" s="2" t="s">
        <v>5552</v>
      </c>
      <c r="K3082" t="str">
        <f t="shared" si="194"/>
        <v/>
      </c>
      <c r="L3082" t="str">
        <f t="shared" si="195"/>
        <v/>
      </c>
      <c r="M3082" t="str">
        <f t="shared" si="196"/>
        <v/>
      </c>
      <c r="N3082" t="str">
        <f t="shared" si="197"/>
        <v/>
      </c>
    </row>
    <row r="3083" spans="1:14" x14ac:dyDescent="0.25">
      <c r="A3083" t="s">
        <v>801</v>
      </c>
      <c r="B3083" t="s">
        <v>802</v>
      </c>
      <c r="C3083">
        <v>8</v>
      </c>
      <c r="D3083">
        <v>33</v>
      </c>
      <c r="E3083" t="s">
        <v>5494</v>
      </c>
      <c r="F3083">
        <v>33.1</v>
      </c>
      <c r="G3083" t="s">
        <v>5495</v>
      </c>
      <c r="H3083">
        <v>14218</v>
      </c>
      <c r="I3083" s="2" t="s">
        <v>5553</v>
      </c>
      <c r="J3083" s="2" t="s">
        <v>5554</v>
      </c>
      <c r="K3083" t="str">
        <f t="shared" si="194"/>
        <v/>
      </c>
      <c r="L3083" t="str">
        <f t="shared" si="195"/>
        <v/>
      </c>
      <c r="M3083" t="str">
        <f t="shared" si="196"/>
        <v/>
      </c>
      <c r="N3083" t="str">
        <f t="shared" si="197"/>
        <v/>
      </c>
    </row>
    <row r="3084" spans="1:14" x14ac:dyDescent="0.25">
      <c r="A3084" t="s">
        <v>801</v>
      </c>
      <c r="B3084" t="s">
        <v>802</v>
      </c>
      <c r="C3084">
        <v>8</v>
      </c>
      <c r="D3084">
        <v>33</v>
      </c>
      <c r="E3084" t="s">
        <v>5494</v>
      </c>
      <c r="F3084">
        <v>33.1</v>
      </c>
      <c r="G3084" t="s">
        <v>5495</v>
      </c>
      <c r="H3084">
        <v>14220</v>
      </c>
      <c r="I3084" s="2" t="s">
        <v>5555</v>
      </c>
      <c r="J3084" s="2" t="s">
        <v>5556</v>
      </c>
      <c r="K3084" t="str">
        <f t="shared" si="194"/>
        <v/>
      </c>
      <c r="L3084" t="str">
        <f t="shared" si="195"/>
        <v/>
      </c>
      <c r="M3084" t="str">
        <f t="shared" si="196"/>
        <v/>
      </c>
      <c r="N3084" t="str">
        <f t="shared" si="197"/>
        <v/>
      </c>
    </row>
    <row r="3085" spans="1:14" x14ac:dyDescent="0.25">
      <c r="A3085" t="s">
        <v>801</v>
      </c>
      <c r="B3085" t="s">
        <v>802</v>
      </c>
      <c r="C3085">
        <v>8</v>
      </c>
      <c r="D3085">
        <v>33</v>
      </c>
      <c r="E3085" t="s">
        <v>5494</v>
      </c>
      <c r="F3085">
        <v>33.1</v>
      </c>
      <c r="G3085" t="s">
        <v>5495</v>
      </c>
      <c r="H3085">
        <v>14222</v>
      </c>
      <c r="I3085" s="2" t="s">
        <v>5557</v>
      </c>
      <c r="J3085" s="2" t="s">
        <v>5558</v>
      </c>
      <c r="K3085" t="str">
        <f t="shared" si="194"/>
        <v/>
      </c>
      <c r="L3085" t="str">
        <f t="shared" si="195"/>
        <v/>
      </c>
      <c r="M3085" t="str">
        <f t="shared" si="196"/>
        <v/>
      </c>
      <c r="N3085" t="str">
        <f t="shared" si="197"/>
        <v/>
      </c>
    </row>
    <row r="3086" spans="1:14" x14ac:dyDescent="0.25">
      <c r="A3086" t="s">
        <v>801</v>
      </c>
      <c r="B3086" t="s">
        <v>802</v>
      </c>
      <c r="C3086">
        <v>8</v>
      </c>
      <c r="D3086">
        <v>33</v>
      </c>
      <c r="E3086" t="s">
        <v>5494</v>
      </c>
      <c r="F3086">
        <v>33.1</v>
      </c>
      <c r="G3086" t="s">
        <v>5495</v>
      </c>
      <c r="H3086">
        <v>14224</v>
      </c>
      <c r="I3086" s="2" t="s">
        <v>5559</v>
      </c>
      <c r="J3086" s="2" t="s">
        <v>5560</v>
      </c>
      <c r="K3086" t="str">
        <f t="shared" si="194"/>
        <v/>
      </c>
      <c r="L3086" t="str">
        <f t="shared" si="195"/>
        <v/>
      </c>
      <c r="M3086" t="str">
        <f t="shared" si="196"/>
        <v/>
      </c>
      <c r="N3086" t="str">
        <f t="shared" si="197"/>
        <v/>
      </c>
    </row>
    <row r="3087" spans="1:14" x14ac:dyDescent="0.25">
      <c r="A3087" t="s">
        <v>801</v>
      </c>
      <c r="B3087" t="s">
        <v>802</v>
      </c>
      <c r="C3087">
        <v>5</v>
      </c>
      <c r="D3087">
        <v>33</v>
      </c>
      <c r="E3087" t="s">
        <v>5494</v>
      </c>
      <c r="F3087">
        <v>33.1</v>
      </c>
      <c r="G3087" t="s">
        <v>5495</v>
      </c>
      <c r="H3087">
        <v>14226</v>
      </c>
      <c r="I3087" s="2" t="s">
        <v>9292</v>
      </c>
      <c r="J3087" s="2" t="s">
        <v>5561</v>
      </c>
      <c r="K3087" t="str">
        <f t="shared" si="194"/>
        <v/>
      </c>
      <c r="L3087" t="str">
        <f t="shared" si="195"/>
        <v/>
      </c>
      <c r="M3087" t="str">
        <f t="shared" si="196"/>
        <v/>
      </c>
      <c r="N3087" t="str">
        <f t="shared" si="197"/>
        <v/>
      </c>
    </row>
    <row r="3088" spans="1:14" x14ac:dyDescent="0.25">
      <c r="A3088" t="s">
        <v>801</v>
      </c>
      <c r="B3088" t="s">
        <v>802</v>
      </c>
      <c r="C3088">
        <v>7</v>
      </c>
      <c r="D3088">
        <v>33</v>
      </c>
      <c r="E3088" t="s">
        <v>5494</v>
      </c>
      <c r="F3088">
        <v>33.1</v>
      </c>
      <c r="G3088" t="s">
        <v>5495</v>
      </c>
      <c r="H3088">
        <v>14227</v>
      </c>
      <c r="I3088" s="2" t="s">
        <v>5562</v>
      </c>
      <c r="J3088" s="2" t="s">
        <v>5563</v>
      </c>
      <c r="K3088" t="str">
        <f t="shared" si="194"/>
        <v/>
      </c>
      <c r="L3088" t="str">
        <f t="shared" si="195"/>
        <v/>
      </c>
      <c r="M3088" t="str">
        <f t="shared" si="196"/>
        <v/>
      </c>
      <c r="N3088" t="str">
        <f t="shared" si="197"/>
        <v/>
      </c>
    </row>
    <row r="3089" spans="1:14" x14ac:dyDescent="0.25">
      <c r="A3089" t="s">
        <v>801</v>
      </c>
      <c r="B3089" t="s">
        <v>802</v>
      </c>
      <c r="C3089">
        <v>8</v>
      </c>
      <c r="D3089">
        <v>33</v>
      </c>
      <c r="E3089" t="s">
        <v>5494</v>
      </c>
      <c r="F3089">
        <v>33.1</v>
      </c>
      <c r="G3089" t="s">
        <v>5495</v>
      </c>
      <c r="H3089">
        <v>14228</v>
      </c>
      <c r="I3089" s="2" t="s">
        <v>5564</v>
      </c>
      <c r="J3089" s="2" t="s">
        <v>5565</v>
      </c>
      <c r="K3089" t="str">
        <f t="shared" si="194"/>
        <v/>
      </c>
      <c r="L3089" t="str">
        <f t="shared" si="195"/>
        <v/>
      </c>
      <c r="M3089" t="str">
        <f t="shared" si="196"/>
        <v/>
      </c>
      <c r="N3089" t="str">
        <f t="shared" si="197"/>
        <v/>
      </c>
    </row>
    <row r="3090" spans="1:14" x14ac:dyDescent="0.25">
      <c r="A3090" t="s">
        <v>801</v>
      </c>
      <c r="B3090" t="s">
        <v>802</v>
      </c>
      <c r="C3090">
        <v>8</v>
      </c>
      <c r="D3090">
        <v>33</v>
      </c>
      <c r="E3090" t="s">
        <v>5494</v>
      </c>
      <c r="F3090">
        <v>33.1</v>
      </c>
      <c r="G3090" t="s">
        <v>5495</v>
      </c>
      <c r="H3090">
        <v>14230</v>
      </c>
      <c r="I3090" s="2" t="s">
        <v>5566</v>
      </c>
      <c r="J3090" s="2" t="s">
        <v>5567</v>
      </c>
      <c r="K3090" t="str">
        <f t="shared" si="194"/>
        <v/>
      </c>
      <c r="L3090" t="str">
        <f t="shared" si="195"/>
        <v/>
      </c>
      <c r="M3090" t="str">
        <f t="shared" si="196"/>
        <v/>
      </c>
      <c r="N3090" t="str">
        <f t="shared" si="197"/>
        <v/>
      </c>
    </row>
    <row r="3091" spans="1:14" x14ac:dyDescent="0.25">
      <c r="A3091" t="s">
        <v>801</v>
      </c>
      <c r="B3091" t="s">
        <v>802</v>
      </c>
      <c r="C3091">
        <v>5</v>
      </c>
      <c r="D3091">
        <v>33</v>
      </c>
      <c r="E3091" t="s">
        <v>5494</v>
      </c>
      <c r="F3091">
        <v>33.1</v>
      </c>
      <c r="G3091" t="s">
        <v>5495</v>
      </c>
      <c r="H3091">
        <v>14232</v>
      </c>
      <c r="I3091" s="2" t="s">
        <v>9293</v>
      </c>
      <c r="J3091" s="2" t="s">
        <v>5568</v>
      </c>
      <c r="K3091" t="str">
        <f t="shared" si="194"/>
        <v/>
      </c>
      <c r="L3091" t="str">
        <f t="shared" si="195"/>
        <v/>
      </c>
      <c r="M3091" t="str">
        <f t="shared" si="196"/>
        <v/>
      </c>
      <c r="N3091" t="str">
        <f t="shared" si="197"/>
        <v/>
      </c>
    </row>
    <row r="3092" spans="1:14" x14ac:dyDescent="0.25">
      <c r="A3092" t="s">
        <v>801</v>
      </c>
      <c r="B3092" t="s">
        <v>802</v>
      </c>
      <c r="C3092">
        <v>7</v>
      </c>
      <c r="D3092">
        <v>33</v>
      </c>
      <c r="E3092" t="s">
        <v>5494</v>
      </c>
      <c r="F3092">
        <v>33.1</v>
      </c>
      <c r="G3092" t="s">
        <v>5495</v>
      </c>
      <c r="H3092">
        <v>14233</v>
      </c>
      <c r="I3092" s="2" t="s">
        <v>5569</v>
      </c>
      <c r="J3092" s="2" t="s">
        <v>5568</v>
      </c>
      <c r="K3092" t="str">
        <f t="shared" si="194"/>
        <v/>
      </c>
      <c r="L3092" t="str">
        <f t="shared" si="195"/>
        <v/>
      </c>
      <c r="M3092" t="str">
        <f t="shared" si="196"/>
        <v/>
      </c>
      <c r="N3092" t="str">
        <f t="shared" si="197"/>
        <v/>
      </c>
    </row>
    <row r="3093" spans="1:14" x14ac:dyDescent="0.25">
      <c r="A3093" t="s">
        <v>801</v>
      </c>
      <c r="B3093" t="s">
        <v>802</v>
      </c>
      <c r="C3093">
        <v>8</v>
      </c>
      <c r="D3093">
        <v>33</v>
      </c>
      <c r="E3093" t="s">
        <v>5494</v>
      </c>
      <c r="F3093">
        <v>33.1</v>
      </c>
      <c r="G3093" t="s">
        <v>5495</v>
      </c>
      <c r="H3093">
        <v>14234</v>
      </c>
      <c r="I3093" s="2" t="s">
        <v>5570</v>
      </c>
      <c r="J3093" s="2" t="s">
        <v>5568</v>
      </c>
      <c r="K3093" t="str">
        <f t="shared" si="194"/>
        <v/>
      </c>
      <c r="L3093" t="str">
        <f t="shared" si="195"/>
        <v/>
      </c>
      <c r="M3093" t="str">
        <f t="shared" si="196"/>
        <v/>
      </c>
      <c r="N3093" t="str">
        <f t="shared" si="197"/>
        <v/>
      </c>
    </row>
    <row r="3094" spans="1:14" x14ac:dyDescent="0.25">
      <c r="A3094" t="s">
        <v>801</v>
      </c>
      <c r="B3094" t="s">
        <v>802</v>
      </c>
      <c r="C3094">
        <v>5</v>
      </c>
      <c r="D3094">
        <v>33</v>
      </c>
      <c r="E3094" t="s">
        <v>5494</v>
      </c>
      <c r="F3094">
        <v>33.1</v>
      </c>
      <c r="G3094" t="s">
        <v>5495</v>
      </c>
      <c r="H3094">
        <v>14236</v>
      </c>
      <c r="I3094" s="2" t="s">
        <v>9294</v>
      </c>
      <c r="J3094" s="2" t="s">
        <v>5571</v>
      </c>
      <c r="K3094" t="str">
        <f t="shared" si="194"/>
        <v/>
      </c>
      <c r="L3094" t="str">
        <f t="shared" si="195"/>
        <v/>
      </c>
      <c r="M3094" t="str">
        <f t="shared" si="196"/>
        <v/>
      </c>
      <c r="N3094" t="str">
        <f t="shared" si="197"/>
        <v/>
      </c>
    </row>
    <row r="3095" spans="1:14" x14ac:dyDescent="0.25">
      <c r="A3095" t="s">
        <v>801</v>
      </c>
      <c r="B3095" t="s">
        <v>802</v>
      </c>
      <c r="C3095">
        <v>7</v>
      </c>
      <c r="D3095">
        <v>33</v>
      </c>
      <c r="E3095" t="s">
        <v>5494</v>
      </c>
      <c r="F3095">
        <v>33.1</v>
      </c>
      <c r="G3095" t="s">
        <v>5495</v>
      </c>
      <c r="H3095">
        <v>14237</v>
      </c>
      <c r="I3095" s="2" t="s">
        <v>5572</v>
      </c>
      <c r="J3095" s="2" t="s">
        <v>5571</v>
      </c>
      <c r="K3095" t="str">
        <f t="shared" si="194"/>
        <v/>
      </c>
      <c r="L3095" t="str">
        <f t="shared" si="195"/>
        <v/>
      </c>
      <c r="M3095" t="str">
        <f t="shared" si="196"/>
        <v/>
      </c>
      <c r="N3095" t="str">
        <f t="shared" si="197"/>
        <v/>
      </c>
    </row>
    <row r="3096" spans="1:14" x14ac:dyDescent="0.25">
      <c r="A3096" t="s">
        <v>801</v>
      </c>
      <c r="B3096" t="s">
        <v>802</v>
      </c>
      <c r="C3096">
        <v>8</v>
      </c>
      <c r="D3096">
        <v>33</v>
      </c>
      <c r="E3096" t="s">
        <v>5494</v>
      </c>
      <c r="F3096">
        <v>33.1</v>
      </c>
      <c r="G3096" t="s">
        <v>5495</v>
      </c>
      <c r="H3096">
        <v>14238</v>
      </c>
      <c r="I3096" s="2" t="s">
        <v>5573</v>
      </c>
      <c r="J3096" s="2" t="s">
        <v>5571</v>
      </c>
      <c r="K3096" t="str">
        <f t="shared" si="194"/>
        <v/>
      </c>
      <c r="L3096" t="str">
        <f t="shared" si="195"/>
        <v/>
      </c>
      <c r="M3096" t="str">
        <f t="shared" si="196"/>
        <v/>
      </c>
      <c r="N3096" t="str">
        <f t="shared" si="197"/>
        <v/>
      </c>
    </row>
    <row r="3097" spans="1:14" x14ac:dyDescent="0.25">
      <c r="A3097" t="s">
        <v>801</v>
      </c>
      <c r="B3097" t="s">
        <v>802</v>
      </c>
      <c r="C3097">
        <v>5</v>
      </c>
      <c r="D3097">
        <v>33</v>
      </c>
      <c r="E3097" t="s">
        <v>5494</v>
      </c>
      <c r="F3097">
        <v>33.1</v>
      </c>
      <c r="G3097" t="s">
        <v>5495</v>
      </c>
      <c r="H3097">
        <v>14240</v>
      </c>
      <c r="I3097" s="2" t="s">
        <v>9295</v>
      </c>
      <c r="J3097" s="2" t="s">
        <v>5574</v>
      </c>
      <c r="K3097" t="str">
        <f t="shared" si="194"/>
        <v/>
      </c>
      <c r="L3097" t="str">
        <f t="shared" si="195"/>
        <v/>
      </c>
      <c r="M3097" t="str">
        <f t="shared" si="196"/>
        <v/>
      </c>
      <c r="N3097" t="str">
        <f t="shared" si="197"/>
        <v/>
      </c>
    </row>
    <row r="3098" spans="1:14" x14ac:dyDescent="0.25">
      <c r="A3098" t="s">
        <v>801</v>
      </c>
      <c r="B3098" t="s">
        <v>802</v>
      </c>
      <c r="C3098">
        <v>7</v>
      </c>
      <c r="D3098">
        <v>33</v>
      </c>
      <c r="E3098" t="s">
        <v>5494</v>
      </c>
      <c r="F3098">
        <v>33.1</v>
      </c>
      <c r="G3098" t="s">
        <v>5495</v>
      </c>
      <c r="H3098">
        <v>14241</v>
      </c>
      <c r="I3098" s="2" t="s">
        <v>5575</v>
      </c>
      <c r="J3098" s="2" t="s">
        <v>5574</v>
      </c>
      <c r="K3098" t="str">
        <f t="shared" si="194"/>
        <v/>
      </c>
      <c r="L3098" t="str">
        <f t="shared" si="195"/>
        <v/>
      </c>
      <c r="M3098" t="str">
        <f t="shared" si="196"/>
        <v/>
      </c>
      <c r="N3098" t="str">
        <f t="shared" si="197"/>
        <v/>
      </c>
    </row>
    <row r="3099" spans="1:14" x14ac:dyDescent="0.25">
      <c r="A3099" t="s">
        <v>801</v>
      </c>
      <c r="B3099" t="s">
        <v>802</v>
      </c>
      <c r="C3099">
        <v>8</v>
      </c>
      <c r="D3099">
        <v>33</v>
      </c>
      <c r="E3099" t="s">
        <v>5494</v>
      </c>
      <c r="F3099">
        <v>33.1</v>
      </c>
      <c r="G3099" t="s">
        <v>5495</v>
      </c>
      <c r="H3099">
        <v>14242</v>
      </c>
      <c r="I3099" s="2" t="s">
        <v>5576</v>
      </c>
      <c r="J3099" s="2" t="s">
        <v>5577</v>
      </c>
      <c r="K3099" t="str">
        <f t="shared" si="194"/>
        <v/>
      </c>
      <c r="L3099" t="str">
        <f t="shared" si="195"/>
        <v/>
      </c>
      <c r="M3099" t="str">
        <f t="shared" si="196"/>
        <v/>
      </c>
      <c r="N3099" t="str">
        <f t="shared" si="197"/>
        <v/>
      </c>
    </row>
    <row r="3100" spans="1:14" x14ac:dyDescent="0.25">
      <c r="A3100" t="s">
        <v>801</v>
      </c>
      <c r="B3100" t="s">
        <v>802</v>
      </c>
      <c r="C3100">
        <v>8</v>
      </c>
      <c r="D3100">
        <v>33</v>
      </c>
      <c r="E3100" t="s">
        <v>5494</v>
      </c>
      <c r="F3100">
        <v>33.1</v>
      </c>
      <c r="G3100" t="s">
        <v>5495</v>
      </c>
      <c r="H3100">
        <v>14244</v>
      </c>
      <c r="I3100" s="2" t="s">
        <v>5578</v>
      </c>
      <c r="J3100" s="2" t="s">
        <v>5579</v>
      </c>
      <c r="K3100" t="str">
        <f t="shared" si="194"/>
        <v/>
      </c>
      <c r="L3100" t="str">
        <f t="shared" si="195"/>
        <v/>
      </c>
      <c r="M3100" t="str">
        <f t="shared" si="196"/>
        <v/>
      </c>
      <c r="N3100" t="str">
        <f t="shared" si="197"/>
        <v/>
      </c>
    </row>
    <row r="3101" spans="1:14" x14ac:dyDescent="0.25">
      <c r="A3101" t="s">
        <v>801</v>
      </c>
      <c r="B3101" t="s">
        <v>802</v>
      </c>
      <c r="C3101">
        <v>5</v>
      </c>
      <c r="D3101">
        <v>33</v>
      </c>
      <c r="E3101" t="s">
        <v>5494</v>
      </c>
      <c r="F3101">
        <v>33.1</v>
      </c>
      <c r="G3101" t="s">
        <v>5495</v>
      </c>
      <c r="H3101">
        <v>14246</v>
      </c>
      <c r="I3101" s="2" t="s">
        <v>9296</v>
      </c>
      <c r="J3101" s="2" t="s">
        <v>5580</v>
      </c>
      <c r="K3101" t="str">
        <f t="shared" si="194"/>
        <v/>
      </c>
      <c r="L3101" t="str">
        <f t="shared" si="195"/>
        <v/>
      </c>
      <c r="M3101" t="str">
        <f t="shared" si="196"/>
        <v/>
      </c>
      <c r="N3101" t="str">
        <f t="shared" si="197"/>
        <v/>
      </c>
    </row>
    <row r="3102" spans="1:14" x14ac:dyDescent="0.25">
      <c r="A3102" t="s">
        <v>801</v>
      </c>
      <c r="B3102" t="s">
        <v>802</v>
      </c>
      <c r="C3102">
        <v>7</v>
      </c>
      <c r="D3102">
        <v>33</v>
      </c>
      <c r="E3102" t="s">
        <v>5494</v>
      </c>
      <c r="F3102">
        <v>33.1</v>
      </c>
      <c r="G3102" t="s">
        <v>5495</v>
      </c>
      <c r="H3102">
        <v>14247</v>
      </c>
      <c r="I3102" s="2" t="s">
        <v>5581</v>
      </c>
      <c r="J3102" s="2" t="s">
        <v>5580</v>
      </c>
      <c r="K3102" t="str">
        <f t="shared" si="194"/>
        <v/>
      </c>
      <c r="L3102" t="str">
        <f t="shared" si="195"/>
        <v/>
      </c>
      <c r="M3102" t="str">
        <f t="shared" si="196"/>
        <v/>
      </c>
      <c r="N3102" t="str">
        <f t="shared" si="197"/>
        <v/>
      </c>
    </row>
    <row r="3103" spans="1:14" x14ac:dyDescent="0.25">
      <c r="A3103" t="s">
        <v>801</v>
      </c>
      <c r="B3103" t="s">
        <v>802</v>
      </c>
      <c r="C3103">
        <v>8</v>
      </c>
      <c r="D3103">
        <v>33</v>
      </c>
      <c r="E3103" t="s">
        <v>5494</v>
      </c>
      <c r="F3103">
        <v>33.1</v>
      </c>
      <c r="G3103" t="s">
        <v>5495</v>
      </c>
      <c r="H3103">
        <v>14248</v>
      </c>
      <c r="I3103" s="2" t="s">
        <v>5582</v>
      </c>
      <c r="J3103" s="2" t="s">
        <v>5580</v>
      </c>
      <c r="K3103" t="str">
        <f t="shared" si="194"/>
        <v/>
      </c>
      <c r="L3103" t="str">
        <f t="shared" si="195"/>
        <v/>
      </c>
      <c r="M3103" t="str">
        <f t="shared" si="196"/>
        <v/>
      </c>
      <c r="N3103" t="str">
        <f t="shared" si="197"/>
        <v/>
      </c>
    </row>
    <row r="3104" spans="1:14" x14ac:dyDescent="0.25">
      <c r="A3104" t="s">
        <v>801</v>
      </c>
      <c r="B3104" t="s">
        <v>802</v>
      </c>
      <c r="C3104">
        <v>7</v>
      </c>
      <c r="D3104">
        <v>33</v>
      </c>
      <c r="E3104" t="s">
        <v>5494</v>
      </c>
      <c r="F3104">
        <v>33.200000000000003</v>
      </c>
      <c r="G3104" t="s">
        <v>5583</v>
      </c>
      <c r="H3104">
        <v>14252</v>
      </c>
      <c r="I3104" s="2" t="s">
        <v>5584</v>
      </c>
      <c r="J3104" s="2" t="s">
        <v>5585</v>
      </c>
      <c r="K3104" t="str">
        <f t="shared" si="194"/>
        <v/>
      </c>
      <c r="L3104" t="str">
        <f t="shared" si="195"/>
        <v/>
      </c>
      <c r="M3104" t="str">
        <f t="shared" si="196"/>
        <v/>
      </c>
      <c r="N3104" t="str">
        <f t="shared" si="197"/>
        <v/>
      </c>
    </row>
    <row r="3105" spans="1:14" x14ac:dyDescent="0.25">
      <c r="A3105" t="s">
        <v>801</v>
      </c>
      <c r="B3105" t="s">
        <v>802</v>
      </c>
      <c r="C3105">
        <v>8</v>
      </c>
      <c r="D3105">
        <v>33</v>
      </c>
      <c r="E3105" t="s">
        <v>5494</v>
      </c>
      <c r="F3105">
        <v>33.200000000000003</v>
      </c>
      <c r="G3105" t="s">
        <v>5583</v>
      </c>
      <c r="H3105">
        <v>14253</v>
      </c>
      <c r="I3105" s="2" t="s">
        <v>5586</v>
      </c>
      <c r="J3105" s="2" t="s">
        <v>5587</v>
      </c>
      <c r="K3105" t="str">
        <f t="shared" si="194"/>
        <v/>
      </c>
      <c r="L3105" t="str">
        <f t="shared" si="195"/>
        <v/>
      </c>
      <c r="M3105" t="str">
        <f t="shared" si="196"/>
        <v/>
      </c>
      <c r="N3105" t="str">
        <f t="shared" si="197"/>
        <v/>
      </c>
    </row>
    <row r="3106" spans="1:14" x14ac:dyDescent="0.25">
      <c r="A3106" t="s">
        <v>801</v>
      </c>
      <c r="B3106" t="s">
        <v>802</v>
      </c>
      <c r="C3106">
        <v>8</v>
      </c>
      <c r="D3106">
        <v>33</v>
      </c>
      <c r="E3106" t="s">
        <v>5494</v>
      </c>
      <c r="F3106">
        <v>33.200000000000003</v>
      </c>
      <c r="G3106" t="s">
        <v>5583</v>
      </c>
      <c r="H3106">
        <v>14256</v>
      </c>
      <c r="I3106" s="2" t="s">
        <v>5588</v>
      </c>
      <c r="J3106" s="2" t="s">
        <v>5589</v>
      </c>
      <c r="K3106" t="str">
        <f t="shared" si="194"/>
        <v/>
      </c>
      <c r="L3106" t="str">
        <f t="shared" si="195"/>
        <v/>
      </c>
      <c r="M3106" t="str">
        <f t="shared" si="196"/>
        <v/>
      </c>
      <c r="N3106" t="str">
        <f t="shared" si="197"/>
        <v/>
      </c>
    </row>
    <row r="3107" spans="1:14" x14ac:dyDescent="0.25">
      <c r="A3107" t="s">
        <v>801</v>
      </c>
      <c r="B3107" t="s">
        <v>802</v>
      </c>
      <c r="C3107">
        <v>7</v>
      </c>
      <c r="D3107">
        <v>33</v>
      </c>
      <c r="E3107" t="s">
        <v>5494</v>
      </c>
      <c r="F3107">
        <v>33.200000000000003</v>
      </c>
      <c r="G3107" t="s">
        <v>5583</v>
      </c>
      <c r="H3107">
        <v>14258</v>
      </c>
      <c r="I3107" s="2" t="s">
        <v>5590</v>
      </c>
      <c r="J3107" s="2" t="s">
        <v>5591</v>
      </c>
      <c r="K3107" t="str">
        <f t="shared" si="194"/>
        <v/>
      </c>
      <c r="L3107" t="str">
        <f t="shared" si="195"/>
        <v/>
      </c>
      <c r="M3107" t="str">
        <f t="shared" si="196"/>
        <v/>
      </c>
      <c r="N3107" t="str">
        <f t="shared" si="197"/>
        <v/>
      </c>
    </row>
    <row r="3108" spans="1:14" x14ac:dyDescent="0.25">
      <c r="A3108" t="s">
        <v>801</v>
      </c>
      <c r="B3108" t="s">
        <v>802</v>
      </c>
      <c r="C3108">
        <v>8</v>
      </c>
      <c r="D3108">
        <v>33</v>
      </c>
      <c r="E3108" t="s">
        <v>5494</v>
      </c>
      <c r="F3108">
        <v>33.200000000000003</v>
      </c>
      <c r="G3108" t="s">
        <v>5583</v>
      </c>
      <c r="H3108">
        <v>14259</v>
      </c>
      <c r="I3108" s="2" t="s">
        <v>5592</v>
      </c>
      <c r="J3108" s="2" t="s">
        <v>5593</v>
      </c>
      <c r="K3108" t="str">
        <f t="shared" si="194"/>
        <v/>
      </c>
      <c r="L3108" t="str">
        <f t="shared" si="195"/>
        <v/>
      </c>
      <c r="M3108" t="str">
        <f t="shared" si="196"/>
        <v/>
      </c>
      <c r="N3108" t="str">
        <f t="shared" si="197"/>
        <v/>
      </c>
    </row>
    <row r="3109" spans="1:14" x14ac:dyDescent="0.25">
      <c r="A3109" t="s">
        <v>801</v>
      </c>
      <c r="B3109" t="s">
        <v>802</v>
      </c>
      <c r="C3109">
        <v>8</v>
      </c>
      <c r="D3109">
        <v>33</v>
      </c>
      <c r="E3109" t="s">
        <v>5494</v>
      </c>
      <c r="F3109">
        <v>33.200000000000003</v>
      </c>
      <c r="G3109" t="s">
        <v>5583</v>
      </c>
      <c r="H3109">
        <v>14261</v>
      </c>
      <c r="I3109" s="2" t="s">
        <v>5594</v>
      </c>
      <c r="J3109" s="2" t="s">
        <v>5595</v>
      </c>
      <c r="K3109" t="str">
        <f t="shared" si="194"/>
        <v/>
      </c>
      <c r="L3109" t="str">
        <f t="shared" si="195"/>
        <v/>
      </c>
      <c r="M3109" t="str">
        <f t="shared" si="196"/>
        <v/>
      </c>
      <c r="N3109" t="str">
        <f t="shared" si="197"/>
        <v/>
      </c>
    </row>
    <row r="3110" spans="1:14" x14ac:dyDescent="0.25">
      <c r="A3110" t="s">
        <v>801</v>
      </c>
      <c r="B3110" t="s">
        <v>802</v>
      </c>
      <c r="C3110">
        <v>7</v>
      </c>
      <c r="D3110">
        <v>33</v>
      </c>
      <c r="E3110" t="s">
        <v>5494</v>
      </c>
      <c r="F3110">
        <v>33.200000000000003</v>
      </c>
      <c r="G3110" t="s">
        <v>5583</v>
      </c>
      <c r="H3110">
        <v>14263</v>
      </c>
      <c r="I3110" s="2" t="s">
        <v>5596</v>
      </c>
      <c r="J3110" s="2" t="s">
        <v>5597</v>
      </c>
      <c r="K3110" t="str">
        <f t="shared" si="194"/>
        <v/>
      </c>
      <c r="L3110" t="str">
        <f t="shared" si="195"/>
        <v/>
      </c>
      <c r="M3110" t="str">
        <f t="shared" si="196"/>
        <v/>
      </c>
      <c r="N3110" t="str">
        <f t="shared" si="197"/>
        <v/>
      </c>
    </row>
    <row r="3111" spans="1:14" x14ac:dyDescent="0.25">
      <c r="A3111" t="s">
        <v>801</v>
      </c>
      <c r="B3111" t="s">
        <v>802</v>
      </c>
      <c r="C3111">
        <v>8</v>
      </c>
      <c r="D3111">
        <v>33</v>
      </c>
      <c r="E3111" t="s">
        <v>5494</v>
      </c>
      <c r="F3111">
        <v>33.200000000000003</v>
      </c>
      <c r="G3111" t="s">
        <v>5583</v>
      </c>
      <c r="H3111">
        <v>14264</v>
      </c>
      <c r="I3111" s="2" t="s">
        <v>5598</v>
      </c>
      <c r="J3111" s="2" t="s">
        <v>5599</v>
      </c>
      <c r="K3111" t="str">
        <f t="shared" si="194"/>
        <v/>
      </c>
      <c r="L3111" t="str">
        <f t="shared" si="195"/>
        <v/>
      </c>
      <c r="M3111" t="str">
        <f t="shared" si="196"/>
        <v/>
      </c>
      <c r="N3111" t="str">
        <f t="shared" si="197"/>
        <v/>
      </c>
    </row>
    <row r="3112" spans="1:14" x14ac:dyDescent="0.25">
      <c r="A3112" t="s">
        <v>801</v>
      </c>
      <c r="B3112" t="s">
        <v>802</v>
      </c>
      <c r="C3112">
        <v>8</v>
      </c>
      <c r="D3112">
        <v>33</v>
      </c>
      <c r="E3112" t="s">
        <v>5494</v>
      </c>
      <c r="F3112">
        <v>33.200000000000003</v>
      </c>
      <c r="G3112" t="s">
        <v>5583</v>
      </c>
      <c r="H3112">
        <v>14266</v>
      </c>
      <c r="I3112" s="2" t="s">
        <v>5600</v>
      </c>
      <c r="J3112" s="2" t="s">
        <v>5601</v>
      </c>
      <c r="K3112" t="str">
        <f t="shared" si="194"/>
        <v/>
      </c>
      <c r="L3112" t="str">
        <f t="shared" si="195"/>
        <v/>
      </c>
      <c r="M3112" t="str">
        <f t="shared" si="196"/>
        <v/>
      </c>
      <c r="N3112" t="str">
        <f t="shared" si="197"/>
        <v/>
      </c>
    </row>
    <row r="3113" spans="1:14" x14ac:dyDescent="0.25">
      <c r="A3113" t="s">
        <v>801</v>
      </c>
      <c r="B3113" t="s">
        <v>802</v>
      </c>
      <c r="C3113">
        <v>8</v>
      </c>
      <c r="D3113">
        <v>33</v>
      </c>
      <c r="E3113" t="s">
        <v>5494</v>
      </c>
      <c r="F3113">
        <v>33.200000000000003</v>
      </c>
      <c r="G3113" t="s">
        <v>5583</v>
      </c>
      <c r="H3113">
        <v>14268</v>
      </c>
      <c r="I3113" s="2" t="s">
        <v>5602</v>
      </c>
      <c r="J3113" s="2" t="s">
        <v>5603</v>
      </c>
      <c r="K3113" t="str">
        <f t="shared" si="194"/>
        <v/>
      </c>
      <c r="L3113" t="str">
        <f t="shared" si="195"/>
        <v/>
      </c>
      <c r="M3113" t="str">
        <f t="shared" si="196"/>
        <v/>
      </c>
      <c r="N3113" t="str">
        <f t="shared" si="197"/>
        <v/>
      </c>
    </row>
    <row r="3114" spans="1:14" x14ac:dyDescent="0.25">
      <c r="A3114" t="s">
        <v>801</v>
      </c>
      <c r="B3114" t="s">
        <v>802</v>
      </c>
      <c r="C3114">
        <v>8</v>
      </c>
      <c r="D3114">
        <v>33</v>
      </c>
      <c r="E3114" t="s">
        <v>5494</v>
      </c>
      <c r="F3114">
        <v>33.200000000000003</v>
      </c>
      <c r="G3114" t="s">
        <v>5583</v>
      </c>
      <c r="H3114">
        <v>14270</v>
      </c>
      <c r="I3114" s="2" t="s">
        <v>5604</v>
      </c>
      <c r="J3114" s="2" t="s">
        <v>5605</v>
      </c>
      <c r="K3114" t="str">
        <f t="shared" si="194"/>
        <v/>
      </c>
      <c r="L3114" t="str">
        <f t="shared" si="195"/>
        <v/>
      </c>
      <c r="M3114" t="str">
        <f t="shared" si="196"/>
        <v/>
      </c>
      <c r="N3114" t="str">
        <f t="shared" si="197"/>
        <v/>
      </c>
    </row>
    <row r="3115" spans="1:14" x14ac:dyDescent="0.25">
      <c r="A3115" t="s">
        <v>801</v>
      </c>
      <c r="B3115" t="s">
        <v>802</v>
      </c>
      <c r="C3115">
        <v>8</v>
      </c>
      <c r="D3115">
        <v>33</v>
      </c>
      <c r="E3115" t="s">
        <v>5494</v>
      </c>
      <c r="F3115">
        <v>33.200000000000003</v>
      </c>
      <c r="G3115" t="s">
        <v>5583</v>
      </c>
      <c r="H3115">
        <v>14272</v>
      </c>
      <c r="I3115" s="2" t="s">
        <v>5606</v>
      </c>
      <c r="J3115" s="2" t="s">
        <v>5607</v>
      </c>
      <c r="K3115" t="str">
        <f t="shared" si="194"/>
        <v/>
      </c>
      <c r="L3115" t="str">
        <f t="shared" si="195"/>
        <v/>
      </c>
      <c r="M3115" t="str">
        <f t="shared" si="196"/>
        <v/>
      </c>
      <c r="N3115" t="str">
        <f t="shared" si="197"/>
        <v/>
      </c>
    </row>
    <row r="3116" spans="1:14" x14ac:dyDescent="0.25">
      <c r="A3116" t="s">
        <v>801</v>
      </c>
      <c r="B3116" t="s">
        <v>802</v>
      </c>
      <c r="C3116">
        <v>8</v>
      </c>
      <c r="D3116">
        <v>33</v>
      </c>
      <c r="E3116" t="s">
        <v>5494</v>
      </c>
      <c r="F3116">
        <v>33.200000000000003</v>
      </c>
      <c r="G3116" t="s">
        <v>5583</v>
      </c>
      <c r="H3116">
        <v>14274</v>
      </c>
      <c r="I3116" s="2" t="s">
        <v>5608</v>
      </c>
      <c r="J3116" s="2" t="s">
        <v>5609</v>
      </c>
      <c r="K3116" t="str">
        <f t="shared" si="194"/>
        <v/>
      </c>
      <c r="L3116" t="str">
        <f t="shared" si="195"/>
        <v/>
      </c>
      <c r="M3116" t="str">
        <f t="shared" si="196"/>
        <v/>
      </c>
      <c r="N3116" t="str">
        <f t="shared" si="197"/>
        <v/>
      </c>
    </row>
    <row r="3117" spans="1:14" x14ac:dyDescent="0.25">
      <c r="A3117" t="s">
        <v>801</v>
      </c>
      <c r="B3117" t="s">
        <v>802</v>
      </c>
      <c r="C3117">
        <v>8</v>
      </c>
      <c r="D3117">
        <v>33</v>
      </c>
      <c r="E3117" t="s">
        <v>5494</v>
      </c>
      <c r="F3117">
        <v>33.200000000000003</v>
      </c>
      <c r="G3117" t="s">
        <v>5583</v>
      </c>
      <c r="H3117">
        <v>14276</v>
      </c>
      <c r="I3117" s="2" t="s">
        <v>5610</v>
      </c>
      <c r="J3117" s="2" t="s">
        <v>5611</v>
      </c>
      <c r="K3117" t="str">
        <f t="shared" si="194"/>
        <v/>
      </c>
      <c r="L3117" t="str">
        <f t="shared" si="195"/>
        <v/>
      </c>
      <c r="M3117" t="str">
        <f t="shared" si="196"/>
        <v/>
      </c>
      <c r="N3117" t="str">
        <f t="shared" si="197"/>
        <v/>
      </c>
    </row>
    <row r="3118" spans="1:14" x14ac:dyDescent="0.25">
      <c r="A3118" t="s">
        <v>801</v>
      </c>
      <c r="B3118" t="s">
        <v>802</v>
      </c>
      <c r="C3118">
        <v>8</v>
      </c>
      <c r="D3118">
        <v>33</v>
      </c>
      <c r="E3118" t="s">
        <v>5494</v>
      </c>
      <c r="F3118">
        <v>33.200000000000003</v>
      </c>
      <c r="G3118" t="s">
        <v>5583</v>
      </c>
      <c r="H3118">
        <v>14278</v>
      </c>
      <c r="I3118" s="2" t="s">
        <v>5612</v>
      </c>
      <c r="J3118" s="2" t="s">
        <v>5613</v>
      </c>
      <c r="K3118" t="str">
        <f t="shared" si="194"/>
        <v/>
      </c>
      <c r="L3118" t="str">
        <f t="shared" si="195"/>
        <v/>
      </c>
      <c r="M3118" t="str">
        <f t="shared" si="196"/>
        <v/>
      </c>
      <c r="N3118" t="str">
        <f t="shared" si="197"/>
        <v/>
      </c>
    </row>
    <row r="3119" spans="1:14" x14ac:dyDescent="0.25">
      <c r="A3119" t="s">
        <v>801</v>
      </c>
      <c r="B3119" t="s">
        <v>802</v>
      </c>
      <c r="C3119">
        <v>8</v>
      </c>
      <c r="D3119">
        <v>33</v>
      </c>
      <c r="E3119" t="s">
        <v>5494</v>
      </c>
      <c r="F3119">
        <v>33.200000000000003</v>
      </c>
      <c r="G3119" t="s">
        <v>5583</v>
      </c>
      <c r="H3119">
        <v>14280</v>
      </c>
      <c r="I3119" s="2" t="s">
        <v>5614</v>
      </c>
      <c r="J3119" s="2" t="s">
        <v>5615</v>
      </c>
      <c r="K3119" t="str">
        <f t="shared" si="194"/>
        <v/>
      </c>
      <c r="L3119" t="str">
        <f t="shared" si="195"/>
        <v/>
      </c>
      <c r="M3119" t="str">
        <f t="shared" si="196"/>
        <v/>
      </c>
      <c r="N3119" t="str">
        <f t="shared" si="197"/>
        <v/>
      </c>
    </row>
    <row r="3120" spans="1:14" x14ac:dyDescent="0.25">
      <c r="A3120" t="s">
        <v>801</v>
      </c>
      <c r="B3120" t="s">
        <v>802</v>
      </c>
      <c r="C3120">
        <v>7</v>
      </c>
      <c r="D3120">
        <v>33</v>
      </c>
      <c r="E3120" t="s">
        <v>5494</v>
      </c>
      <c r="F3120">
        <v>33.200000000000003</v>
      </c>
      <c r="G3120" t="s">
        <v>5583</v>
      </c>
      <c r="H3120">
        <v>14283</v>
      </c>
      <c r="I3120" s="2" t="s">
        <v>5616</v>
      </c>
      <c r="J3120" s="2" t="s">
        <v>5617</v>
      </c>
      <c r="K3120" t="str">
        <f t="shared" si="194"/>
        <v/>
      </c>
      <c r="L3120" t="str">
        <f t="shared" si="195"/>
        <v/>
      </c>
      <c r="M3120" t="str">
        <f t="shared" si="196"/>
        <v/>
      </c>
      <c r="N3120" t="str">
        <f t="shared" si="197"/>
        <v/>
      </c>
    </row>
    <row r="3121" spans="1:14" x14ac:dyDescent="0.25">
      <c r="A3121" t="s">
        <v>801</v>
      </c>
      <c r="B3121" t="s">
        <v>802</v>
      </c>
      <c r="C3121">
        <v>8</v>
      </c>
      <c r="D3121">
        <v>33</v>
      </c>
      <c r="E3121" t="s">
        <v>5494</v>
      </c>
      <c r="F3121">
        <v>33.200000000000003</v>
      </c>
      <c r="G3121" t="s">
        <v>5583</v>
      </c>
      <c r="H3121">
        <v>14284</v>
      </c>
      <c r="I3121" s="2" t="s">
        <v>5618</v>
      </c>
      <c r="J3121" s="2" t="s">
        <v>5619</v>
      </c>
      <c r="K3121" t="str">
        <f t="shared" si="194"/>
        <v/>
      </c>
      <c r="L3121" t="str">
        <f t="shared" si="195"/>
        <v/>
      </c>
      <c r="M3121" t="str">
        <f t="shared" si="196"/>
        <v/>
      </c>
      <c r="N3121" t="str">
        <f t="shared" si="197"/>
        <v/>
      </c>
    </row>
    <row r="3122" spans="1:14" x14ac:dyDescent="0.25">
      <c r="A3122" t="s">
        <v>801</v>
      </c>
      <c r="B3122" t="s">
        <v>802</v>
      </c>
      <c r="C3122">
        <v>8</v>
      </c>
      <c r="D3122">
        <v>33</v>
      </c>
      <c r="E3122" t="s">
        <v>5494</v>
      </c>
      <c r="F3122">
        <v>33.200000000000003</v>
      </c>
      <c r="G3122" t="s">
        <v>5583</v>
      </c>
      <c r="H3122">
        <v>14287</v>
      </c>
      <c r="I3122" s="2" t="s">
        <v>5620</v>
      </c>
      <c r="J3122" s="2" t="s">
        <v>5621</v>
      </c>
      <c r="K3122" t="str">
        <f t="shared" si="194"/>
        <v/>
      </c>
      <c r="L3122" t="str">
        <f t="shared" si="195"/>
        <v/>
      </c>
      <c r="M3122" t="str">
        <f t="shared" si="196"/>
        <v/>
      </c>
      <c r="N3122" t="str">
        <f t="shared" si="197"/>
        <v/>
      </c>
    </row>
    <row r="3123" spans="1:14" x14ac:dyDescent="0.25">
      <c r="A3123" t="s">
        <v>801</v>
      </c>
      <c r="B3123" t="s">
        <v>802</v>
      </c>
      <c r="C3123">
        <v>7</v>
      </c>
      <c r="D3123">
        <v>33</v>
      </c>
      <c r="E3123" t="s">
        <v>5494</v>
      </c>
      <c r="F3123">
        <v>33.200000000000003</v>
      </c>
      <c r="G3123" t="s">
        <v>5583</v>
      </c>
      <c r="H3123">
        <v>14289</v>
      </c>
      <c r="I3123" s="2" t="s">
        <v>5622</v>
      </c>
      <c r="J3123" s="2" t="s">
        <v>5623</v>
      </c>
      <c r="K3123" t="str">
        <f t="shared" si="194"/>
        <v/>
      </c>
      <c r="L3123" t="str">
        <f t="shared" si="195"/>
        <v/>
      </c>
      <c r="M3123" t="str">
        <f t="shared" si="196"/>
        <v/>
      </c>
      <c r="N3123" t="str">
        <f t="shared" si="197"/>
        <v/>
      </c>
    </row>
    <row r="3124" spans="1:14" x14ac:dyDescent="0.25">
      <c r="A3124" t="s">
        <v>801</v>
      </c>
      <c r="B3124" t="s">
        <v>802</v>
      </c>
      <c r="C3124">
        <v>8</v>
      </c>
      <c r="D3124">
        <v>33</v>
      </c>
      <c r="E3124" t="s">
        <v>5494</v>
      </c>
      <c r="F3124">
        <v>33.200000000000003</v>
      </c>
      <c r="G3124" t="s">
        <v>5583</v>
      </c>
      <c r="H3124">
        <v>14290</v>
      </c>
      <c r="I3124" s="2" t="s">
        <v>5624</v>
      </c>
      <c r="J3124" s="2" t="s">
        <v>5623</v>
      </c>
      <c r="K3124" t="str">
        <f t="shared" si="194"/>
        <v/>
      </c>
      <c r="L3124" t="str">
        <f t="shared" si="195"/>
        <v/>
      </c>
      <c r="M3124" t="str">
        <f t="shared" si="196"/>
        <v/>
      </c>
      <c r="N3124" t="str">
        <f t="shared" si="197"/>
        <v/>
      </c>
    </row>
    <row r="3125" spans="1:14" x14ac:dyDescent="0.25">
      <c r="A3125" t="s">
        <v>801</v>
      </c>
      <c r="B3125" t="s">
        <v>802</v>
      </c>
      <c r="C3125">
        <v>7</v>
      </c>
      <c r="D3125">
        <v>33</v>
      </c>
      <c r="E3125" t="s">
        <v>5494</v>
      </c>
      <c r="F3125">
        <v>33.200000000000003</v>
      </c>
      <c r="G3125" t="s">
        <v>5583</v>
      </c>
      <c r="H3125">
        <v>14292</v>
      </c>
      <c r="I3125" s="2" t="s">
        <v>5625</v>
      </c>
      <c r="J3125" s="2" t="s">
        <v>5626</v>
      </c>
      <c r="K3125" t="str">
        <f t="shared" si="194"/>
        <v/>
      </c>
      <c r="L3125" t="str">
        <f t="shared" si="195"/>
        <v/>
      </c>
      <c r="M3125" t="str">
        <f t="shared" si="196"/>
        <v/>
      </c>
      <c r="N3125" t="str">
        <f t="shared" si="197"/>
        <v/>
      </c>
    </row>
    <row r="3126" spans="1:14" x14ac:dyDescent="0.25">
      <c r="A3126" t="s">
        <v>801</v>
      </c>
      <c r="B3126" t="s">
        <v>802</v>
      </c>
      <c r="C3126">
        <v>8</v>
      </c>
      <c r="D3126">
        <v>33</v>
      </c>
      <c r="E3126" t="s">
        <v>5494</v>
      </c>
      <c r="F3126">
        <v>33.200000000000003</v>
      </c>
      <c r="G3126" t="s">
        <v>5583</v>
      </c>
      <c r="H3126">
        <v>14293</v>
      </c>
      <c r="I3126" s="2" t="s">
        <v>5627</v>
      </c>
      <c r="J3126" s="2" t="s">
        <v>5626</v>
      </c>
      <c r="K3126" t="str">
        <f t="shared" si="194"/>
        <v/>
      </c>
      <c r="L3126" t="str">
        <f t="shared" si="195"/>
        <v/>
      </c>
      <c r="M3126" t="str">
        <f t="shared" si="196"/>
        <v/>
      </c>
      <c r="N3126" t="str">
        <f t="shared" si="197"/>
        <v/>
      </c>
    </row>
    <row r="3127" spans="1:14" x14ac:dyDescent="0.25">
      <c r="A3127" t="s">
        <v>801</v>
      </c>
      <c r="B3127" t="s">
        <v>802</v>
      </c>
      <c r="C3127">
        <v>7</v>
      </c>
      <c r="D3127">
        <v>33</v>
      </c>
      <c r="E3127" t="s">
        <v>5494</v>
      </c>
      <c r="F3127">
        <v>33.200000000000003</v>
      </c>
      <c r="G3127" t="s">
        <v>5583</v>
      </c>
      <c r="H3127">
        <v>14295</v>
      </c>
      <c r="I3127" s="2" t="s">
        <v>5628</v>
      </c>
      <c r="J3127" s="2" t="s">
        <v>5629</v>
      </c>
      <c r="K3127" t="str">
        <f t="shared" si="194"/>
        <v/>
      </c>
      <c r="L3127" t="str">
        <f t="shared" si="195"/>
        <v/>
      </c>
      <c r="M3127" t="str">
        <f t="shared" si="196"/>
        <v/>
      </c>
      <c r="N3127" t="str">
        <f t="shared" si="197"/>
        <v/>
      </c>
    </row>
    <row r="3128" spans="1:14" x14ac:dyDescent="0.25">
      <c r="A3128" t="s">
        <v>801</v>
      </c>
      <c r="B3128" t="s">
        <v>802</v>
      </c>
      <c r="C3128">
        <v>8</v>
      </c>
      <c r="D3128">
        <v>33</v>
      </c>
      <c r="E3128" t="s">
        <v>5494</v>
      </c>
      <c r="F3128">
        <v>33.200000000000003</v>
      </c>
      <c r="G3128" t="s">
        <v>5583</v>
      </c>
      <c r="H3128">
        <v>14296</v>
      </c>
      <c r="I3128" s="2" t="s">
        <v>5630</v>
      </c>
      <c r="J3128" s="2" t="s">
        <v>5629</v>
      </c>
      <c r="K3128" t="str">
        <f t="shared" si="194"/>
        <v/>
      </c>
      <c r="L3128" t="str">
        <f t="shared" si="195"/>
        <v/>
      </c>
      <c r="M3128" t="str">
        <f t="shared" si="196"/>
        <v/>
      </c>
      <c r="N3128" t="str">
        <f t="shared" si="197"/>
        <v/>
      </c>
    </row>
    <row r="3129" spans="1:14" x14ac:dyDescent="0.25">
      <c r="A3129" t="s">
        <v>5631</v>
      </c>
      <c r="B3129" t="s">
        <v>5632</v>
      </c>
      <c r="C3129">
        <v>5</v>
      </c>
      <c r="D3129">
        <v>35</v>
      </c>
      <c r="E3129" t="s">
        <v>5632</v>
      </c>
      <c r="F3129">
        <v>35.1</v>
      </c>
      <c r="G3129" t="s">
        <v>5633</v>
      </c>
      <c r="H3129">
        <v>14301</v>
      </c>
      <c r="I3129" s="2" t="s">
        <v>9297</v>
      </c>
      <c r="J3129" s="2" t="s">
        <v>5634</v>
      </c>
      <c r="K3129" t="str">
        <f t="shared" si="194"/>
        <v/>
      </c>
      <c r="L3129" t="str">
        <f t="shared" si="195"/>
        <v/>
      </c>
      <c r="M3129" t="str">
        <f t="shared" si="196"/>
        <v/>
      </c>
      <c r="N3129" t="str">
        <f t="shared" si="197"/>
        <v/>
      </c>
    </row>
    <row r="3130" spans="1:14" x14ac:dyDescent="0.25">
      <c r="A3130" t="s">
        <v>5631</v>
      </c>
      <c r="B3130" t="s">
        <v>5632</v>
      </c>
      <c r="C3130">
        <v>7</v>
      </c>
      <c r="D3130">
        <v>35</v>
      </c>
      <c r="E3130" t="s">
        <v>5632</v>
      </c>
      <c r="F3130">
        <v>35.1</v>
      </c>
      <c r="G3130" t="s">
        <v>5633</v>
      </c>
      <c r="H3130">
        <v>14302</v>
      </c>
      <c r="I3130" s="2" t="s">
        <v>5635</v>
      </c>
      <c r="J3130" s="2" t="s">
        <v>5634</v>
      </c>
      <c r="K3130" t="str">
        <f t="shared" si="194"/>
        <v/>
      </c>
      <c r="L3130" t="str">
        <f t="shared" si="195"/>
        <v/>
      </c>
      <c r="M3130" t="str">
        <f t="shared" si="196"/>
        <v/>
      </c>
      <c r="N3130" t="str">
        <f t="shared" si="197"/>
        <v/>
      </c>
    </row>
    <row r="3131" spans="1:14" x14ac:dyDescent="0.25">
      <c r="A3131" t="s">
        <v>5631</v>
      </c>
      <c r="B3131" t="s">
        <v>5632</v>
      </c>
      <c r="C3131">
        <v>8</v>
      </c>
      <c r="D3131">
        <v>35</v>
      </c>
      <c r="E3131" t="s">
        <v>5632</v>
      </c>
      <c r="F3131">
        <v>35.1</v>
      </c>
      <c r="G3131" t="s">
        <v>5633</v>
      </c>
      <c r="H3131">
        <v>14303</v>
      </c>
      <c r="I3131" s="2" t="s">
        <v>5636</v>
      </c>
      <c r="J3131" s="2" t="s">
        <v>5634</v>
      </c>
      <c r="K3131" t="str">
        <f t="shared" si="194"/>
        <v/>
      </c>
      <c r="L3131" t="str">
        <f t="shared" si="195"/>
        <v/>
      </c>
      <c r="M3131" t="str">
        <f t="shared" si="196"/>
        <v/>
      </c>
      <c r="N3131" t="str">
        <f t="shared" si="197"/>
        <v/>
      </c>
    </row>
    <row r="3132" spans="1:14" x14ac:dyDescent="0.25">
      <c r="A3132" t="s">
        <v>5631</v>
      </c>
      <c r="B3132" t="s">
        <v>5632</v>
      </c>
      <c r="C3132">
        <v>5</v>
      </c>
      <c r="D3132">
        <v>35</v>
      </c>
      <c r="E3132" t="s">
        <v>5632</v>
      </c>
      <c r="F3132">
        <v>35.1</v>
      </c>
      <c r="G3132" t="s">
        <v>5633</v>
      </c>
      <c r="H3132">
        <v>14323</v>
      </c>
      <c r="I3132" s="2" t="s">
        <v>9298</v>
      </c>
      <c r="J3132" s="2" t="s">
        <v>5637</v>
      </c>
      <c r="K3132" t="str">
        <f t="shared" si="194"/>
        <v/>
      </c>
      <c r="L3132" t="str">
        <f t="shared" si="195"/>
        <v/>
      </c>
      <c r="M3132" t="str">
        <f t="shared" si="196"/>
        <v/>
      </c>
      <c r="N3132" t="str">
        <f t="shared" si="197"/>
        <v/>
      </c>
    </row>
    <row r="3133" spans="1:14" x14ac:dyDescent="0.25">
      <c r="A3133" t="s">
        <v>5631</v>
      </c>
      <c r="B3133" t="s">
        <v>5632</v>
      </c>
      <c r="C3133">
        <v>7</v>
      </c>
      <c r="D3133">
        <v>35</v>
      </c>
      <c r="E3133" t="s">
        <v>5632</v>
      </c>
      <c r="F3133">
        <v>35.1</v>
      </c>
      <c r="G3133" t="s">
        <v>5633</v>
      </c>
      <c r="H3133">
        <v>14324</v>
      </c>
      <c r="I3133" s="2" t="s">
        <v>5638</v>
      </c>
      <c r="J3133" s="2" t="s">
        <v>5637</v>
      </c>
      <c r="K3133" t="str">
        <f t="shared" si="194"/>
        <v/>
      </c>
      <c r="L3133" t="str">
        <f t="shared" si="195"/>
        <v/>
      </c>
      <c r="M3133" t="str">
        <f t="shared" si="196"/>
        <v/>
      </c>
      <c r="N3133" t="str">
        <f t="shared" si="197"/>
        <v/>
      </c>
    </row>
    <row r="3134" spans="1:14" x14ac:dyDescent="0.25">
      <c r="A3134" t="s">
        <v>5631</v>
      </c>
      <c r="B3134" t="s">
        <v>5632</v>
      </c>
      <c r="C3134">
        <v>8</v>
      </c>
      <c r="D3134">
        <v>35</v>
      </c>
      <c r="E3134" t="s">
        <v>5632</v>
      </c>
      <c r="F3134">
        <v>35.1</v>
      </c>
      <c r="G3134" t="s">
        <v>5633</v>
      </c>
      <c r="H3134">
        <v>14325</v>
      </c>
      <c r="I3134" s="2" t="s">
        <v>5639</v>
      </c>
      <c r="J3134" s="2" t="s">
        <v>5637</v>
      </c>
      <c r="K3134" t="str">
        <f t="shared" si="194"/>
        <v/>
      </c>
      <c r="L3134" t="str">
        <f t="shared" si="195"/>
        <v/>
      </c>
      <c r="M3134" t="str">
        <f t="shared" si="196"/>
        <v/>
      </c>
      <c r="N3134" t="str">
        <f t="shared" si="197"/>
        <v/>
      </c>
    </row>
    <row r="3135" spans="1:14" x14ac:dyDescent="0.25">
      <c r="A3135" t="s">
        <v>5631</v>
      </c>
      <c r="B3135" t="s">
        <v>5632</v>
      </c>
      <c r="C3135">
        <v>5</v>
      </c>
      <c r="D3135">
        <v>35</v>
      </c>
      <c r="E3135" t="s">
        <v>5632</v>
      </c>
      <c r="F3135">
        <v>35.1</v>
      </c>
      <c r="G3135" t="s">
        <v>5633</v>
      </c>
      <c r="H3135">
        <v>14328</v>
      </c>
      <c r="I3135" s="2" t="s">
        <v>9299</v>
      </c>
      <c r="J3135" s="2" t="s">
        <v>5640</v>
      </c>
      <c r="K3135" t="str">
        <f t="shared" si="194"/>
        <v/>
      </c>
      <c r="L3135" t="str">
        <f t="shared" si="195"/>
        <v/>
      </c>
      <c r="M3135" t="str">
        <f t="shared" si="196"/>
        <v/>
      </c>
      <c r="N3135" t="str">
        <f t="shared" si="197"/>
        <v/>
      </c>
    </row>
    <row r="3136" spans="1:14" x14ac:dyDescent="0.25">
      <c r="A3136" t="s">
        <v>5631</v>
      </c>
      <c r="B3136" t="s">
        <v>5632</v>
      </c>
      <c r="C3136">
        <v>7</v>
      </c>
      <c r="D3136">
        <v>35</v>
      </c>
      <c r="E3136" t="s">
        <v>5632</v>
      </c>
      <c r="F3136">
        <v>35.1</v>
      </c>
      <c r="G3136" t="s">
        <v>5633</v>
      </c>
      <c r="H3136">
        <v>14329</v>
      </c>
      <c r="I3136" s="2" t="s">
        <v>5641</v>
      </c>
      <c r="J3136" s="2" t="s">
        <v>5640</v>
      </c>
      <c r="K3136" t="str">
        <f t="shared" si="194"/>
        <v/>
      </c>
      <c r="L3136" t="str">
        <f t="shared" si="195"/>
        <v/>
      </c>
      <c r="M3136" t="str">
        <f t="shared" si="196"/>
        <v/>
      </c>
      <c r="N3136" t="str">
        <f t="shared" si="197"/>
        <v/>
      </c>
    </row>
    <row r="3137" spans="1:14" x14ac:dyDescent="0.25">
      <c r="A3137" t="s">
        <v>5631</v>
      </c>
      <c r="B3137" t="s">
        <v>5632</v>
      </c>
      <c r="C3137">
        <v>8</v>
      </c>
      <c r="D3137">
        <v>35</v>
      </c>
      <c r="E3137" t="s">
        <v>5632</v>
      </c>
      <c r="F3137">
        <v>35.1</v>
      </c>
      <c r="G3137" t="s">
        <v>5633</v>
      </c>
      <c r="H3137">
        <v>14330</v>
      </c>
      <c r="I3137" s="2" t="s">
        <v>5642</v>
      </c>
      <c r="J3137" s="2" t="s">
        <v>5640</v>
      </c>
      <c r="K3137" t="str">
        <f t="shared" si="194"/>
        <v/>
      </c>
      <c r="L3137" t="str">
        <f t="shared" si="195"/>
        <v/>
      </c>
      <c r="M3137" t="str">
        <f t="shared" si="196"/>
        <v/>
      </c>
      <c r="N3137" t="str">
        <f t="shared" si="197"/>
        <v/>
      </c>
    </row>
    <row r="3138" spans="1:14" x14ac:dyDescent="0.25">
      <c r="A3138" t="s">
        <v>5631</v>
      </c>
      <c r="B3138" t="s">
        <v>5632</v>
      </c>
      <c r="C3138">
        <v>5</v>
      </c>
      <c r="D3138">
        <v>35</v>
      </c>
      <c r="E3138" t="s">
        <v>5632</v>
      </c>
      <c r="F3138">
        <v>35.1</v>
      </c>
      <c r="G3138" t="s">
        <v>5633</v>
      </c>
      <c r="H3138">
        <v>14332</v>
      </c>
      <c r="I3138" s="2" t="s">
        <v>9300</v>
      </c>
      <c r="J3138" s="2" t="s">
        <v>5643</v>
      </c>
      <c r="K3138" t="str">
        <f t="shared" si="194"/>
        <v/>
      </c>
      <c r="L3138" t="str">
        <f t="shared" si="195"/>
        <v/>
      </c>
      <c r="M3138" t="str">
        <f t="shared" si="196"/>
        <v/>
      </c>
      <c r="N3138" t="str">
        <f t="shared" si="197"/>
        <v/>
      </c>
    </row>
    <row r="3139" spans="1:14" x14ac:dyDescent="0.25">
      <c r="A3139" t="s">
        <v>5631</v>
      </c>
      <c r="B3139" t="s">
        <v>5632</v>
      </c>
      <c r="C3139">
        <v>7</v>
      </c>
      <c r="D3139">
        <v>35</v>
      </c>
      <c r="E3139" t="s">
        <v>5632</v>
      </c>
      <c r="F3139">
        <v>35.1</v>
      </c>
      <c r="G3139" t="s">
        <v>5633</v>
      </c>
      <c r="H3139">
        <v>14333</v>
      </c>
      <c r="I3139" s="2" t="s">
        <v>5644</v>
      </c>
      <c r="J3139" s="2" t="s">
        <v>5643</v>
      </c>
      <c r="K3139" t="str">
        <f t="shared" si="194"/>
        <v/>
      </c>
      <c r="L3139" t="str">
        <f t="shared" si="195"/>
        <v/>
      </c>
      <c r="M3139" t="str">
        <f t="shared" si="196"/>
        <v/>
      </c>
      <c r="N3139" t="str">
        <f t="shared" si="197"/>
        <v/>
      </c>
    </row>
    <row r="3140" spans="1:14" x14ac:dyDescent="0.25">
      <c r="A3140" t="s">
        <v>5631</v>
      </c>
      <c r="B3140" t="s">
        <v>5632</v>
      </c>
      <c r="C3140">
        <v>8</v>
      </c>
      <c r="D3140">
        <v>35</v>
      </c>
      <c r="E3140" t="s">
        <v>5632</v>
      </c>
      <c r="F3140">
        <v>35.1</v>
      </c>
      <c r="G3140" t="s">
        <v>5633</v>
      </c>
      <c r="H3140">
        <v>14334</v>
      </c>
      <c r="I3140" s="2" t="s">
        <v>5645</v>
      </c>
      <c r="J3140" s="2" t="s">
        <v>5643</v>
      </c>
      <c r="K3140" t="str">
        <f t="shared" si="194"/>
        <v/>
      </c>
      <c r="L3140" t="str">
        <f t="shared" si="195"/>
        <v/>
      </c>
      <c r="M3140" t="str">
        <f t="shared" si="196"/>
        <v/>
      </c>
      <c r="N3140" t="str">
        <f t="shared" si="197"/>
        <v/>
      </c>
    </row>
    <row r="3141" spans="1:14" x14ac:dyDescent="0.25">
      <c r="A3141" t="s">
        <v>5631</v>
      </c>
      <c r="B3141" t="s">
        <v>5632</v>
      </c>
      <c r="C3141">
        <v>5</v>
      </c>
      <c r="D3141">
        <v>35</v>
      </c>
      <c r="E3141" t="s">
        <v>5632</v>
      </c>
      <c r="F3141">
        <v>35.200000000000003</v>
      </c>
      <c r="G3141" t="s">
        <v>5646</v>
      </c>
      <c r="H3141">
        <v>14337</v>
      </c>
      <c r="I3141" s="2" t="s">
        <v>9301</v>
      </c>
      <c r="J3141" s="2" t="s">
        <v>5647</v>
      </c>
      <c r="K3141" t="str">
        <f t="shared" ref="K3141:K3204" si="198">IF(IFERROR(FIND(UPPER($K$1),UPPER(J3141)),0)&gt;0,J3141,"")</f>
        <v/>
      </c>
      <c r="L3141" t="str">
        <f t="shared" ref="L3141:L3204" si="199">IF(B3141=$B$1,E3141,"")</f>
        <v/>
      </c>
      <c r="M3141" t="str">
        <f t="shared" ref="M3141:M3204" si="200">IF(E3141=$E$1,G3141,"")</f>
        <v/>
      </c>
      <c r="N3141" t="str">
        <f t="shared" ref="N3141:N3204" si="201">IF(G3141=$G$1,J3141,"")</f>
        <v/>
      </c>
    </row>
    <row r="3142" spans="1:14" x14ac:dyDescent="0.25">
      <c r="A3142" t="s">
        <v>5631</v>
      </c>
      <c r="B3142" t="s">
        <v>5632</v>
      </c>
      <c r="C3142">
        <v>7</v>
      </c>
      <c r="D3142">
        <v>35</v>
      </c>
      <c r="E3142" t="s">
        <v>5632</v>
      </c>
      <c r="F3142">
        <v>35.200000000000003</v>
      </c>
      <c r="G3142" t="s">
        <v>5646</v>
      </c>
      <c r="H3142">
        <v>14338</v>
      </c>
      <c r="I3142" s="2" t="s">
        <v>5648</v>
      </c>
      <c r="J3142" s="2" t="s">
        <v>5649</v>
      </c>
      <c r="K3142" t="str">
        <f t="shared" si="198"/>
        <v/>
      </c>
      <c r="L3142" t="str">
        <f t="shared" si="199"/>
        <v/>
      </c>
      <c r="M3142" t="str">
        <f t="shared" si="200"/>
        <v/>
      </c>
      <c r="N3142" t="str">
        <f t="shared" si="201"/>
        <v/>
      </c>
    </row>
    <row r="3143" spans="1:14" x14ac:dyDescent="0.25">
      <c r="A3143" t="s">
        <v>5631</v>
      </c>
      <c r="B3143" t="s">
        <v>5632</v>
      </c>
      <c r="C3143">
        <v>8</v>
      </c>
      <c r="D3143">
        <v>35</v>
      </c>
      <c r="E3143" t="s">
        <v>5632</v>
      </c>
      <c r="F3143">
        <v>35.200000000000003</v>
      </c>
      <c r="G3143" t="s">
        <v>5646</v>
      </c>
      <c r="H3143">
        <v>14339</v>
      </c>
      <c r="I3143" s="2" t="s">
        <v>5650</v>
      </c>
      <c r="J3143" s="2" t="s">
        <v>5649</v>
      </c>
      <c r="K3143" t="str">
        <f t="shared" si="198"/>
        <v/>
      </c>
      <c r="L3143" t="str">
        <f t="shared" si="199"/>
        <v/>
      </c>
      <c r="M3143" t="str">
        <f t="shared" si="200"/>
        <v/>
      </c>
      <c r="N3143" t="str">
        <f t="shared" si="201"/>
        <v/>
      </c>
    </row>
    <row r="3144" spans="1:14" x14ac:dyDescent="0.25">
      <c r="A3144" t="s">
        <v>5631</v>
      </c>
      <c r="B3144" t="s">
        <v>5632</v>
      </c>
      <c r="C3144">
        <v>5</v>
      </c>
      <c r="D3144">
        <v>35</v>
      </c>
      <c r="E3144" t="s">
        <v>5632</v>
      </c>
      <c r="F3144">
        <v>35.200000000000003</v>
      </c>
      <c r="G3144" t="s">
        <v>5646</v>
      </c>
      <c r="H3144">
        <v>14347</v>
      </c>
      <c r="I3144" s="2" t="s">
        <v>9302</v>
      </c>
      <c r="J3144" s="2" t="s">
        <v>5651</v>
      </c>
      <c r="K3144" t="str">
        <f t="shared" si="198"/>
        <v/>
      </c>
      <c r="L3144" t="str">
        <f t="shared" si="199"/>
        <v/>
      </c>
      <c r="M3144" t="str">
        <f t="shared" si="200"/>
        <v/>
      </c>
      <c r="N3144" t="str">
        <f t="shared" si="201"/>
        <v/>
      </c>
    </row>
    <row r="3145" spans="1:14" x14ac:dyDescent="0.25">
      <c r="A3145" t="s">
        <v>5631</v>
      </c>
      <c r="B3145" t="s">
        <v>5632</v>
      </c>
      <c r="C3145">
        <v>7</v>
      </c>
      <c r="D3145">
        <v>35</v>
      </c>
      <c r="E3145" t="s">
        <v>5632</v>
      </c>
      <c r="F3145">
        <v>35.200000000000003</v>
      </c>
      <c r="G3145" t="s">
        <v>5646</v>
      </c>
      <c r="H3145">
        <v>14348</v>
      </c>
      <c r="I3145" s="2" t="s">
        <v>5652</v>
      </c>
      <c r="J3145" s="2" t="s">
        <v>5651</v>
      </c>
      <c r="K3145" t="str">
        <f t="shared" si="198"/>
        <v/>
      </c>
      <c r="L3145" t="str">
        <f t="shared" si="199"/>
        <v/>
      </c>
      <c r="M3145" t="str">
        <f t="shared" si="200"/>
        <v/>
      </c>
      <c r="N3145" t="str">
        <f t="shared" si="201"/>
        <v/>
      </c>
    </row>
    <row r="3146" spans="1:14" x14ac:dyDescent="0.25">
      <c r="A3146" t="s">
        <v>5631</v>
      </c>
      <c r="B3146" t="s">
        <v>5632</v>
      </c>
      <c r="C3146">
        <v>8</v>
      </c>
      <c r="D3146">
        <v>35</v>
      </c>
      <c r="E3146" t="s">
        <v>5632</v>
      </c>
      <c r="F3146">
        <v>35.200000000000003</v>
      </c>
      <c r="G3146" t="s">
        <v>5646</v>
      </c>
      <c r="H3146">
        <v>14349</v>
      </c>
      <c r="I3146" s="2" t="s">
        <v>5653</v>
      </c>
      <c r="J3146" s="2" t="s">
        <v>5651</v>
      </c>
      <c r="K3146" t="str">
        <f t="shared" si="198"/>
        <v/>
      </c>
      <c r="L3146" t="str">
        <f t="shared" si="199"/>
        <v/>
      </c>
      <c r="M3146" t="str">
        <f t="shared" si="200"/>
        <v/>
      </c>
      <c r="N3146" t="str">
        <f t="shared" si="201"/>
        <v/>
      </c>
    </row>
    <row r="3147" spans="1:14" x14ac:dyDescent="0.25">
      <c r="A3147" t="s">
        <v>5631</v>
      </c>
      <c r="B3147" t="s">
        <v>5632</v>
      </c>
      <c r="C3147">
        <v>5</v>
      </c>
      <c r="D3147">
        <v>35</v>
      </c>
      <c r="E3147" t="s">
        <v>5632</v>
      </c>
      <c r="F3147">
        <v>35.200000000000003</v>
      </c>
      <c r="G3147" t="s">
        <v>5646</v>
      </c>
      <c r="H3147">
        <v>14352</v>
      </c>
      <c r="I3147" s="2" t="s">
        <v>9303</v>
      </c>
      <c r="J3147" s="2" t="s">
        <v>5654</v>
      </c>
      <c r="K3147" t="str">
        <f t="shared" si="198"/>
        <v/>
      </c>
      <c r="L3147" t="str">
        <f t="shared" si="199"/>
        <v/>
      </c>
      <c r="M3147" t="str">
        <f t="shared" si="200"/>
        <v/>
      </c>
      <c r="N3147" t="str">
        <f t="shared" si="201"/>
        <v/>
      </c>
    </row>
    <row r="3148" spans="1:14" x14ac:dyDescent="0.25">
      <c r="A3148" t="s">
        <v>5631</v>
      </c>
      <c r="B3148" t="s">
        <v>5632</v>
      </c>
      <c r="C3148">
        <v>7</v>
      </c>
      <c r="D3148">
        <v>35</v>
      </c>
      <c r="E3148" t="s">
        <v>5632</v>
      </c>
      <c r="F3148">
        <v>35.200000000000003</v>
      </c>
      <c r="G3148" t="s">
        <v>5646</v>
      </c>
      <c r="H3148">
        <v>14353</v>
      </c>
      <c r="I3148" s="2" t="s">
        <v>5655</v>
      </c>
      <c r="J3148" s="2" t="s">
        <v>5654</v>
      </c>
      <c r="K3148" t="str">
        <f t="shared" si="198"/>
        <v/>
      </c>
      <c r="L3148" t="str">
        <f t="shared" si="199"/>
        <v/>
      </c>
      <c r="M3148" t="str">
        <f t="shared" si="200"/>
        <v/>
      </c>
      <c r="N3148" t="str">
        <f t="shared" si="201"/>
        <v/>
      </c>
    </row>
    <row r="3149" spans="1:14" x14ac:dyDescent="0.25">
      <c r="A3149" t="s">
        <v>5631</v>
      </c>
      <c r="B3149" t="s">
        <v>5632</v>
      </c>
      <c r="C3149">
        <v>8</v>
      </c>
      <c r="D3149">
        <v>35</v>
      </c>
      <c r="E3149" t="s">
        <v>5632</v>
      </c>
      <c r="F3149">
        <v>35.200000000000003</v>
      </c>
      <c r="G3149" t="s">
        <v>5646</v>
      </c>
      <c r="H3149">
        <v>14354</v>
      </c>
      <c r="I3149" s="2" t="s">
        <v>5656</v>
      </c>
      <c r="J3149" s="2" t="s">
        <v>5654</v>
      </c>
      <c r="K3149" t="str">
        <f t="shared" si="198"/>
        <v/>
      </c>
      <c r="L3149" t="str">
        <f t="shared" si="199"/>
        <v/>
      </c>
      <c r="M3149" t="str">
        <f t="shared" si="200"/>
        <v/>
      </c>
      <c r="N3149" t="str">
        <f t="shared" si="201"/>
        <v/>
      </c>
    </row>
    <row r="3150" spans="1:14" x14ac:dyDescent="0.25">
      <c r="A3150" t="s">
        <v>5631</v>
      </c>
      <c r="B3150" t="s">
        <v>5632</v>
      </c>
      <c r="C3150">
        <v>7</v>
      </c>
      <c r="D3150">
        <v>35</v>
      </c>
      <c r="E3150" t="s">
        <v>5632</v>
      </c>
      <c r="F3150">
        <v>35.299999999999997</v>
      </c>
      <c r="G3150" t="s">
        <v>5657</v>
      </c>
      <c r="H3150">
        <v>14359</v>
      </c>
      <c r="I3150" s="2" t="s">
        <v>5658</v>
      </c>
      <c r="J3150" s="2" t="s">
        <v>5659</v>
      </c>
      <c r="K3150" t="str">
        <f t="shared" si="198"/>
        <v/>
      </c>
      <c r="L3150" t="str">
        <f t="shared" si="199"/>
        <v/>
      </c>
      <c r="M3150" t="str">
        <f t="shared" si="200"/>
        <v/>
      </c>
      <c r="N3150" t="str">
        <f t="shared" si="201"/>
        <v/>
      </c>
    </row>
    <row r="3151" spans="1:14" x14ac:dyDescent="0.25">
      <c r="A3151" t="s">
        <v>5631</v>
      </c>
      <c r="B3151" t="s">
        <v>5632</v>
      </c>
      <c r="C3151">
        <v>8</v>
      </c>
      <c r="D3151">
        <v>35</v>
      </c>
      <c r="E3151" t="s">
        <v>5632</v>
      </c>
      <c r="F3151">
        <v>35.299999999999997</v>
      </c>
      <c r="G3151" t="s">
        <v>5657</v>
      </c>
      <c r="H3151">
        <v>14360</v>
      </c>
      <c r="I3151" s="2" t="s">
        <v>5660</v>
      </c>
      <c r="J3151" s="2" t="s">
        <v>5661</v>
      </c>
      <c r="K3151" t="str">
        <f t="shared" si="198"/>
        <v/>
      </c>
      <c r="L3151" t="str">
        <f t="shared" si="199"/>
        <v/>
      </c>
      <c r="M3151" t="str">
        <f t="shared" si="200"/>
        <v/>
      </c>
      <c r="N3151" t="str">
        <f t="shared" si="201"/>
        <v/>
      </c>
    </row>
    <row r="3152" spans="1:14" x14ac:dyDescent="0.25">
      <c r="A3152" t="s">
        <v>5631</v>
      </c>
      <c r="B3152" t="s">
        <v>5632</v>
      </c>
      <c r="C3152">
        <v>8</v>
      </c>
      <c r="D3152">
        <v>35</v>
      </c>
      <c r="E3152" t="s">
        <v>5632</v>
      </c>
      <c r="F3152">
        <v>35.299999999999997</v>
      </c>
      <c r="G3152" t="s">
        <v>5657</v>
      </c>
      <c r="H3152">
        <v>14368</v>
      </c>
      <c r="I3152" s="2" t="s">
        <v>5662</v>
      </c>
      <c r="J3152" s="2" t="s">
        <v>5663</v>
      </c>
      <c r="K3152" t="str">
        <f t="shared" si="198"/>
        <v/>
      </c>
      <c r="L3152" t="str">
        <f t="shared" si="199"/>
        <v/>
      </c>
      <c r="M3152" t="str">
        <f t="shared" si="200"/>
        <v/>
      </c>
      <c r="N3152" t="str">
        <f t="shared" si="201"/>
        <v/>
      </c>
    </row>
    <row r="3153" spans="1:14" x14ac:dyDescent="0.25">
      <c r="A3153" t="s">
        <v>5631</v>
      </c>
      <c r="B3153" t="s">
        <v>5632</v>
      </c>
      <c r="C3153">
        <v>7</v>
      </c>
      <c r="D3153">
        <v>35</v>
      </c>
      <c r="E3153" t="s">
        <v>5632</v>
      </c>
      <c r="F3153">
        <v>35.299999999999997</v>
      </c>
      <c r="G3153" t="s">
        <v>5657</v>
      </c>
      <c r="H3153">
        <v>14373</v>
      </c>
      <c r="I3153" s="2" t="s">
        <v>5664</v>
      </c>
      <c r="J3153" s="2" t="s">
        <v>5665</v>
      </c>
      <c r="K3153" t="str">
        <f t="shared" si="198"/>
        <v/>
      </c>
      <c r="L3153" t="str">
        <f t="shared" si="199"/>
        <v/>
      </c>
      <c r="M3153" t="str">
        <f t="shared" si="200"/>
        <v/>
      </c>
      <c r="N3153" t="str">
        <f t="shared" si="201"/>
        <v/>
      </c>
    </row>
    <row r="3154" spans="1:14" x14ac:dyDescent="0.25">
      <c r="A3154" t="s">
        <v>5631</v>
      </c>
      <c r="B3154" t="s">
        <v>5632</v>
      </c>
      <c r="C3154">
        <v>8</v>
      </c>
      <c r="D3154">
        <v>35</v>
      </c>
      <c r="E3154" t="s">
        <v>5632</v>
      </c>
      <c r="F3154">
        <v>35.299999999999997</v>
      </c>
      <c r="G3154" t="s">
        <v>5657</v>
      </c>
      <c r="H3154">
        <v>14374</v>
      </c>
      <c r="I3154" s="2" t="s">
        <v>5666</v>
      </c>
      <c r="J3154" s="2" t="s">
        <v>5667</v>
      </c>
      <c r="K3154" t="str">
        <f t="shared" si="198"/>
        <v/>
      </c>
      <c r="L3154" t="str">
        <f t="shared" si="199"/>
        <v/>
      </c>
      <c r="M3154" t="str">
        <f t="shared" si="200"/>
        <v/>
      </c>
      <c r="N3154" t="str">
        <f t="shared" si="201"/>
        <v/>
      </c>
    </row>
    <row r="3155" spans="1:14" x14ac:dyDescent="0.25">
      <c r="A3155" t="s">
        <v>5631</v>
      </c>
      <c r="B3155" t="s">
        <v>5632</v>
      </c>
      <c r="C3155">
        <v>8</v>
      </c>
      <c r="D3155">
        <v>35</v>
      </c>
      <c r="E3155" t="s">
        <v>5632</v>
      </c>
      <c r="F3155">
        <v>35.299999999999997</v>
      </c>
      <c r="G3155" t="s">
        <v>5657</v>
      </c>
      <c r="H3155">
        <v>14376</v>
      </c>
      <c r="I3155" s="2" t="s">
        <v>5668</v>
      </c>
      <c r="J3155" s="2" t="s">
        <v>5669</v>
      </c>
      <c r="K3155" t="str">
        <f t="shared" si="198"/>
        <v/>
      </c>
      <c r="L3155" t="str">
        <f t="shared" si="199"/>
        <v/>
      </c>
      <c r="M3155" t="str">
        <f t="shared" si="200"/>
        <v/>
      </c>
      <c r="N3155" t="str">
        <f t="shared" si="201"/>
        <v/>
      </c>
    </row>
    <row r="3156" spans="1:14" x14ac:dyDescent="0.25">
      <c r="A3156" t="s">
        <v>5670</v>
      </c>
      <c r="B3156" t="s">
        <v>5671</v>
      </c>
      <c r="C3156">
        <v>7</v>
      </c>
      <c r="D3156">
        <v>36</v>
      </c>
      <c r="E3156" t="s">
        <v>5672</v>
      </c>
      <c r="F3156">
        <v>35.299999999999997</v>
      </c>
      <c r="G3156" t="s">
        <v>5657</v>
      </c>
      <c r="H3156">
        <v>14382</v>
      </c>
      <c r="I3156" s="2" t="s">
        <v>5673</v>
      </c>
      <c r="J3156" s="2" t="s">
        <v>5674</v>
      </c>
      <c r="K3156" t="str">
        <f t="shared" si="198"/>
        <v/>
      </c>
      <c r="L3156" t="str">
        <f t="shared" si="199"/>
        <v/>
      </c>
      <c r="M3156" t="str">
        <f t="shared" si="200"/>
        <v/>
      </c>
      <c r="N3156" t="str">
        <f t="shared" si="201"/>
        <v/>
      </c>
    </row>
    <row r="3157" spans="1:14" x14ac:dyDescent="0.25">
      <c r="A3157" t="s">
        <v>5670</v>
      </c>
      <c r="B3157" t="s">
        <v>5671</v>
      </c>
      <c r="C3157">
        <v>8</v>
      </c>
      <c r="D3157">
        <v>36</v>
      </c>
      <c r="E3157" t="s">
        <v>5672</v>
      </c>
      <c r="F3157">
        <v>35.299999999999997</v>
      </c>
      <c r="G3157" t="s">
        <v>5657</v>
      </c>
      <c r="H3157">
        <v>14383</v>
      </c>
      <c r="I3157" s="2" t="s">
        <v>5675</v>
      </c>
      <c r="J3157" s="2" t="s">
        <v>5676</v>
      </c>
      <c r="K3157" t="str">
        <f t="shared" si="198"/>
        <v/>
      </c>
      <c r="L3157" t="str">
        <f t="shared" si="199"/>
        <v/>
      </c>
      <c r="M3157" t="str">
        <f t="shared" si="200"/>
        <v/>
      </c>
      <c r="N3157" t="str">
        <f t="shared" si="201"/>
        <v/>
      </c>
    </row>
    <row r="3158" spans="1:14" x14ac:dyDescent="0.25">
      <c r="A3158" t="s">
        <v>5670</v>
      </c>
      <c r="B3158" t="s">
        <v>5671</v>
      </c>
      <c r="C3158">
        <v>8</v>
      </c>
      <c r="D3158">
        <v>36</v>
      </c>
      <c r="E3158" t="s">
        <v>5672</v>
      </c>
      <c r="F3158">
        <v>35.299999999999997</v>
      </c>
      <c r="G3158" t="s">
        <v>5657</v>
      </c>
      <c r="H3158">
        <v>14385</v>
      </c>
      <c r="I3158" s="2" t="s">
        <v>5677</v>
      </c>
      <c r="J3158" s="2" t="s">
        <v>5678</v>
      </c>
      <c r="K3158" t="str">
        <f t="shared" si="198"/>
        <v/>
      </c>
      <c r="L3158" t="str">
        <f t="shared" si="199"/>
        <v/>
      </c>
      <c r="M3158" t="str">
        <f t="shared" si="200"/>
        <v/>
      </c>
      <c r="N3158" t="str">
        <f t="shared" si="201"/>
        <v/>
      </c>
    </row>
    <row r="3159" spans="1:14" x14ac:dyDescent="0.25">
      <c r="A3159" t="s">
        <v>5670</v>
      </c>
      <c r="B3159" t="s">
        <v>5671</v>
      </c>
      <c r="C3159">
        <v>7</v>
      </c>
      <c r="D3159">
        <v>36</v>
      </c>
      <c r="E3159" t="s">
        <v>5672</v>
      </c>
      <c r="F3159">
        <v>35.299999999999997</v>
      </c>
      <c r="G3159" t="s">
        <v>5657</v>
      </c>
      <c r="H3159">
        <v>14387</v>
      </c>
      <c r="I3159" s="2" t="s">
        <v>5679</v>
      </c>
      <c r="J3159" s="2" t="s">
        <v>5680</v>
      </c>
      <c r="K3159" t="str">
        <f t="shared" si="198"/>
        <v/>
      </c>
      <c r="L3159" t="str">
        <f t="shared" si="199"/>
        <v/>
      </c>
      <c r="M3159" t="str">
        <f t="shared" si="200"/>
        <v/>
      </c>
      <c r="N3159" t="str">
        <f t="shared" si="201"/>
        <v/>
      </c>
    </row>
    <row r="3160" spans="1:14" x14ac:dyDescent="0.25">
      <c r="A3160" t="s">
        <v>5670</v>
      </c>
      <c r="B3160" t="s">
        <v>5671</v>
      </c>
      <c r="C3160">
        <v>8</v>
      </c>
      <c r="D3160">
        <v>36</v>
      </c>
      <c r="E3160" t="s">
        <v>5672</v>
      </c>
      <c r="F3160">
        <v>35.299999999999997</v>
      </c>
      <c r="G3160" t="s">
        <v>5657</v>
      </c>
      <c r="H3160">
        <v>14388</v>
      </c>
      <c r="I3160" s="2" t="s">
        <v>5681</v>
      </c>
      <c r="J3160" s="2" t="s">
        <v>5680</v>
      </c>
      <c r="K3160" t="str">
        <f t="shared" si="198"/>
        <v/>
      </c>
      <c r="L3160" t="str">
        <f t="shared" si="199"/>
        <v/>
      </c>
      <c r="M3160" t="str">
        <f t="shared" si="200"/>
        <v/>
      </c>
      <c r="N3160" t="str">
        <f t="shared" si="201"/>
        <v/>
      </c>
    </row>
    <row r="3161" spans="1:14" x14ac:dyDescent="0.25">
      <c r="A3161" t="s">
        <v>5670</v>
      </c>
      <c r="B3161" t="s">
        <v>5671</v>
      </c>
      <c r="C3161">
        <v>7</v>
      </c>
      <c r="D3161">
        <v>36</v>
      </c>
      <c r="E3161" t="s">
        <v>5672</v>
      </c>
      <c r="F3161">
        <v>35.299999999999997</v>
      </c>
      <c r="G3161" t="s">
        <v>5657</v>
      </c>
      <c r="H3161">
        <v>14395</v>
      </c>
      <c r="I3161" s="2" t="s">
        <v>5682</v>
      </c>
      <c r="J3161" s="2" t="s">
        <v>5683</v>
      </c>
      <c r="K3161" t="str">
        <f t="shared" si="198"/>
        <v/>
      </c>
      <c r="L3161" t="str">
        <f t="shared" si="199"/>
        <v/>
      </c>
      <c r="M3161" t="str">
        <f t="shared" si="200"/>
        <v/>
      </c>
      <c r="N3161" t="str">
        <f t="shared" si="201"/>
        <v/>
      </c>
    </row>
    <row r="3162" spans="1:14" x14ac:dyDescent="0.25">
      <c r="A3162" t="s">
        <v>5670</v>
      </c>
      <c r="B3162" t="s">
        <v>5671</v>
      </c>
      <c r="C3162">
        <v>8</v>
      </c>
      <c r="D3162">
        <v>36</v>
      </c>
      <c r="E3162" t="s">
        <v>5672</v>
      </c>
      <c r="F3162">
        <v>35.299999999999997</v>
      </c>
      <c r="G3162" t="s">
        <v>5657</v>
      </c>
      <c r="H3162">
        <v>14396</v>
      </c>
      <c r="I3162" s="2" t="s">
        <v>5684</v>
      </c>
      <c r="J3162" s="2" t="s">
        <v>5683</v>
      </c>
      <c r="K3162" t="str">
        <f t="shared" si="198"/>
        <v/>
      </c>
      <c r="L3162" t="str">
        <f t="shared" si="199"/>
        <v/>
      </c>
      <c r="M3162" t="str">
        <f t="shared" si="200"/>
        <v/>
      </c>
      <c r="N3162" t="str">
        <f t="shared" si="201"/>
        <v/>
      </c>
    </row>
    <row r="3163" spans="1:14" x14ac:dyDescent="0.25">
      <c r="A3163" t="s">
        <v>5670</v>
      </c>
      <c r="B3163" t="s">
        <v>5671</v>
      </c>
      <c r="C3163">
        <v>7</v>
      </c>
      <c r="D3163">
        <v>37</v>
      </c>
      <c r="E3163" t="s">
        <v>5685</v>
      </c>
      <c r="F3163">
        <v>35.299999999999997</v>
      </c>
      <c r="G3163" t="s">
        <v>5657</v>
      </c>
      <c r="H3163">
        <v>14401</v>
      </c>
      <c r="I3163" s="2" t="s">
        <v>5686</v>
      </c>
      <c r="J3163" s="2" t="s">
        <v>5687</v>
      </c>
      <c r="K3163" t="str">
        <f t="shared" si="198"/>
        <v/>
      </c>
      <c r="L3163" t="str">
        <f t="shared" si="199"/>
        <v/>
      </c>
      <c r="M3163" t="str">
        <f t="shared" si="200"/>
        <v/>
      </c>
      <c r="N3163" t="str">
        <f t="shared" si="201"/>
        <v/>
      </c>
    </row>
    <row r="3164" spans="1:14" x14ac:dyDescent="0.25">
      <c r="A3164" t="s">
        <v>5670</v>
      </c>
      <c r="B3164" t="s">
        <v>5671</v>
      </c>
      <c r="C3164">
        <v>8</v>
      </c>
      <c r="D3164">
        <v>37</v>
      </c>
      <c r="E3164" t="s">
        <v>5685</v>
      </c>
      <c r="F3164">
        <v>35.299999999999997</v>
      </c>
      <c r="G3164" t="s">
        <v>5657</v>
      </c>
      <c r="H3164">
        <v>14402</v>
      </c>
      <c r="I3164" s="2" t="s">
        <v>5688</v>
      </c>
      <c r="J3164" s="2" t="s">
        <v>5689</v>
      </c>
      <c r="K3164" t="str">
        <f t="shared" si="198"/>
        <v/>
      </c>
      <c r="L3164" t="str">
        <f t="shared" si="199"/>
        <v/>
      </c>
      <c r="M3164" t="str">
        <f t="shared" si="200"/>
        <v/>
      </c>
      <c r="N3164" t="str">
        <f t="shared" si="201"/>
        <v/>
      </c>
    </row>
    <row r="3165" spans="1:14" x14ac:dyDescent="0.25">
      <c r="A3165" t="s">
        <v>5670</v>
      </c>
      <c r="B3165" t="s">
        <v>5671</v>
      </c>
      <c r="C3165">
        <v>8</v>
      </c>
      <c r="D3165">
        <v>37</v>
      </c>
      <c r="E3165" t="s">
        <v>5685</v>
      </c>
      <c r="F3165">
        <v>35.299999999999997</v>
      </c>
      <c r="G3165" t="s">
        <v>5657</v>
      </c>
      <c r="H3165">
        <v>14408</v>
      </c>
      <c r="I3165" s="2" t="s">
        <v>5690</v>
      </c>
      <c r="J3165" s="2" t="s">
        <v>5691</v>
      </c>
      <c r="K3165" t="str">
        <f t="shared" si="198"/>
        <v/>
      </c>
      <c r="L3165" t="str">
        <f t="shared" si="199"/>
        <v/>
      </c>
      <c r="M3165" t="str">
        <f t="shared" si="200"/>
        <v/>
      </c>
      <c r="N3165" t="str">
        <f t="shared" si="201"/>
        <v/>
      </c>
    </row>
    <row r="3166" spans="1:14" x14ac:dyDescent="0.25">
      <c r="A3166" t="s">
        <v>5670</v>
      </c>
      <c r="B3166" t="s">
        <v>5671</v>
      </c>
      <c r="C3166">
        <v>7</v>
      </c>
      <c r="D3166">
        <v>37</v>
      </c>
      <c r="E3166" t="s">
        <v>5685</v>
      </c>
      <c r="F3166">
        <v>35.299999999999997</v>
      </c>
      <c r="G3166" t="s">
        <v>5657</v>
      </c>
      <c r="H3166">
        <v>14411</v>
      </c>
      <c r="I3166" s="2" t="s">
        <v>5692</v>
      </c>
      <c r="J3166" s="2" t="s">
        <v>5693</v>
      </c>
      <c r="K3166" t="str">
        <f t="shared" si="198"/>
        <v/>
      </c>
      <c r="L3166" t="str">
        <f t="shared" si="199"/>
        <v/>
      </c>
      <c r="M3166" t="str">
        <f t="shared" si="200"/>
        <v/>
      </c>
      <c r="N3166" t="str">
        <f t="shared" si="201"/>
        <v/>
      </c>
    </row>
    <row r="3167" spans="1:14" x14ac:dyDescent="0.25">
      <c r="A3167" t="s">
        <v>5670</v>
      </c>
      <c r="B3167" t="s">
        <v>5671</v>
      </c>
      <c r="C3167">
        <v>8</v>
      </c>
      <c r="D3167">
        <v>37</v>
      </c>
      <c r="E3167" t="s">
        <v>5685</v>
      </c>
      <c r="F3167">
        <v>35.299999999999997</v>
      </c>
      <c r="G3167" t="s">
        <v>5657</v>
      </c>
      <c r="H3167">
        <v>14412</v>
      </c>
      <c r="I3167" s="2" t="s">
        <v>5694</v>
      </c>
      <c r="J3167" s="2" t="s">
        <v>5693</v>
      </c>
      <c r="K3167" t="str">
        <f t="shared" si="198"/>
        <v/>
      </c>
      <c r="L3167" t="str">
        <f t="shared" si="199"/>
        <v/>
      </c>
      <c r="M3167" t="str">
        <f t="shared" si="200"/>
        <v/>
      </c>
      <c r="N3167" t="str">
        <f t="shared" si="201"/>
        <v/>
      </c>
    </row>
    <row r="3168" spans="1:14" x14ac:dyDescent="0.25">
      <c r="A3168" t="s">
        <v>5670</v>
      </c>
      <c r="B3168" t="s">
        <v>5671</v>
      </c>
      <c r="C3168">
        <v>5</v>
      </c>
      <c r="D3168">
        <v>38</v>
      </c>
      <c r="E3168" t="s">
        <v>5695</v>
      </c>
      <c r="F3168">
        <v>38.1</v>
      </c>
      <c r="G3168" t="s">
        <v>5696</v>
      </c>
      <c r="H3168">
        <v>14416</v>
      </c>
      <c r="I3168" s="2" t="s">
        <v>9304</v>
      </c>
      <c r="J3168" s="2" t="s">
        <v>5697</v>
      </c>
      <c r="K3168" t="str">
        <f t="shared" si="198"/>
        <v/>
      </c>
      <c r="L3168" t="str">
        <f t="shared" si="199"/>
        <v/>
      </c>
      <c r="M3168" t="str">
        <f t="shared" si="200"/>
        <v/>
      </c>
      <c r="N3168" t="str">
        <f t="shared" si="201"/>
        <v/>
      </c>
    </row>
    <row r="3169" spans="1:14" x14ac:dyDescent="0.25">
      <c r="A3169" t="s">
        <v>5670</v>
      </c>
      <c r="B3169" t="s">
        <v>5671</v>
      </c>
      <c r="C3169">
        <v>7</v>
      </c>
      <c r="D3169">
        <v>38</v>
      </c>
      <c r="E3169" t="s">
        <v>5695</v>
      </c>
      <c r="F3169">
        <v>38.1</v>
      </c>
      <c r="G3169" t="s">
        <v>5696</v>
      </c>
      <c r="H3169">
        <v>14417</v>
      </c>
      <c r="I3169" s="2" t="s">
        <v>5698</v>
      </c>
      <c r="J3169" s="2" t="s">
        <v>5699</v>
      </c>
      <c r="K3169" t="str">
        <f t="shared" si="198"/>
        <v/>
      </c>
      <c r="L3169" t="str">
        <f t="shared" si="199"/>
        <v/>
      </c>
      <c r="M3169" t="str">
        <f t="shared" si="200"/>
        <v/>
      </c>
      <c r="N3169" t="str">
        <f t="shared" si="201"/>
        <v/>
      </c>
    </row>
    <row r="3170" spans="1:14" x14ac:dyDescent="0.25">
      <c r="A3170" t="s">
        <v>5670</v>
      </c>
      <c r="B3170" t="s">
        <v>5671</v>
      </c>
      <c r="C3170">
        <v>8</v>
      </c>
      <c r="D3170">
        <v>38</v>
      </c>
      <c r="E3170" t="s">
        <v>5695</v>
      </c>
      <c r="F3170">
        <v>38.1</v>
      </c>
      <c r="G3170" t="s">
        <v>5696</v>
      </c>
      <c r="H3170">
        <v>14418</v>
      </c>
      <c r="I3170" s="2" t="s">
        <v>5700</v>
      </c>
      <c r="J3170" s="2" t="s">
        <v>5701</v>
      </c>
      <c r="K3170" t="str">
        <f t="shared" si="198"/>
        <v/>
      </c>
      <c r="L3170" t="str">
        <f t="shared" si="199"/>
        <v/>
      </c>
      <c r="M3170" t="str">
        <f t="shared" si="200"/>
        <v/>
      </c>
      <c r="N3170" t="str">
        <f t="shared" si="201"/>
        <v/>
      </c>
    </row>
    <row r="3171" spans="1:14" x14ac:dyDescent="0.25">
      <c r="A3171" t="s">
        <v>5670</v>
      </c>
      <c r="B3171" t="s">
        <v>5671</v>
      </c>
      <c r="C3171">
        <v>8</v>
      </c>
      <c r="D3171">
        <v>38</v>
      </c>
      <c r="E3171" t="s">
        <v>5695</v>
      </c>
      <c r="F3171">
        <v>38.1</v>
      </c>
      <c r="G3171" t="s">
        <v>5696</v>
      </c>
      <c r="H3171">
        <v>14420</v>
      </c>
      <c r="I3171" s="2" t="s">
        <v>5702</v>
      </c>
      <c r="J3171" s="2" t="s">
        <v>5703</v>
      </c>
      <c r="K3171" t="str">
        <f t="shared" si="198"/>
        <v/>
      </c>
      <c r="L3171" t="str">
        <f t="shared" si="199"/>
        <v/>
      </c>
      <c r="M3171" t="str">
        <f t="shared" si="200"/>
        <v/>
      </c>
      <c r="N3171" t="str">
        <f t="shared" si="201"/>
        <v/>
      </c>
    </row>
    <row r="3172" spans="1:14" x14ac:dyDescent="0.25">
      <c r="A3172" t="s">
        <v>5670</v>
      </c>
      <c r="B3172" t="s">
        <v>5671</v>
      </c>
      <c r="C3172">
        <v>7</v>
      </c>
      <c r="D3172">
        <v>38</v>
      </c>
      <c r="E3172" t="s">
        <v>5695</v>
      </c>
      <c r="F3172">
        <v>38.1</v>
      </c>
      <c r="G3172" t="s">
        <v>5696</v>
      </c>
      <c r="H3172">
        <v>14422</v>
      </c>
      <c r="I3172" s="2" t="s">
        <v>5704</v>
      </c>
      <c r="J3172" s="2" t="s">
        <v>5705</v>
      </c>
      <c r="K3172" t="str">
        <f t="shared" si="198"/>
        <v/>
      </c>
      <c r="L3172" t="str">
        <f t="shared" si="199"/>
        <v/>
      </c>
      <c r="M3172" t="str">
        <f t="shared" si="200"/>
        <v/>
      </c>
      <c r="N3172" t="str">
        <f t="shared" si="201"/>
        <v/>
      </c>
    </row>
    <row r="3173" spans="1:14" x14ac:dyDescent="0.25">
      <c r="A3173" t="s">
        <v>5670</v>
      </c>
      <c r="B3173" t="s">
        <v>5671</v>
      </c>
      <c r="C3173">
        <v>8</v>
      </c>
      <c r="D3173">
        <v>38</v>
      </c>
      <c r="E3173" t="s">
        <v>5695</v>
      </c>
      <c r="F3173">
        <v>38.1</v>
      </c>
      <c r="G3173" t="s">
        <v>5696</v>
      </c>
      <c r="H3173">
        <v>14423</v>
      </c>
      <c r="I3173" s="2" t="s">
        <v>5706</v>
      </c>
      <c r="J3173" s="2" t="s">
        <v>5707</v>
      </c>
      <c r="K3173" t="str">
        <f t="shared" si="198"/>
        <v/>
      </c>
      <c r="L3173" t="str">
        <f t="shared" si="199"/>
        <v/>
      </c>
      <c r="M3173" t="str">
        <f t="shared" si="200"/>
        <v/>
      </c>
      <c r="N3173" t="str">
        <f t="shared" si="201"/>
        <v/>
      </c>
    </row>
    <row r="3174" spans="1:14" x14ac:dyDescent="0.25">
      <c r="A3174" t="s">
        <v>5670</v>
      </c>
      <c r="B3174" t="s">
        <v>5671</v>
      </c>
      <c r="C3174">
        <v>8</v>
      </c>
      <c r="D3174">
        <v>38</v>
      </c>
      <c r="E3174" t="s">
        <v>5695</v>
      </c>
      <c r="F3174">
        <v>38.1</v>
      </c>
      <c r="G3174" t="s">
        <v>5696</v>
      </c>
      <c r="H3174">
        <v>14425</v>
      </c>
      <c r="I3174" s="2" t="s">
        <v>5708</v>
      </c>
      <c r="J3174" s="2" t="s">
        <v>5709</v>
      </c>
      <c r="K3174" t="str">
        <f t="shared" si="198"/>
        <v/>
      </c>
      <c r="L3174" t="str">
        <f t="shared" si="199"/>
        <v/>
      </c>
      <c r="M3174" t="str">
        <f t="shared" si="200"/>
        <v/>
      </c>
      <c r="N3174" t="str">
        <f t="shared" si="201"/>
        <v/>
      </c>
    </row>
    <row r="3175" spans="1:14" x14ac:dyDescent="0.25">
      <c r="A3175" t="s">
        <v>5670</v>
      </c>
      <c r="B3175" t="s">
        <v>5671</v>
      </c>
      <c r="C3175">
        <v>7</v>
      </c>
      <c r="D3175">
        <v>38</v>
      </c>
      <c r="E3175" t="s">
        <v>5695</v>
      </c>
      <c r="F3175">
        <v>38.1</v>
      </c>
      <c r="G3175" t="s">
        <v>5696</v>
      </c>
      <c r="H3175">
        <v>14427</v>
      </c>
      <c r="I3175" s="2" t="s">
        <v>5710</v>
      </c>
      <c r="J3175" s="2" t="s">
        <v>5711</v>
      </c>
      <c r="K3175" t="str">
        <f t="shared" si="198"/>
        <v/>
      </c>
      <c r="L3175" t="str">
        <f t="shared" si="199"/>
        <v/>
      </c>
      <c r="M3175" t="str">
        <f t="shared" si="200"/>
        <v/>
      </c>
      <c r="N3175" t="str">
        <f t="shared" si="201"/>
        <v/>
      </c>
    </row>
    <row r="3176" spans="1:14" x14ac:dyDescent="0.25">
      <c r="A3176" t="s">
        <v>5670</v>
      </c>
      <c r="B3176" t="s">
        <v>5671</v>
      </c>
      <c r="C3176">
        <v>8</v>
      </c>
      <c r="D3176">
        <v>38</v>
      </c>
      <c r="E3176" t="s">
        <v>5695</v>
      </c>
      <c r="F3176">
        <v>38.1</v>
      </c>
      <c r="G3176" t="s">
        <v>5696</v>
      </c>
      <c r="H3176">
        <v>14428</v>
      </c>
      <c r="I3176" s="2" t="s">
        <v>5712</v>
      </c>
      <c r="J3176" s="2" t="s">
        <v>5713</v>
      </c>
      <c r="K3176" t="str">
        <f t="shared" si="198"/>
        <v/>
      </c>
      <c r="L3176" t="str">
        <f t="shared" si="199"/>
        <v/>
      </c>
      <c r="M3176" t="str">
        <f t="shared" si="200"/>
        <v/>
      </c>
      <c r="N3176" t="str">
        <f t="shared" si="201"/>
        <v/>
      </c>
    </row>
    <row r="3177" spans="1:14" x14ac:dyDescent="0.25">
      <c r="A3177" t="s">
        <v>5670</v>
      </c>
      <c r="B3177" t="s">
        <v>5671</v>
      </c>
      <c r="C3177">
        <v>8</v>
      </c>
      <c r="D3177">
        <v>38</v>
      </c>
      <c r="E3177" t="s">
        <v>5695</v>
      </c>
      <c r="F3177">
        <v>38.1</v>
      </c>
      <c r="G3177" t="s">
        <v>5696</v>
      </c>
      <c r="H3177">
        <v>14430</v>
      </c>
      <c r="I3177" s="2" t="s">
        <v>5714</v>
      </c>
      <c r="J3177" s="2" t="s">
        <v>5715</v>
      </c>
      <c r="K3177" t="str">
        <f t="shared" si="198"/>
        <v/>
      </c>
      <c r="L3177" t="str">
        <f t="shared" si="199"/>
        <v/>
      </c>
      <c r="M3177" t="str">
        <f t="shared" si="200"/>
        <v/>
      </c>
      <c r="N3177" t="str">
        <f t="shared" si="201"/>
        <v/>
      </c>
    </row>
    <row r="3178" spans="1:14" x14ac:dyDescent="0.25">
      <c r="A3178" t="s">
        <v>5670</v>
      </c>
      <c r="B3178" t="s">
        <v>5671</v>
      </c>
      <c r="C3178">
        <v>7</v>
      </c>
      <c r="D3178">
        <v>38</v>
      </c>
      <c r="E3178" t="s">
        <v>5695</v>
      </c>
      <c r="F3178">
        <v>38.1</v>
      </c>
      <c r="G3178" t="s">
        <v>5696</v>
      </c>
      <c r="H3178">
        <v>14432</v>
      </c>
      <c r="I3178" s="2" t="s">
        <v>5716</v>
      </c>
      <c r="J3178" s="2" t="s">
        <v>5717</v>
      </c>
      <c r="K3178" t="str">
        <f t="shared" si="198"/>
        <v/>
      </c>
      <c r="L3178" t="str">
        <f t="shared" si="199"/>
        <v/>
      </c>
      <c r="M3178" t="str">
        <f t="shared" si="200"/>
        <v/>
      </c>
      <c r="N3178" t="str">
        <f t="shared" si="201"/>
        <v/>
      </c>
    </row>
    <row r="3179" spans="1:14" x14ac:dyDescent="0.25">
      <c r="A3179" t="s">
        <v>5670</v>
      </c>
      <c r="B3179" t="s">
        <v>5671</v>
      </c>
      <c r="C3179">
        <v>8</v>
      </c>
      <c r="D3179">
        <v>38</v>
      </c>
      <c r="E3179" t="s">
        <v>5695</v>
      </c>
      <c r="F3179">
        <v>38.1</v>
      </c>
      <c r="G3179" t="s">
        <v>5696</v>
      </c>
      <c r="H3179">
        <v>14433</v>
      </c>
      <c r="I3179" s="2" t="s">
        <v>5718</v>
      </c>
      <c r="J3179" s="2" t="s">
        <v>5719</v>
      </c>
      <c r="K3179" t="str">
        <f t="shared" si="198"/>
        <v/>
      </c>
      <c r="L3179" t="str">
        <f t="shared" si="199"/>
        <v/>
      </c>
      <c r="M3179" t="str">
        <f t="shared" si="200"/>
        <v/>
      </c>
      <c r="N3179" t="str">
        <f t="shared" si="201"/>
        <v/>
      </c>
    </row>
    <row r="3180" spans="1:14" x14ac:dyDescent="0.25">
      <c r="A3180" t="s">
        <v>5670</v>
      </c>
      <c r="B3180" t="s">
        <v>5671</v>
      </c>
      <c r="C3180">
        <v>8</v>
      </c>
      <c r="D3180">
        <v>38</v>
      </c>
      <c r="E3180" t="s">
        <v>5695</v>
      </c>
      <c r="F3180">
        <v>38.1</v>
      </c>
      <c r="G3180" t="s">
        <v>5696</v>
      </c>
      <c r="H3180">
        <v>14435</v>
      </c>
      <c r="I3180" s="2" t="s">
        <v>5720</v>
      </c>
      <c r="J3180" s="2" t="s">
        <v>5721</v>
      </c>
      <c r="K3180" t="str">
        <f t="shared" si="198"/>
        <v/>
      </c>
      <c r="L3180" t="str">
        <f t="shared" si="199"/>
        <v/>
      </c>
      <c r="M3180" t="str">
        <f t="shared" si="200"/>
        <v/>
      </c>
      <c r="N3180" t="str">
        <f t="shared" si="201"/>
        <v/>
      </c>
    </row>
    <row r="3181" spans="1:14" x14ac:dyDescent="0.25">
      <c r="A3181" t="s">
        <v>5670</v>
      </c>
      <c r="B3181" t="s">
        <v>5671</v>
      </c>
      <c r="C3181">
        <v>7</v>
      </c>
      <c r="D3181">
        <v>38</v>
      </c>
      <c r="E3181" t="s">
        <v>5695</v>
      </c>
      <c r="F3181">
        <v>38.1</v>
      </c>
      <c r="G3181" t="s">
        <v>5696</v>
      </c>
      <c r="H3181">
        <v>14437</v>
      </c>
      <c r="I3181" s="2" t="s">
        <v>5722</v>
      </c>
      <c r="J3181" s="2" t="s">
        <v>5723</v>
      </c>
      <c r="K3181" t="str">
        <f t="shared" si="198"/>
        <v/>
      </c>
      <c r="L3181" t="str">
        <f t="shared" si="199"/>
        <v/>
      </c>
      <c r="M3181" t="str">
        <f t="shared" si="200"/>
        <v/>
      </c>
      <c r="N3181" t="str">
        <f t="shared" si="201"/>
        <v/>
      </c>
    </row>
    <row r="3182" spans="1:14" x14ac:dyDescent="0.25">
      <c r="A3182" t="s">
        <v>5670</v>
      </c>
      <c r="B3182" t="s">
        <v>5671</v>
      </c>
      <c r="C3182">
        <v>8</v>
      </c>
      <c r="D3182">
        <v>38</v>
      </c>
      <c r="E3182" t="s">
        <v>5695</v>
      </c>
      <c r="F3182">
        <v>38.1</v>
      </c>
      <c r="G3182" t="s">
        <v>5696</v>
      </c>
      <c r="H3182">
        <v>14438</v>
      </c>
      <c r="I3182" s="2" t="s">
        <v>5724</v>
      </c>
      <c r="J3182" s="2" t="s">
        <v>5725</v>
      </c>
      <c r="K3182" t="str">
        <f t="shared" si="198"/>
        <v/>
      </c>
      <c r="L3182" t="str">
        <f t="shared" si="199"/>
        <v/>
      </c>
      <c r="M3182" t="str">
        <f t="shared" si="200"/>
        <v/>
      </c>
      <c r="N3182" t="str">
        <f t="shared" si="201"/>
        <v/>
      </c>
    </row>
    <row r="3183" spans="1:14" x14ac:dyDescent="0.25">
      <c r="A3183" t="s">
        <v>5670</v>
      </c>
      <c r="B3183" t="s">
        <v>5671</v>
      </c>
      <c r="C3183">
        <v>8</v>
      </c>
      <c r="D3183">
        <v>38</v>
      </c>
      <c r="E3183" t="s">
        <v>5695</v>
      </c>
      <c r="F3183">
        <v>38.1</v>
      </c>
      <c r="G3183" t="s">
        <v>5696</v>
      </c>
      <c r="H3183">
        <v>14440</v>
      </c>
      <c r="I3183" s="2" t="s">
        <v>5726</v>
      </c>
      <c r="J3183" s="2" t="s">
        <v>5727</v>
      </c>
      <c r="K3183" t="str">
        <f t="shared" si="198"/>
        <v/>
      </c>
      <c r="L3183" t="str">
        <f t="shared" si="199"/>
        <v/>
      </c>
      <c r="M3183" t="str">
        <f t="shared" si="200"/>
        <v/>
      </c>
      <c r="N3183" t="str">
        <f t="shared" si="201"/>
        <v/>
      </c>
    </row>
    <row r="3184" spans="1:14" x14ac:dyDescent="0.25">
      <c r="A3184" t="s">
        <v>5670</v>
      </c>
      <c r="B3184" t="s">
        <v>5671</v>
      </c>
      <c r="C3184">
        <v>8</v>
      </c>
      <c r="D3184">
        <v>38</v>
      </c>
      <c r="E3184" t="s">
        <v>5695</v>
      </c>
      <c r="F3184">
        <v>38.1</v>
      </c>
      <c r="G3184" t="s">
        <v>5696</v>
      </c>
      <c r="H3184">
        <v>14442</v>
      </c>
      <c r="I3184" s="2" t="s">
        <v>5728</v>
      </c>
      <c r="J3184" s="2" t="s">
        <v>5729</v>
      </c>
      <c r="K3184" t="str">
        <f t="shared" si="198"/>
        <v/>
      </c>
      <c r="L3184" t="str">
        <f t="shared" si="199"/>
        <v/>
      </c>
      <c r="M3184" t="str">
        <f t="shared" si="200"/>
        <v/>
      </c>
      <c r="N3184" t="str">
        <f t="shared" si="201"/>
        <v/>
      </c>
    </row>
    <row r="3185" spans="1:14" x14ac:dyDescent="0.25">
      <c r="A3185" t="s">
        <v>5670</v>
      </c>
      <c r="B3185" t="s">
        <v>5671</v>
      </c>
      <c r="C3185">
        <v>8</v>
      </c>
      <c r="D3185">
        <v>38</v>
      </c>
      <c r="E3185" t="s">
        <v>5695</v>
      </c>
      <c r="F3185">
        <v>38.1</v>
      </c>
      <c r="G3185" t="s">
        <v>5696</v>
      </c>
      <c r="H3185">
        <v>14444</v>
      </c>
      <c r="I3185" s="2" t="s">
        <v>5730</v>
      </c>
      <c r="J3185" s="2" t="s">
        <v>5731</v>
      </c>
      <c r="K3185" t="str">
        <f t="shared" si="198"/>
        <v/>
      </c>
      <c r="L3185" t="str">
        <f t="shared" si="199"/>
        <v/>
      </c>
      <c r="M3185" t="str">
        <f t="shared" si="200"/>
        <v/>
      </c>
      <c r="N3185" t="str">
        <f t="shared" si="201"/>
        <v/>
      </c>
    </row>
    <row r="3186" spans="1:14" x14ac:dyDescent="0.25">
      <c r="A3186" t="s">
        <v>5670</v>
      </c>
      <c r="B3186" t="s">
        <v>5671</v>
      </c>
      <c r="C3186">
        <v>8</v>
      </c>
      <c r="D3186">
        <v>38</v>
      </c>
      <c r="E3186" t="s">
        <v>5695</v>
      </c>
      <c r="F3186">
        <v>38.1</v>
      </c>
      <c r="G3186" t="s">
        <v>5696</v>
      </c>
      <c r="H3186">
        <v>14446</v>
      </c>
      <c r="I3186" s="2" t="s">
        <v>5732</v>
      </c>
      <c r="J3186" s="2" t="s">
        <v>5733</v>
      </c>
      <c r="K3186" t="str">
        <f t="shared" si="198"/>
        <v/>
      </c>
      <c r="L3186" t="str">
        <f t="shared" si="199"/>
        <v/>
      </c>
      <c r="M3186" t="str">
        <f t="shared" si="200"/>
        <v/>
      </c>
      <c r="N3186" t="str">
        <f t="shared" si="201"/>
        <v/>
      </c>
    </row>
    <row r="3187" spans="1:14" x14ac:dyDescent="0.25">
      <c r="A3187" t="s">
        <v>5670</v>
      </c>
      <c r="B3187" t="s">
        <v>5671</v>
      </c>
      <c r="C3187">
        <v>8</v>
      </c>
      <c r="D3187">
        <v>38</v>
      </c>
      <c r="E3187" t="s">
        <v>5695</v>
      </c>
      <c r="F3187">
        <v>38.1</v>
      </c>
      <c r="G3187" t="s">
        <v>5696</v>
      </c>
      <c r="H3187">
        <v>14448</v>
      </c>
      <c r="I3187" s="2" t="s">
        <v>5734</v>
      </c>
      <c r="J3187" s="2" t="s">
        <v>5735</v>
      </c>
      <c r="K3187" t="str">
        <f t="shared" si="198"/>
        <v/>
      </c>
      <c r="L3187" t="str">
        <f t="shared" si="199"/>
        <v/>
      </c>
      <c r="M3187" t="str">
        <f t="shared" si="200"/>
        <v/>
      </c>
      <c r="N3187" t="str">
        <f t="shared" si="201"/>
        <v/>
      </c>
    </row>
    <row r="3188" spans="1:14" x14ac:dyDescent="0.25">
      <c r="A3188" t="s">
        <v>5670</v>
      </c>
      <c r="B3188" t="s">
        <v>5671</v>
      </c>
      <c r="C3188">
        <v>8</v>
      </c>
      <c r="D3188">
        <v>38</v>
      </c>
      <c r="E3188" t="s">
        <v>5695</v>
      </c>
      <c r="F3188">
        <v>38.1</v>
      </c>
      <c r="G3188" t="s">
        <v>5696</v>
      </c>
      <c r="H3188">
        <v>14450</v>
      </c>
      <c r="I3188" s="2" t="s">
        <v>5736</v>
      </c>
      <c r="J3188" s="2" t="s">
        <v>5737</v>
      </c>
      <c r="K3188" t="str">
        <f t="shared" si="198"/>
        <v/>
      </c>
      <c r="L3188" t="str">
        <f t="shared" si="199"/>
        <v/>
      </c>
      <c r="M3188" t="str">
        <f t="shared" si="200"/>
        <v/>
      </c>
      <c r="N3188" t="str">
        <f t="shared" si="201"/>
        <v/>
      </c>
    </row>
    <row r="3189" spans="1:14" x14ac:dyDescent="0.25">
      <c r="A3189" t="s">
        <v>5670</v>
      </c>
      <c r="B3189" t="s">
        <v>5671</v>
      </c>
      <c r="C3189">
        <v>8</v>
      </c>
      <c r="D3189">
        <v>38</v>
      </c>
      <c r="E3189" t="s">
        <v>5695</v>
      </c>
      <c r="F3189">
        <v>38.1</v>
      </c>
      <c r="G3189" t="s">
        <v>5696</v>
      </c>
      <c r="H3189">
        <v>14452</v>
      </c>
      <c r="I3189" s="2" t="s">
        <v>5738</v>
      </c>
      <c r="J3189" s="2" t="s">
        <v>5739</v>
      </c>
      <c r="K3189" t="str">
        <f t="shared" si="198"/>
        <v/>
      </c>
      <c r="L3189" t="str">
        <f t="shared" si="199"/>
        <v/>
      </c>
      <c r="M3189" t="str">
        <f t="shared" si="200"/>
        <v/>
      </c>
      <c r="N3189" t="str">
        <f t="shared" si="201"/>
        <v/>
      </c>
    </row>
    <row r="3190" spans="1:14" x14ac:dyDescent="0.25">
      <c r="A3190" t="s">
        <v>5670</v>
      </c>
      <c r="B3190" t="s">
        <v>5671</v>
      </c>
      <c r="C3190">
        <v>8</v>
      </c>
      <c r="D3190">
        <v>38</v>
      </c>
      <c r="E3190" t="s">
        <v>5695</v>
      </c>
      <c r="F3190">
        <v>38.1</v>
      </c>
      <c r="G3190" t="s">
        <v>5696</v>
      </c>
      <c r="H3190">
        <v>14454</v>
      </c>
      <c r="I3190" s="2" t="s">
        <v>5740</v>
      </c>
      <c r="J3190" s="2" t="s">
        <v>5741</v>
      </c>
      <c r="K3190" t="str">
        <f t="shared" si="198"/>
        <v/>
      </c>
      <c r="L3190" t="str">
        <f t="shared" si="199"/>
        <v/>
      </c>
      <c r="M3190" t="str">
        <f t="shared" si="200"/>
        <v/>
      </c>
      <c r="N3190" t="str">
        <f t="shared" si="201"/>
        <v/>
      </c>
    </row>
    <row r="3191" spans="1:14" x14ac:dyDescent="0.25">
      <c r="A3191" t="s">
        <v>5670</v>
      </c>
      <c r="B3191" t="s">
        <v>5671</v>
      </c>
      <c r="C3191">
        <v>7</v>
      </c>
      <c r="D3191">
        <v>38</v>
      </c>
      <c r="E3191" t="s">
        <v>5695</v>
      </c>
      <c r="F3191">
        <v>38.1</v>
      </c>
      <c r="G3191" t="s">
        <v>5696</v>
      </c>
      <c r="H3191">
        <v>14456</v>
      </c>
      <c r="I3191" s="2" t="s">
        <v>5742</v>
      </c>
      <c r="J3191" s="2" t="s">
        <v>5743</v>
      </c>
      <c r="K3191" t="str">
        <f t="shared" si="198"/>
        <v/>
      </c>
      <c r="L3191" t="str">
        <f t="shared" si="199"/>
        <v/>
      </c>
      <c r="M3191" t="str">
        <f t="shared" si="200"/>
        <v/>
      </c>
      <c r="N3191" t="str">
        <f t="shared" si="201"/>
        <v/>
      </c>
    </row>
    <row r="3192" spans="1:14" x14ac:dyDescent="0.25">
      <c r="A3192" t="s">
        <v>5670</v>
      </c>
      <c r="B3192" t="s">
        <v>5671</v>
      </c>
      <c r="C3192">
        <v>8</v>
      </c>
      <c r="D3192">
        <v>38</v>
      </c>
      <c r="E3192" t="s">
        <v>5695</v>
      </c>
      <c r="F3192">
        <v>38.1</v>
      </c>
      <c r="G3192" t="s">
        <v>5696</v>
      </c>
      <c r="H3192">
        <v>14457</v>
      </c>
      <c r="I3192" s="2" t="s">
        <v>5744</v>
      </c>
      <c r="J3192" s="2" t="s">
        <v>5745</v>
      </c>
      <c r="K3192" t="str">
        <f t="shared" si="198"/>
        <v/>
      </c>
      <c r="L3192" t="str">
        <f t="shared" si="199"/>
        <v/>
      </c>
      <c r="M3192" t="str">
        <f t="shared" si="200"/>
        <v/>
      </c>
      <c r="N3192" t="str">
        <f t="shared" si="201"/>
        <v/>
      </c>
    </row>
    <row r="3193" spans="1:14" x14ac:dyDescent="0.25">
      <c r="A3193" t="s">
        <v>5670</v>
      </c>
      <c r="B3193" t="s">
        <v>5671</v>
      </c>
      <c r="C3193">
        <v>8</v>
      </c>
      <c r="D3193">
        <v>38</v>
      </c>
      <c r="E3193" t="s">
        <v>5695</v>
      </c>
      <c r="F3193">
        <v>38.1</v>
      </c>
      <c r="G3193" t="s">
        <v>5696</v>
      </c>
      <c r="H3193">
        <v>14459</v>
      </c>
      <c r="I3193" s="2" t="s">
        <v>5746</v>
      </c>
      <c r="J3193" s="2" t="s">
        <v>5747</v>
      </c>
      <c r="K3193" t="str">
        <f t="shared" si="198"/>
        <v/>
      </c>
      <c r="L3193" t="str">
        <f t="shared" si="199"/>
        <v/>
      </c>
      <c r="M3193" t="str">
        <f t="shared" si="200"/>
        <v/>
      </c>
      <c r="N3193" t="str">
        <f t="shared" si="201"/>
        <v/>
      </c>
    </row>
    <row r="3194" spans="1:14" x14ac:dyDescent="0.25">
      <c r="A3194" t="s">
        <v>5670</v>
      </c>
      <c r="B3194" t="s">
        <v>5671</v>
      </c>
      <c r="C3194">
        <v>5</v>
      </c>
      <c r="D3194">
        <v>38</v>
      </c>
      <c r="E3194" t="s">
        <v>5695</v>
      </c>
      <c r="F3194">
        <v>38.1</v>
      </c>
      <c r="G3194" t="s">
        <v>5696</v>
      </c>
      <c r="H3194">
        <v>14461</v>
      </c>
      <c r="I3194" s="2" t="s">
        <v>9305</v>
      </c>
      <c r="J3194" s="2" t="s">
        <v>5748</v>
      </c>
      <c r="K3194" t="str">
        <f t="shared" si="198"/>
        <v/>
      </c>
      <c r="L3194" t="str">
        <f t="shared" si="199"/>
        <v/>
      </c>
      <c r="M3194" t="str">
        <f t="shared" si="200"/>
        <v/>
      </c>
      <c r="N3194" t="str">
        <f t="shared" si="201"/>
        <v/>
      </c>
    </row>
    <row r="3195" spans="1:14" x14ac:dyDescent="0.25">
      <c r="A3195" t="s">
        <v>5670</v>
      </c>
      <c r="B3195" t="s">
        <v>5671</v>
      </c>
      <c r="C3195">
        <v>7</v>
      </c>
      <c r="D3195">
        <v>38</v>
      </c>
      <c r="E3195" t="s">
        <v>5695</v>
      </c>
      <c r="F3195">
        <v>38.1</v>
      </c>
      <c r="G3195" t="s">
        <v>5696</v>
      </c>
      <c r="H3195">
        <v>14462</v>
      </c>
      <c r="I3195" s="2" t="s">
        <v>5749</v>
      </c>
      <c r="J3195" s="2" t="s">
        <v>5750</v>
      </c>
      <c r="K3195" t="str">
        <f t="shared" si="198"/>
        <v/>
      </c>
      <c r="L3195" t="str">
        <f t="shared" si="199"/>
        <v/>
      </c>
      <c r="M3195" t="str">
        <f t="shared" si="200"/>
        <v/>
      </c>
      <c r="N3195" t="str">
        <f t="shared" si="201"/>
        <v/>
      </c>
    </row>
    <row r="3196" spans="1:14" x14ac:dyDescent="0.25">
      <c r="A3196" t="s">
        <v>5670</v>
      </c>
      <c r="B3196" t="s">
        <v>5671</v>
      </c>
      <c r="C3196">
        <v>8</v>
      </c>
      <c r="D3196">
        <v>38</v>
      </c>
      <c r="E3196" t="s">
        <v>5695</v>
      </c>
      <c r="F3196">
        <v>38.1</v>
      </c>
      <c r="G3196" t="s">
        <v>5696</v>
      </c>
      <c r="H3196">
        <v>14463</v>
      </c>
      <c r="I3196" s="2" t="s">
        <v>5751</v>
      </c>
      <c r="J3196" s="2" t="s">
        <v>5752</v>
      </c>
      <c r="K3196" t="str">
        <f t="shared" si="198"/>
        <v/>
      </c>
      <c r="L3196" t="str">
        <f t="shared" si="199"/>
        <v/>
      </c>
      <c r="M3196" t="str">
        <f t="shared" si="200"/>
        <v/>
      </c>
      <c r="N3196" t="str">
        <f t="shared" si="201"/>
        <v/>
      </c>
    </row>
    <row r="3197" spans="1:14" x14ac:dyDescent="0.25">
      <c r="A3197" t="s">
        <v>5670</v>
      </c>
      <c r="B3197" t="s">
        <v>5671</v>
      </c>
      <c r="C3197">
        <v>8</v>
      </c>
      <c r="D3197">
        <v>38</v>
      </c>
      <c r="E3197" t="s">
        <v>5695</v>
      </c>
      <c r="F3197">
        <v>38.1</v>
      </c>
      <c r="G3197" t="s">
        <v>5696</v>
      </c>
      <c r="H3197">
        <v>14465</v>
      </c>
      <c r="I3197" s="2" t="s">
        <v>5753</v>
      </c>
      <c r="J3197" s="2" t="s">
        <v>5754</v>
      </c>
      <c r="K3197" t="str">
        <f t="shared" si="198"/>
        <v/>
      </c>
      <c r="L3197" t="str">
        <f t="shared" si="199"/>
        <v/>
      </c>
      <c r="M3197" t="str">
        <f t="shared" si="200"/>
        <v/>
      </c>
      <c r="N3197" t="str">
        <f t="shared" si="201"/>
        <v/>
      </c>
    </row>
    <row r="3198" spans="1:14" x14ac:dyDescent="0.25">
      <c r="A3198" t="s">
        <v>5670</v>
      </c>
      <c r="B3198" t="s">
        <v>5671</v>
      </c>
      <c r="C3198">
        <v>8</v>
      </c>
      <c r="D3198">
        <v>38</v>
      </c>
      <c r="E3198" t="s">
        <v>5695</v>
      </c>
      <c r="F3198">
        <v>38.1</v>
      </c>
      <c r="G3198" t="s">
        <v>5696</v>
      </c>
      <c r="H3198">
        <v>14467</v>
      </c>
      <c r="I3198" s="2" t="s">
        <v>5755</v>
      </c>
      <c r="J3198" s="2" t="s">
        <v>5756</v>
      </c>
      <c r="K3198" t="str">
        <f t="shared" si="198"/>
        <v/>
      </c>
      <c r="L3198" t="str">
        <f t="shared" si="199"/>
        <v/>
      </c>
      <c r="M3198" t="str">
        <f t="shared" si="200"/>
        <v/>
      </c>
      <c r="N3198" t="str">
        <f t="shared" si="201"/>
        <v/>
      </c>
    </row>
    <row r="3199" spans="1:14" x14ac:dyDescent="0.25">
      <c r="A3199" t="s">
        <v>5670</v>
      </c>
      <c r="B3199" t="s">
        <v>5671</v>
      </c>
      <c r="C3199">
        <v>7</v>
      </c>
      <c r="D3199">
        <v>38</v>
      </c>
      <c r="E3199" t="s">
        <v>5695</v>
      </c>
      <c r="F3199">
        <v>38.1</v>
      </c>
      <c r="G3199" t="s">
        <v>5696</v>
      </c>
      <c r="H3199">
        <v>14469</v>
      </c>
      <c r="I3199" s="2" t="s">
        <v>5757</v>
      </c>
      <c r="J3199" s="2" t="s">
        <v>5758</v>
      </c>
      <c r="K3199" t="str">
        <f t="shared" si="198"/>
        <v/>
      </c>
      <c r="L3199" t="str">
        <f t="shared" si="199"/>
        <v/>
      </c>
      <c r="M3199" t="str">
        <f t="shared" si="200"/>
        <v/>
      </c>
      <c r="N3199" t="str">
        <f t="shared" si="201"/>
        <v/>
      </c>
    </row>
    <row r="3200" spans="1:14" x14ac:dyDescent="0.25">
      <c r="A3200" t="s">
        <v>5670</v>
      </c>
      <c r="B3200" t="s">
        <v>5671</v>
      </c>
      <c r="C3200">
        <v>8</v>
      </c>
      <c r="D3200">
        <v>38</v>
      </c>
      <c r="E3200" t="s">
        <v>5695</v>
      </c>
      <c r="F3200">
        <v>38.1</v>
      </c>
      <c r="G3200" t="s">
        <v>5696</v>
      </c>
      <c r="H3200">
        <v>14470</v>
      </c>
      <c r="I3200" s="2" t="s">
        <v>5759</v>
      </c>
      <c r="J3200" s="2" t="s">
        <v>5760</v>
      </c>
      <c r="K3200" t="str">
        <f t="shared" si="198"/>
        <v/>
      </c>
      <c r="L3200" t="str">
        <f t="shared" si="199"/>
        <v/>
      </c>
      <c r="M3200" t="str">
        <f t="shared" si="200"/>
        <v/>
      </c>
      <c r="N3200" t="str">
        <f t="shared" si="201"/>
        <v/>
      </c>
    </row>
    <row r="3201" spans="1:14" x14ac:dyDescent="0.25">
      <c r="A3201" t="s">
        <v>5670</v>
      </c>
      <c r="B3201" t="s">
        <v>5671</v>
      </c>
      <c r="C3201">
        <v>8</v>
      </c>
      <c r="D3201">
        <v>38</v>
      </c>
      <c r="E3201" t="s">
        <v>5695</v>
      </c>
      <c r="F3201">
        <v>38.1</v>
      </c>
      <c r="G3201" t="s">
        <v>5696</v>
      </c>
      <c r="H3201">
        <v>14472</v>
      </c>
      <c r="I3201" s="2" t="s">
        <v>5761</v>
      </c>
      <c r="J3201" s="2" t="s">
        <v>5762</v>
      </c>
      <c r="K3201" t="str">
        <f t="shared" si="198"/>
        <v/>
      </c>
      <c r="L3201" t="str">
        <f t="shared" si="199"/>
        <v/>
      </c>
      <c r="M3201" t="str">
        <f t="shared" si="200"/>
        <v/>
      </c>
      <c r="N3201" t="str">
        <f t="shared" si="201"/>
        <v/>
      </c>
    </row>
    <row r="3202" spans="1:14" x14ac:dyDescent="0.25">
      <c r="A3202" t="s">
        <v>5670</v>
      </c>
      <c r="B3202" t="s">
        <v>5671</v>
      </c>
      <c r="C3202">
        <v>8</v>
      </c>
      <c r="D3202">
        <v>38</v>
      </c>
      <c r="E3202" t="s">
        <v>5695</v>
      </c>
      <c r="F3202">
        <v>38.1</v>
      </c>
      <c r="G3202" t="s">
        <v>5696</v>
      </c>
      <c r="H3202">
        <v>14474</v>
      </c>
      <c r="I3202" s="2" t="s">
        <v>5763</v>
      </c>
      <c r="J3202" s="2" t="s">
        <v>5764</v>
      </c>
      <c r="K3202" t="str">
        <f t="shared" si="198"/>
        <v/>
      </c>
      <c r="L3202" t="str">
        <f t="shared" si="199"/>
        <v/>
      </c>
      <c r="M3202" t="str">
        <f t="shared" si="200"/>
        <v/>
      </c>
      <c r="N3202" t="str">
        <f t="shared" si="201"/>
        <v/>
      </c>
    </row>
    <row r="3203" spans="1:14" x14ac:dyDescent="0.25">
      <c r="A3203" t="s">
        <v>5670</v>
      </c>
      <c r="B3203" t="s">
        <v>5671</v>
      </c>
      <c r="C3203">
        <v>8</v>
      </c>
      <c r="D3203">
        <v>38</v>
      </c>
      <c r="E3203" t="s">
        <v>5695</v>
      </c>
      <c r="F3203">
        <v>38.1</v>
      </c>
      <c r="G3203" t="s">
        <v>5696</v>
      </c>
      <c r="H3203">
        <v>14476</v>
      </c>
      <c r="I3203" s="2" t="s">
        <v>5765</v>
      </c>
      <c r="J3203" s="2" t="s">
        <v>5766</v>
      </c>
      <c r="K3203" t="str">
        <f t="shared" si="198"/>
        <v/>
      </c>
      <c r="L3203" t="str">
        <f t="shared" si="199"/>
        <v/>
      </c>
      <c r="M3203" t="str">
        <f t="shared" si="200"/>
        <v/>
      </c>
      <c r="N3203" t="str">
        <f t="shared" si="201"/>
        <v/>
      </c>
    </row>
    <row r="3204" spans="1:14" x14ac:dyDescent="0.25">
      <c r="A3204" t="s">
        <v>5670</v>
      </c>
      <c r="B3204" t="s">
        <v>5671</v>
      </c>
      <c r="C3204">
        <v>8</v>
      </c>
      <c r="D3204">
        <v>38</v>
      </c>
      <c r="E3204" t="s">
        <v>5695</v>
      </c>
      <c r="F3204">
        <v>38.1</v>
      </c>
      <c r="G3204" t="s">
        <v>5696</v>
      </c>
      <c r="H3204">
        <v>14478</v>
      </c>
      <c r="I3204" s="2" t="s">
        <v>5767</v>
      </c>
      <c r="J3204" s="2" t="s">
        <v>5768</v>
      </c>
      <c r="K3204" t="str">
        <f t="shared" si="198"/>
        <v/>
      </c>
      <c r="L3204" t="str">
        <f t="shared" si="199"/>
        <v/>
      </c>
      <c r="M3204" t="str">
        <f t="shared" si="200"/>
        <v/>
      </c>
      <c r="N3204" t="str">
        <f t="shared" si="201"/>
        <v/>
      </c>
    </row>
    <row r="3205" spans="1:14" x14ac:dyDescent="0.25">
      <c r="A3205" t="s">
        <v>5670</v>
      </c>
      <c r="B3205" t="s">
        <v>5671</v>
      </c>
      <c r="C3205">
        <v>8</v>
      </c>
      <c r="D3205">
        <v>38</v>
      </c>
      <c r="E3205" t="s">
        <v>5695</v>
      </c>
      <c r="F3205">
        <v>38.1</v>
      </c>
      <c r="G3205" t="s">
        <v>5696</v>
      </c>
      <c r="H3205">
        <v>14480</v>
      </c>
      <c r="I3205" s="2" t="s">
        <v>5769</v>
      </c>
      <c r="J3205" s="2" t="s">
        <v>5770</v>
      </c>
      <c r="K3205" t="str">
        <f t="shared" ref="K3205:K3268" si="202">IF(IFERROR(FIND(UPPER($K$1),UPPER(J3205)),0)&gt;0,J3205,"")</f>
        <v/>
      </c>
      <c r="L3205" t="str">
        <f t="shared" ref="L3205:L3268" si="203">IF(B3205=$B$1,E3205,"")</f>
        <v/>
      </c>
      <c r="M3205" t="str">
        <f t="shared" ref="M3205:M3268" si="204">IF(E3205=$E$1,G3205,"")</f>
        <v/>
      </c>
      <c r="N3205" t="str">
        <f t="shared" ref="N3205:N3268" si="205">IF(G3205=$G$1,J3205,"")</f>
        <v/>
      </c>
    </row>
    <row r="3206" spans="1:14" x14ac:dyDescent="0.25">
      <c r="A3206" t="s">
        <v>5670</v>
      </c>
      <c r="B3206" t="s">
        <v>5671</v>
      </c>
      <c r="C3206">
        <v>8</v>
      </c>
      <c r="D3206">
        <v>38</v>
      </c>
      <c r="E3206" t="s">
        <v>5695</v>
      </c>
      <c r="F3206">
        <v>38.1</v>
      </c>
      <c r="G3206" t="s">
        <v>5696</v>
      </c>
      <c r="H3206">
        <v>14482</v>
      </c>
      <c r="I3206" s="2" t="s">
        <v>5771</v>
      </c>
      <c r="J3206" s="2" t="s">
        <v>5772</v>
      </c>
      <c r="K3206" t="str">
        <f t="shared" si="202"/>
        <v/>
      </c>
      <c r="L3206" t="str">
        <f t="shared" si="203"/>
        <v/>
      </c>
      <c r="M3206" t="str">
        <f t="shared" si="204"/>
        <v/>
      </c>
      <c r="N3206" t="str">
        <f t="shared" si="205"/>
        <v/>
      </c>
    </row>
    <row r="3207" spans="1:14" x14ac:dyDescent="0.25">
      <c r="A3207" t="s">
        <v>5670</v>
      </c>
      <c r="B3207" t="s">
        <v>5671</v>
      </c>
      <c r="C3207">
        <v>8</v>
      </c>
      <c r="D3207">
        <v>38</v>
      </c>
      <c r="E3207" t="s">
        <v>5695</v>
      </c>
      <c r="F3207">
        <v>38.1</v>
      </c>
      <c r="G3207" t="s">
        <v>5696</v>
      </c>
      <c r="H3207">
        <v>14484</v>
      </c>
      <c r="I3207" s="2" t="s">
        <v>5773</v>
      </c>
      <c r="J3207" s="2" t="s">
        <v>5774</v>
      </c>
      <c r="K3207" t="str">
        <f t="shared" si="202"/>
        <v/>
      </c>
      <c r="L3207" t="str">
        <f t="shared" si="203"/>
        <v/>
      </c>
      <c r="M3207" t="str">
        <f t="shared" si="204"/>
        <v/>
      </c>
      <c r="N3207" t="str">
        <f t="shared" si="205"/>
        <v/>
      </c>
    </row>
    <row r="3208" spans="1:14" x14ac:dyDescent="0.25">
      <c r="A3208" t="s">
        <v>5670</v>
      </c>
      <c r="B3208" t="s">
        <v>5671</v>
      </c>
      <c r="C3208">
        <v>7</v>
      </c>
      <c r="D3208">
        <v>38</v>
      </c>
      <c r="E3208" t="s">
        <v>5695</v>
      </c>
      <c r="F3208">
        <v>38.1</v>
      </c>
      <c r="G3208" t="s">
        <v>5696</v>
      </c>
      <c r="H3208">
        <v>14486</v>
      </c>
      <c r="I3208" s="2" t="s">
        <v>5775</v>
      </c>
      <c r="J3208" s="2" t="s">
        <v>5776</v>
      </c>
      <c r="K3208" t="str">
        <f t="shared" si="202"/>
        <v/>
      </c>
      <c r="L3208" t="str">
        <f t="shared" si="203"/>
        <v/>
      </c>
      <c r="M3208" t="str">
        <f t="shared" si="204"/>
        <v/>
      </c>
      <c r="N3208" t="str">
        <f t="shared" si="205"/>
        <v/>
      </c>
    </row>
    <row r="3209" spans="1:14" x14ac:dyDescent="0.25">
      <c r="A3209" t="s">
        <v>5670</v>
      </c>
      <c r="B3209" t="s">
        <v>5671</v>
      </c>
      <c r="C3209">
        <v>8</v>
      </c>
      <c r="D3209">
        <v>38</v>
      </c>
      <c r="E3209" t="s">
        <v>5695</v>
      </c>
      <c r="F3209">
        <v>38.1</v>
      </c>
      <c r="G3209" t="s">
        <v>5696</v>
      </c>
      <c r="H3209">
        <v>14487</v>
      </c>
      <c r="I3209" s="2" t="s">
        <v>5777</v>
      </c>
      <c r="J3209" s="2" t="s">
        <v>5776</v>
      </c>
      <c r="K3209" t="str">
        <f t="shared" si="202"/>
        <v/>
      </c>
      <c r="L3209" t="str">
        <f t="shared" si="203"/>
        <v/>
      </c>
      <c r="M3209" t="str">
        <f t="shared" si="204"/>
        <v/>
      </c>
      <c r="N3209" t="str">
        <f t="shared" si="205"/>
        <v/>
      </c>
    </row>
    <row r="3210" spans="1:14" x14ac:dyDescent="0.25">
      <c r="A3210" t="s">
        <v>5670</v>
      </c>
      <c r="B3210" t="s">
        <v>5671</v>
      </c>
      <c r="C3210">
        <v>5</v>
      </c>
      <c r="D3210">
        <v>38</v>
      </c>
      <c r="E3210" t="s">
        <v>5695</v>
      </c>
      <c r="F3210">
        <v>38.200000000000003</v>
      </c>
      <c r="G3210" t="s">
        <v>5778</v>
      </c>
      <c r="H3210">
        <v>14490</v>
      </c>
      <c r="I3210" s="2" t="s">
        <v>9306</v>
      </c>
      <c r="J3210" s="2" t="s">
        <v>5779</v>
      </c>
      <c r="K3210" t="str">
        <f t="shared" si="202"/>
        <v/>
      </c>
      <c r="L3210" t="str">
        <f t="shared" si="203"/>
        <v/>
      </c>
      <c r="M3210" t="str">
        <f t="shared" si="204"/>
        <v/>
      </c>
      <c r="N3210" t="str">
        <f t="shared" si="205"/>
        <v/>
      </c>
    </row>
    <row r="3211" spans="1:14" x14ac:dyDescent="0.25">
      <c r="A3211" t="s">
        <v>5670</v>
      </c>
      <c r="B3211" t="s">
        <v>5671</v>
      </c>
      <c r="C3211">
        <v>7</v>
      </c>
      <c r="D3211">
        <v>38</v>
      </c>
      <c r="E3211" t="s">
        <v>5695</v>
      </c>
      <c r="F3211">
        <v>38.200000000000003</v>
      </c>
      <c r="G3211" t="s">
        <v>5778</v>
      </c>
      <c r="H3211">
        <v>14491</v>
      </c>
      <c r="I3211" s="2" t="s">
        <v>5780</v>
      </c>
      <c r="J3211" s="2" t="s">
        <v>5781</v>
      </c>
      <c r="K3211" t="str">
        <f t="shared" si="202"/>
        <v/>
      </c>
      <c r="L3211" t="str">
        <f t="shared" si="203"/>
        <v/>
      </c>
      <c r="M3211" t="str">
        <f t="shared" si="204"/>
        <v/>
      </c>
      <c r="N3211" t="str">
        <f t="shared" si="205"/>
        <v/>
      </c>
    </row>
    <row r="3212" spans="1:14" x14ac:dyDescent="0.25">
      <c r="A3212" t="s">
        <v>5670</v>
      </c>
      <c r="B3212" t="s">
        <v>5671</v>
      </c>
      <c r="C3212">
        <v>8</v>
      </c>
      <c r="D3212">
        <v>38</v>
      </c>
      <c r="E3212" t="s">
        <v>5695</v>
      </c>
      <c r="F3212">
        <v>38.200000000000003</v>
      </c>
      <c r="G3212" t="s">
        <v>5778</v>
      </c>
      <c r="H3212">
        <v>14492</v>
      </c>
      <c r="I3212" s="2" t="s">
        <v>5782</v>
      </c>
      <c r="J3212" s="2" t="s">
        <v>5781</v>
      </c>
      <c r="K3212" t="str">
        <f t="shared" si="202"/>
        <v/>
      </c>
      <c r="L3212" t="str">
        <f t="shared" si="203"/>
        <v/>
      </c>
      <c r="M3212" t="str">
        <f t="shared" si="204"/>
        <v/>
      </c>
      <c r="N3212" t="str">
        <f t="shared" si="205"/>
        <v/>
      </c>
    </row>
    <row r="3213" spans="1:14" x14ac:dyDescent="0.25">
      <c r="A3213" t="s">
        <v>5670</v>
      </c>
      <c r="B3213" t="s">
        <v>5671</v>
      </c>
      <c r="C3213">
        <v>7</v>
      </c>
      <c r="D3213">
        <v>38</v>
      </c>
      <c r="E3213" t="s">
        <v>5695</v>
      </c>
      <c r="F3213">
        <v>38.200000000000003</v>
      </c>
      <c r="G3213" t="s">
        <v>5778</v>
      </c>
      <c r="H3213">
        <v>14494</v>
      </c>
      <c r="I3213" s="2" t="s">
        <v>5783</v>
      </c>
      <c r="J3213" s="2" t="s">
        <v>5784</v>
      </c>
      <c r="K3213" t="str">
        <f t="shared" si="202"/>
        <v/>
      </c>
      <c r="L3213" t="str">
        <f t="shared" si="203"/>
        <v/>
      </c>
      <c r="M3213" t="str">
        <f t="shared" si="204"/>
        <v/>
      </c>
      <c r="N3213" t="str">
        <f t="shared" si="205"/>
        <v/>
      </c>
    </row>
    <row r="3214" spans="1:14" x14ac:dyDescent="0.25">
      <c r="A3214" t="s">
        <v>5670</v>
      </c>
      <c r="B3214" t="s">
        <v>5671</v>
      </c>
      <c r="C3214">
        <v>8</v>
      </c>
      <c r="D3214">
        <v>38</v>
      </c>
      <c r="E3214" t="s">
        <v>5695</v>
      </c>
      <c r="F3214">
        <v>38.200000000000003</v>
      </c>
      <c r="G3214" t="s">
        <v>5778</v>
      </c>
      <c r="H3214">
        <v>14495</v>
      </c>
      <c r="I3214" s="2" t="s">
        <v>5785</v>
      </c>
      <c r="J3214" s="2" t="s">
        <v>5786</v>
      </c>
      <c r="K3214" t="str">
        <f t="shared" si="202"/>
        <v/>
      </c>
      <c r="L3214" t="str">
        <f t="shared" si="203"/>
        <v/>
      </c>
      <c r="M3214" t="str">
        <f t="shared" si="204"/>
        <v/>
      </c>
      <c r="N3214" t="str">
        <f t="shared" si="205"/>
        <v/>
      </c>
    </row>
    <row r="3215" spans="1:14" x14ac:dyDescent="0.25">
      <c r="A3215" t="s">
        <v>5670</v>
      </c>
      <c r="B3215" t="s">
        <v>5671</v>
      </c>
      <c r="C3215">
        <v>8</v>
      </c>
      <c r="D3215">
        <v>38</v>
      </c>
      <c r="E3215" t="s">
        <v>5695</v>
      </c>
      <c r="F3215">
        <v>38.200000000000003</v>
      </c>
      <c r="G3215" t="s">
        <v>5778</v>
      </c>
      <c r="H3215">
        <v>14497</v>
      </c>
      <c r="I3215" s="2" t="s">
        <v>5787</v>
      </c>
      <c r="J3215" s="2" t="s">
        <v>5788</v>
      </c>
      <c r="K3215" t="str">
        <f t="shared" si="202"/>
        <v/>
      </c>
      <c r="L3215" t="str">
        <f t="shared" si="203"/>
        <v/>
      </c>
      <c r="M3215" t="str">
        <f t="shared" si="204"/>
        <v/>
      </c>
      <c r="N3215" t="str">
        <f t="shared" si="205"/>
        <v/>
      </c>
    </row>
    <row r="3216" spans="1:14" x14ac:dyDescent="0.25">
      <c r="A3216" t="s">
        <v>5670</v>
      </c>
      <c r="B3216" t="s">
        <v>5671</v>
      </c>
      <c r="C3216">
        <v>8</v>
      </c>
      <c r="D3216">
        <v>38</v>
      </c>
      <c r="E3216" t="s">
        <v>5695</v>
      </c>
      <c r="F3216">
        <v>38.200000000000003</v>
      </c>
      <c r="G3216" t="s">
        <v>5778</v>
      </c>
      <c r="H3216">
        <v>14499</v>
      </c>
      <c r="I3216" s="2" t="s">
        <v>5789</v>
      </c>
      <c r="J3216" s="2" t="s">
        <v>5790</v>
      </c>
      <c r="K3216" t="str">
        <f t="shared" si="202"/>
        <v/>
      </c>
      <c r="L3216" t="str">
        <f t="shared" si="203"/>
        <v/>
      </c>
      <c r="M3216" t="str">
        <f t="shared" si="204"/>
        <v/>
      </c>
      <c r="N3216" t="str">
        <f t="shared" si="205"/>
        <v/>
      </c>
    </row>
    <row r="3217" spans="1:14" x14ac:dyDescent="0.25">
      <c r="A3217" t="s">
        <v>5670</v>
      </c>
      <c r="B3217" t="s">
        <v>5671</v>
      </c>
      <c r="C3217">
        <v>8</v>
      </c>
      <c r="D3217">
        <v>38</v>
      </c>
      <c r="E3217" t="s">
        <v>5695</v>
      </c>
      <c r="F3217">
        <v>38.200000000000003</v>
      </c>
      <c r="G3217" t="s">
        <v>5778</v>
      </c>
      <c r="H3217">
        <v>14501</v>
      </c>
      <c r="I3217" s="2" t="s">
        <v>5791</v>
      </c>
      <c r="J3217" s="2" t="s">
        <v>5792</v>
      </c>
      <c r="K3217" t="str">
        <f t="shared" si="202"/>
        <v/>
      </c>
      <c r="L3217" t="str">
        <f t="shared" si="203"/>
        <v/>
      </c>
      <c r="M3217" t="str">
        <f t="shared" si="204"/>
        <v/>
      </c>
      <c r="N3217" t="str">
        <f t="shared" si="205"/>
        <v/>
      </c>
    </row>
    <row r="3218" spans="1:14" x14ac:dyDescent="0.25">
      <c r="A3218" t="s">
        <v>5670</v>
      </c>
      <c r="B3218" t="s">
        <v>5671</v>
      </c>
      <c r="C3218">
        <v>7</v>
      </c>
      <c r="D3218">
        <v>38</v>
      </c>
      <c r="E3218" t="s">
        <v>5695</v>
      </c>
      <c r="F3218">
        <v>38.200000000000003</v>
      </c>
      <c r="G3218" t="s">
        <v>5778</v>
      </c>
      <c r="H3218">
        <v>14503</v>
      </c>
      <c r="I3218" s="2" t="s">
        <v>5793</v>
      </c>
      <c r="J3218" s="2" t="s">
        <v>5794</v>
      </c>
      <c r="K3218" t="str">
        <f t="shared" si="202"/>
        <v/>
      </c>
      <c r="L3218" t="str">
        <f t="shared" si="203"/>
        <v/>
      </c>
      <c r="M3218" t="str">
        <f t="shared" si="204"/>
        <v/>
      </c>
      <c r="N3218" t="str">
        <f t="shared" si="205"/>
        <v/>
      </c>
    </row>
    <row r="3219" spans="1:14" x14ac:dyDescent="0.25">
      <c r="A3219" t="s">
        <v>5670</v>
      </c>
      <c r="B3219" t="s">
        <v>5671</v>
      </c>
      <c r="C3219">
        <v>8</v>
      </c>
      <c r="D3219">
        <v>38</v>
      </c>
      <c r="E3219" t="s">
        <v>5695</v>
      </c>
      <c r="F3219">
        <v>38.200000000000003</v>
      </c>
      <c r="G3219" t="s">
        <v>5778</v>
      </c>
      <c r="H3219">
        <v>14504</v>
      </c>
      <c r="I3219" s="2" t="s">
        <v>5795</v>
      </c>
      <c r="J3219" s="2" t="s">
        <v>5794</v>
      </c>
      <c r="K3219" t="str">
        <f t="shared" si="202"/>
        <v/>
      </c>
      <c r="L3219" t="str">
        <f t="shared" si="203"/>
        <v/>
      </c>
      <c r="M3219" t="str">
        <f t="shared" si="204"/>
        <v/>
      </c>
      <c r="N3219" t="str">
        <f t="shared" si="205"/>
        <v/>
      </c>
    </row>
    <row r="3220" spans="1:14" x14ac:dyDescent="0.25">
      <c r="A3220" t="s">
        <v>5670</v>
      </c>
      <c r="B3220" t="s">
        <v>5671</v>
      </c>
      <c r="C3220">
        <v>7</v>
      </c>
      <c r="D3220">
        <v>38</v>
      </c>
      <c r="E3220" t="s">
        <v>5695</v>
      </c>
      <c r="F3220">
        <v>38.200000000000003</v>
      </c>
      <c r="G3220" t="s">
        <v>5778</v>
      </c>
      <c r="H3220">
        <v>14506</v>
      </c>
      <c r="I3220" s="2" t="s">
        <v>5796</v>
      </c>
      <c r="J3220" s="2" t="s">
        <v>5797</v>
      </c>
      <c r="K3220" t="str">
        <f t="shared" si="202"/>
        <v/>
      </c>
      <c r="L3220" t="str">
        <f t="shared" si="203"/>
        <v/>
      </c>
      <c r="M3220" t="str">
        <f t="shared" si="204"/>
        <v/>
      </c>
      <c r="N3220" t="str">
        <f t="shared" si="205"/>
        <v/>
      </c>
    </row>
    <row r="3221" spans="1:14" x14ac:dyDescent="0.25">
      <c r="A3221" t="s">
        <v>5670</v>
      </c>
      <c r="B3221" t="s">
        <v>5671</v>
      </c>
      <c r="C3221">
        <v>8</v>
      </c>
      <c r="D3221">
        <v>38</v>
      </c>
      <c r="E3221" t="s">
        <v>5695</v>
      </c>
      <c r="F3221">
        <v>38.200000000000003</v>
      </c>
      <c r="G3221" t="s">
        <v>5778</v>
      </c>
      <c r="H3221">
        <v>14507</v>
      </c>
      <c r="I3221" s="2" t="s">
        <v>5798</v>
      </c>
      <c r="J3221" s="2" t="s">
        <v>5797</v>
      </c>
      <c r="K3221" t="str">
        <f t="shared" si="202"/>
        <v/>
      </c>
      <c r="L3221" t="str">
        <f t="shared" si="203"/>
        <v/>
      </c>
      <c r="M3221" t="str">
        <f t="shared" si="204"/>
        <v/>
      </c>
      <c r="N3221" t="str">
        <f t="shared" si="205"/>
        <v/>
      </c>
    </row>
    <row r="3222" spans="1:14" x14ac:dyDescent="0.25">
      <c r="A3222" t="s">
        <v>5670</v>
      </c>
      <c r="B3222" t="s">
        <v>5671</v>
      </c>
      <c r="C3222">
        <v>5</v>
      </c>
      <c r="D3222">
        <v>38</v>
      </c>
      <c r="E3222" t="s">
        <v>5695</v>
      </c>
      <c r="F3222">
        <v>38.200000000000003</v>
      </c>
      <c r="G3222" t="s">
        <v>5778</v>
      </c>
      <c r="H3222">
        <v>14509</v>
      </c>
      <c r="I3222" s="2" t="s">
        <v>9307</v>
      </c>
      <c r="J3222" s="2" t="s">
        <v>5799</v>
      </c>
      <c r="K3222" t="str">
        <f t="shared" si="202"/>
        <v/>
      </c>
      <c r="L3222" t="str">
        <f t="shared" si="203"/>
        <v/>
      </c>
      <c r="M3222" t="str">
        <f t="shared" si="204"/>
        <v/>
      </c>
      <c r="N3222" t="str">
        <f t="shared" si="205"/>
        <v/>
      </c>
    </row>
    <row r="3223" spans="1:14" x14ac:dyDescent="0.25">
      <c r="A3223" t="s">
        <v>5670</v>
      </c>
      <c r="B3223" t="s">
        <v>5671</v>
      </c>
      <c r="C3223">
        <v>7</v>
      </c>
      <c r="D3223">
        <v>38</v>
      </c>
      <c r="E3223" t="s">
        <v>5695</v>
      </c>
      <c r="F3223">
        <v>38.200000000000003</v>
      </c>
      <c r="G3223" t="s">
        <v>5778</v>
      </c>
      <c r="H3223">
        <v>14510</v>
      </c>
      <c r="I3223" s="2" t="s">
        <v>5800</v>
      </c>
      <c r="J3223" s="2" t="s">
        <v>5801</v>
      </c>
      <c r="K3223" t="str">
        <f t="shared" si="202"/>
        <v/>
      </c>
      <c r="L3223" t="str">
        <f t="shared" si="203"/>
        <v/>
      </c>
      <c r="M3223" t="str">
        <f t="shared" si="204"/>
        <v/>
      </c>
      <c r="N3223" t="str">
        <f t="shared" si="205"/>
        <v/>
      </c>
    </row>
    <row r="3224" spans="1:14" x14ac:dyDescent="0.25">
      <c r="A3224" t="s">
        <v>5670</v>
      </c>
      <c r="B3224" t="s">
        <v>5671</v>
      </c>
      <c r="C3224">
        <v>8</v>
      </c>
      <c r="D3224">
        <v>38</v>
      </c>
      <c r="E3224" t="s">
        <v>5695</v>
      </c>
      <c r="F3224">
        <v>38.200000000000003</v>
      </c>
      <c r="G3224" t="s">
        <v>5778</v>
      </c>
      <c r="H3224">
        <v>14511</v>
      </c>
      <c r="I3224" s="2" t="s">
        <v>5802</v>
      </c>
      <c r="J3224" s="2" t="s">
        <v>5803</v>
      </c>
      <c r="K3224" t="str">
        <f t="shared" si="202"/>
        <v/>
      </c>
      <c r="L3224" t="str">
        <f t="shared" si="203"/>
        <v/>
      </c>
      <c r="M3224" t="str">
        <f t="shared" si="204"/>
        <v/>
      </c>
      <c r="N3224" t="str">
        <f t="shared" si="205"/>
        <v/>
      </c>
    </row>
    <row r="3225" spans="1:14" x14ac:dyDescent="0.25">
      <c r="A3225" t="s">
        <v>5670</v>
      </c>
      <c r="B3225" t="s">
        <v>5671</v>
      </c>
      <c r="C3225">
        <v>8</v>
      </c>
      <c r="D3225">
        <v>38</v>
      </c>
      <c r="E3225" t="s">
        <v>5695</v>
      </c>
      <c r="F3225">
        <v>38.200000000000003</v>
      </c>
      <c r="G3225" t="s">
        <v>5778</v>
      </c>
      <c r="H3225">
        <v>14520</v>
      </c>
      <c r="I3225" s="2" t="s">
        <v>5804</v>
      </c>
      <c r="J3225" s="2" t="s">
        <v>5805</v>
      </c>
      <c r="K3225" t="str">
        <f t="shared" si="202"/>
        <v/>
      </c>
      <c r="L3225" t="str">
        <f t="shared" si="203"/>
        <v/>
      </c>
      <c r="M3225" t="str">
        <f t="shared" si="204"/>
        <v/>
      </c>
      <c r="N3225" t="str">
        <f t="shared" si="205"/>
        <v/>
      </c>
    </row>
    <row r="3226" spans="1:14" x14ac:dyDescent="0.25">
      <c r="A3226" t="s">
        <v>5670</v>
      </c>
      <c r="B3226" t="s">
        <v>5671</v>
      </c>
      <c r="C3226">
        <v>7</v>
      </c>
      <c r="D3226">
        <v>38</v>
      </c>
      <c r="E3226" t="s">
        <v>5695</v>
      </c>
      <c r="F3226">
        <v>38.200000000000003</v>
      </c>
      <c r="G3226" t="s">
        <v>5778</v>
      </c>
      <c r="H3226">
        <v>14522</v>
      </c>
      <c r="I3226" s="2" t="s">
        <v>5806</v>
      </c>
      <c r="J3226" s="2" t="s">
        <v>5807</v>
      </c>
      <c r="K3226" t="str">
        <f t="shared" si="202"/>
        <v/>
      </c>
      <c r="L3226" t="str">
        <f t="shared" si="203"/>
        <v/>
      </c>
      <c r="M3226" t="str">
        <f t="shared" si="204"/>
        <v/>
      </c>
      <c r="N3226" t="str">
        <f t="shared" si="205"/>
        <v/>
      </c>
    </row>
    <row r="3227" spans="1:14" x14ac:dyDescent="0.25">
      <c r="A3227" t="s">
        <v>5670</v>
      </c>
      <c r="B3227" t="s">
        <v>5671</v>
      </c>
      <c r="C3227">
        <v>8</v>
      </c>
      <c r="D3227">
        <v>38</v>
      </c>
      <c r="E3227" t="s">
        <v>5695</v>
      </c>
      <c r="F3227">
        <v>38.200000000000003</v>
      </c>
      <c r="G3227" t="s">
        <v>5778</v>
      </c>
      <c r="H3227">
        <v>14523</v>
      </c>
      <c r="I3227" s="2" t="s">
        <v>5808</v>
      </c>
      <c r="J3227" s="2" t="s">
        <v>5809</v>
      </c>
      <c r="K3227" t="str">
        <f t="shared" si="202"/>
        <v/>
      </c>
      <c r="L3227" t="str">
        <f t="shared" si="203"/>
        <v/>
      </c>
      <c r="M3227" t="str">
        <f t="shared" si="204"/>
        <v/>
      </c>
      <c r="N3227" t="str">
        <f t="shared" si="205"/>
        <v/>
      </c>
    </row>
    <row r="3228" spans="1:14" x14ac:dyDescent="0.25">
      <c r="A3228" t="s">
        <v>5670</v>
      </c>
      <c r="B3228" t="s">
        <v>5671</v>
      </c>
      <c r="C3228">
        <v>8</v>
      </c>
      <c r="D3228">
        <v>38</v>
      </c>
      <c r="E3228" t="s">
        <v>5695</v>
      </c>
      <c r="F3228">
        <v>38.200000000000003</v>
      </c>
      <c r="G3228" t="s">
        <v>5778</v>
      </c>
      <c r="H3228">
        <v>14529</v>
      </c>
      <c r="I3228" s="2" t="s">
        <v>5810</v>
      </c>
      <c r="J3228" s="2" t="s">
        <v>5811</v>
      </c>
      <c r="K3228" t="str">
        <f t="shared" si="202"/>
        <v/>
      </c>
      <c r="L3228" t="str">
        <f t="shared" si="203"/>
        <v/>
      </c>
      <c r="M3228" t="str">
        <f t="shared" si="204"/>
        <v/>
      </c>
      <c r="N3228" t="str">
        <f t="shared" si="205"/>
        <v/>
      </c>
    </row>
    <row r="3229" spans="1:14" x14ac:dyDescent="0.25">
      <c r="A3229" t="s">
        <v>5670</v>
      </c>
      <c r="B3229" t="s">
        <v>5671</v>
      </c>
      <c r="C3229">
        <v>5</v>
      </c>
      <c r="D3229">
        <v>38</v>
      </c>
      <c r="E3229" t="s">
        <v>5695</v>
      </c>
      <c r="F3229">
        <v>38.299999999999997</v>
      </c>
      <c r="G3229" t="s">
        <v>5812</v>
      </c>
      <c r="H3229">
        <v>14532</v>
      </c>
      <c r="I3229" s="2" t="s">
        <v>9308</v>
      </c>
      <c r="J3229" s="2" t="s">
        <v>5813</v>
      </c>
      <c r="K3229" t="str">
        <f t="shared" si="202"/>
        <v/>
      </c>
      <c r="L3229" t="str">
        <f t="shared" si="203"/>
        <v/>
      </c>
      <c r="M3229" t="str">
        <f t="shared" si="204"/>
        <v/>
      </c>
      <c r="N3229" t="str">
        <f t="shared" si="205"/>
        <v/>
      </c>
    </row>
    <row r="3230" spans="1:14" x14ac:dyDescent="0.25">
      <c r="A3230" t="s">
        <v>5670</v>
      </c>
      <c r="B3230" t="s">
        <v>5671</v>
      </c>
      <c r="C3230">
        <v>7</v>
      </c>
      <c r="D3230">
        <v>38</v>
      </c>
      <c r="E3230" t="s">
        <v>5695</v>
      </c>
      <c r="F3230">
        <v>38.299999999999997</v>
      </c>
      <c r="G3230" t="s">
        <v>5812</v>
      </c>
      <c r="H3230">
        <v>14533</v>
      </c>
      <c r="I3230" s="2" t="s">
        <v>5814</v>
      </c>
      <c r="J3230" s="2" t="s">
        <v>5813</v>
      </c>
      <c r="K3230" t="str">
        <f t="shared" si="202"/>
        <v/>
      </c>
      <c r="L3230" t="str">
        <f t="shared" si="203"/>
        <v/>
      </c>
      <c r="M3230" t="str">
        <f t="shared" si="204"/>
        <v/>
      </c>
      <c r="N3230" t="str">
        <f t="shared" si="205"/>
        <v/>
      </c>
    </row>
    <row r="3231" spans="1:14" x14ac:dyDescent="0.25">
      <c r="A3231" t="s">
        <v>5670</v>
      </c>
      <c r="B3231" t="s">
        <v>5671</v>
      </c>
      <c r="C3231">
        <v>8</v>
      </c>
      <c r="D3231">
        <v>38</v>
      </c>
      <c r="E3231" t="s">
        <v>5695</v>
      </c>
      <c r="F3231">
        <v>38.299999999999997</v>
      </c>
      <c r="G3231" t="s">
        <v>5812</v>
      </c>
      <c r="H3231">
        <v>14534</v>
      </c>
      <c r="I3231" s="2" t="s">
        <v>5815</v>
      </c>
      <c r="J3231" s="2" t="s">
        <v>5816</v>
      </c>
      <c r="K3231" t="str">
        <f t="shared" si="202"/>
        <v/>
      </c>
      <c r="L3231" t="str">
        <f t="shared" si="203"/>
        <v/>
      </c>
      <c r="M3231" t="str">
        <f t="shared" si="204"/>
        <v/>
      </c>
      <c r="N3231" t="str">
        <f t="shared" si="205"/>
        <v/>
      </c>
    </row>
    <row r="3232" spans="1:14" x14ac:dyDescent="0.25">
      <c r="A3232" t="s">
        <v>5670</v>
      </c>
      <c r="B3232" t="s">
        <v>5671</v>
      </c>
      <c r="C3232">
        <v>8</v>
      </c>
      <c r="D3232">
        <v>38</v>
      </c>
      <c r="E3232" t="s">
        <v>5695</v>
      </c>
      <c r="F3232">
        <v>38.299999999999997</v>
      </c>
      <c r="G3232" t="s">
        <v>5812</v>
      </c>
      <c r="H3232">
        <v>14536</v>
      </c>
      <c r="I3232" s="2" t="s">
        <v>5817</v>
      </c>
      <c r="J3232" s="2" t="s">
        <v>5818</v>
      </c>
      <c r="K3232" t="str">
        <f t="shared" si="202"/>
        <v/>
      </c>
      <c r="L3232" t="str">
        <f t="shared" si="203"/>
        <v/>
      </c>
      <c r="M3232" t="str">
        <f t="shared" si="204"/>
        <v/>
      </c>
      <c r="N3232" t="str">
        <f t="shared" si="205"/>
        <v/>
      </c>
    </row>
    <row r="3233" spans="1:14" x14ac:dyDescent="0.25">
      <c r="A3233" t="s">
        <v>5670</v>
      </c>
      <c r="B3233" t="s">
        <v>5671</v>
      </c>
      <c r="C3233">
        <v>5</v>
      </c>
      <c r="D3233">
        <v>38</v>
      </c>
      <c r="E3233" t="s">
        <v>5695</v>
      </c>
      <c r="F3233">
        <v>38.299999999999997</v>
      </c>
      <c r="G3233" t="s">
        <v>5812</v>
      </c>
      <c r="H3233">
        <v>14538</v>
      </c>
      <c r="I3233" s="2" t="s">
        <v>9309</v>
      </c>
      <c r="J3233" s="2" t="s">
        <v>5819</v>
      </c>
      <c r="K3233" t="str">
        <f t="shared" si="202"/>
        <v/>
      </c>
      <c r="L3233" t="str">
        <f t="shared" si="203"/>
        <v/>
      </c>
      <c r="M3233" t="str">
        <f t="shared" si="204"/>
        <v/>
      </c>
      <c r="N3233" t="str">
        <f t="shared" si="205"/>
        <v/>
      </c>
    </row>
    <row r="3234" spans="1:14" x14ac:dyDescent="0.25">
      <c r="A3234" t="s">
        <v>5670</v>
      </c>
      <c r="B3234" t="s">
        <v>5671</v>
      </c>
      <c r="C3234">
        <v>7</v>
      </c>
      <c r="D3234">
        <v>38</v>
      </c>
      <c r="E3234" t="s">
        <v>5695</v>
      </c>
      <c r="F3234">
        <v>38.299999999999997</v>
      </c>
      <c r="G3234" t="s">
        <v>5812</v>
      </c>
      <c r="H3234">
        <v>14539</v>
      </c>
      <c r="I3234" s="2" t="s">
        <v>5820</v>
      </c>
      <c r="J3234" s="2" t="s">
        <v>5821</v>
      </c>
      <c r="K3234" t="str">
        <f t="shared" si="202"/>
        <v/>
      </c>
      <c r="L3234" t="str">
        <f t="shared" si="203"/>
        <v/>
      </c>
      <c r="M3234" t="str">
        <f t="shared" si="204"/>
        <v/>
      </c>
      <c r="N3234" t="str">
        <f t="shared" si="205"/>
        <v/>
      </c>
    </row>
    <row r="3235" spans="1:14" x14ac:dyDescent="0.25">
      <c r="A3235" t="s">
        <v>5670</v>
      </c>
      <c r="B3235" t="s">
        <v>5671</v>
      </c>
      <c r="C3235">
        <v>8</v>
      </c>
      <c r="D3235">
        <v>38</v>
      </c>
      <c r="E3235" t="s">
        <v>5695</v>
      </c>
      <c r="F3235">
        <v>38.299999999999997</v>
      </c>
      <c r="G3235" t="s">
        <v>5812</v>
      </c>
      <c r="H3235">
        <v>14540</v>
      </c>
      <c r="I3235" s="2" t="s">
        <v>5822</v>
      </c>
      <c r="J3235" s="2" t="s">
        <v>5823</v>
      </c>
      <c r="K3235" t="str">
        <f t="shared" si="202"/>
        <v/>
      </c>
      <c r="L3235" t="str">
        <f t="shared" si="203"/>
        <v/>
      </c>
      <c r="M3235" t="str">
        <f t="shared" si="204"/>
        <v/>
      </c>
      <c r="N3235" t="str">
        <f t="shared" si="205"/>
        <v/>
      </c>
    </row>
    <row r="3236" spans="1:14" x14ac:dyDescent="0.25">
      <c r="A3236" t="s">
        <v>5670</v>
      </c>
      <c r="B3236" t="s">
        <v>5671</v>
      </c>
      <c r="C3236">
        <v>8</v>
      </c>
      <c r="D3236">
        <v>38</v>
      </c>
      <c r="E3236" t="s">
        <v>5695</v>
      </c>
      <c r="F3236">
        <v>38.299999999999997</v>
      </c>
      <c r="G3236" t="s">
        <v>5812</v>
      </c>
      <c r="H3236">
        <v>14542</v>
      </c>
      <c r="I3236" s="2" t="s">
        <v>5824</v>
      </c>
      <c r="J3236" s="2" t="s">
        <v>5825</v>
      </c>
      <c r="K3236" t="str">
        <f t="shared" si="202"/>
        <v/>
      </c>
      <c r="L3236" t="str">
        <f t="shared" si="203"/>
        <v/>
      </c>
      <c r="M3236" t="str">
        <f t="shared" si="204"/>
        <v/>
      </c>
      <c r="N3236" t="str">
        <f t="shared" si="205"/>
        <v/>
      </c>
    </row>
    <row r="3237" spans="1:14" x14ac:dyDescent="0.25">
      <c r="A3237" t="s">
        <v>5670</v>
      </c>
      <c r="B3237" t="s">
        <v>5671</v>
      </c>
      <c r="C3237">
        <v>7</v>
      </c>
      <c r="D3237">
        <v>38</v>
      </c>
      <c r="E3237" t="s">
        <v>5695</v>
      </c>
      <c r="F3237">
        <v>38.299999999999997</v>
      </c>
      <c r="G3237" t="s">
        <v>5812</v>
      </c>
      <c r="H3237">
        <v>14544</v>
      </c>
      <c r="I3237" s="2" t="s">
        <v>5826</v>
      </c>
      <c r="J3237" s="2" t="s">
        <v>5827</v>
      </c>
      <c r="K3237" t="str">
        <f t="shared" si="202"/>
        <v/>
      </c>
      <c r="L3237" t="str">
        <f t="shared" si="203"/>
        <v/>
      </c>
      <c r="M3237" t="str">
        <f t="shared" si="204"/>
        <v/>
      </c>
      <c r="N3237" t="str">
        <f t="shared" si="205"/>
        <v/>
      </c>
    </row>
    <row r="3238" spans="1:14" x14ac:dyDescent="0.25">
      <c r="A3238" t="s">
        <v>5670</v>
      </c>
      <c r="B3238" t="s">
        <v>5671</v>
      </c>
      <c r="C3238">
        <v>8</v>
      </c>
      <c r="D3238">
        <v>38</v>
      </c>
      <c r="E3238" t="s">
        <v>5695</v>
      </c>
      <c r="F3238">
        <v>38.299999999999997</v>
      </c>
      <c r="G3238" t="s">
        <v>5812</v>
      </c>
      <c r="H3238">
        <v>14545</v>
      </c>
      <c r="I3238" s="2" t="s">
        <v>5828</v>
      </c>
      <c r="J3238" s="2" t="s">
        <v>5829</v>
      </c>
      <c r="K3238" t="str">
        <f t="shared" si="202"/>
        <v/>
      </c>
      <c r="L3238" t="str">
        <f t="shared" si="203"/>
        <v/>
      </c>
      <c r="M3238" t="str">
        <f t="shared" si="204"/>
        <v/>
      </c>
      <c r="N3238" t="str">
        <f t="shared" si="205"/>
        <v/>
      </c>
    </row>
    <row r="3239" spans="1:14" x14ac:dyDescent="0.25">
      <c r="A3239" t="s">
        <v>5670</v>
      </c>
      <c r="B3239" t="s">
        <v>5671</v>
      </c>
      <c r="C3239">
        <v>8</v>
      </c>
      <c r="D3239">
        <v>38</v>
      </c>
      <c r="E3239" t="s">
        <v>5695</v>
      </c>
      <c r="F3239">
        <v>38.299999999999997</v>
      </c>
      <c r="G3239" t="s">
        <v>5812</v>
      </c>
      <c r="H3239">
        <v>14553</v>
      </c>
      <c r="I3239" s="2" t="s">
        <v>5830</v>
      </c>
      <c r="J3239" s="2" t="s">
        <v>5831</v>
      </c>
      <c r="K3239" t="str">
        <f t="shared" si="202"/>
        <v/>
      </c>
      <c r="L3239" t="str">
        <f t="shared" si="203"/>
        <v/>
      </c>
      <c r="M3239" t="str">
        <f t="shared" si="204"/>
        <v/>
      </c>
      <c r="N3239" t="str">
        <f t="shared" si="205"/>
        <v/>
      </c>
    </row>
    <row r="3240" spans="1:14" x14ac:dyDescent="0.25">
      <c r="A3240" t="s">
        <v>5670</v>
      </c>
      <c r="B3240" t="s">
        <v>5671</v>
      </c>
      <c r="C3240">
        <v>8</v>
      </c>
      <c r="D3240">
        <v>38</v>
      </c>
      <c r="E3240" t="s">
        <v>5695</v>
      </c>
      <c r="F3240">
        <v>38.299999999999997</v>
      </c>
      <c r="G3240" t="s">
        <v>5812</v>
      </c>
      <c r="H3240">
        <v>14568</v>
      </c>
      <c r="I3240" s="2" t="s">
        <v>5832</v>
      </c>
      <c r="J3240" s="2" t="s">
        <v>5833</v>
      </c>
      <c r="K3240" t="str">
        <f t="shared" si="202"/>
        <v/>
      </c>
      <c r="L3240" t="str">
        <f t="shared" si="203"/>
        <v/>
      </c>
      <c r="M3240" t="str">
        <f t="shared" si="204"/>
        <v/>
      </c>
      <c r="N3240" t="str">
        <f t="shared" si="205"/>
        <v/>
      </c>
    </row>
    <row r="3241" spans="1:14" x14ac:dyDescent="0.25">
      <c r="A3241" t="s">
        <v>5670</v>
      </c>
      <c r="B3241" t="s">
        <v>5671</v>
      </c>
      <c r="C3241">
        <v>8</v>
      </c>
      <c r="D3241">
        <v>38</v>
      </c>
      <c r="E3241" t="s">
        <v>5695</v>
      </c>
      <c r="F3241">
        <v>38.299999999999997</v>
      </c>
      <c r="G3241" t="s">
        <v>5812</v>
      </c>
      <c r="H3241">
        <v>14573</v>
      </c>
      <c r="I3241" s="2" t="s">
        <v>5834</v>
      </c>
      <c r="J3241" s="2" t="s">
        <v>5835</v>
      </c>
      <c r="K3241" t="str">
        <f t="shared" si="202"/>
        <v/>
      </c>
      <c r="L3241" t="str">
        <f t="shared" si="203"/>
        <v/>
      </c>
      <c r="M3241" t="str">
        <f t="shared" si="204"/>
        <v/>
      </c>
      <c r="N3241" t="str">
        <f t="shared" si="205"/>
        <v/>
      </c>
    </row>
    <row r="3242" spans="1:14" x14ac:dyDescent="0.25">
      <c r="A3242" t="s">
        <v>5670</v>
      </c>
      <c r="B3242" t="s">
        <v>5671</v>
      </c>
      <c r="C3242">
        <v>8</v>
      </c>
      <c r="D3242">
        <v>38</v>
      </c>
      <c r="E3242" t="s">
        <v>5695</v>
      </c>
      <c r="F3242">
        <v>38.299999999999997</v>
      </c>
      <c r="G3242" t="s">
        <v>5812</v>
      </c>
      <c r="H3242">
        <v>14577</v>
      </c>
      <c r="I3242" s="2" t="s">
        <v>5836</v>
      </c>
      <c r="J3242" s="2" t="s">
        <v>5837</v>
      </c>
      <c r="K3242" t="str">
        <f t="shared" si="202"/>
        <v/>
      </c>
      <c r="L3242" t="str">
        <f t="shared" si="203"/>
        <v/>
      </c>
      <c r="M3242" t="str">
        <f t="shared" si="204"/>
        <v/>
      </c>
      <c r="N3242" t="str">
        <f t="shared" si="205"/>
        <v/>
      </c>
    </row>
    <row r="3243" spans="1:14" x14ac:dyDescent="0.25">
      <c r="A3243" t="s">
        <v>5670</v>
      </c>
      <c r="B3243" t="s">
        <v>5671</v>
      </c>
      <c r="C3243">
        <v>8</v>
      </c>
      <c r="D3243">
        <v>38</v>
      </c>
      <c r="E3243" t="s">
        <v>5695</v>
      </c>
      <c r="F3243">
        <v>38.299999999999997</v>
      </c>
      <c r="G3243" t="s">
        <v>5812</v>
      </c>
      <c r="H3243">
        <v>14581</v>
      </c>
      <c r="I3243" s="2" t="s">
        <v>5838</v>
      </c>
      <c r="J3243" s="2" t="s">
        <v>5839</v>
      </c>
      <c r="K3243" t="str">
        <f t="shared" si="202"/>
        <v/>
      </c>
      <c r="L3243" t="str">
        <f t="shared" si="203"/>
        <v/>
      </c>
      <c r="M3243" t="str">
        <f t="shared" si="204"/>
        <v/>
      </c>
      <c r="N3243" t="str">
        <f t="shared" si="205"/>
        <v/>
      </c>
    </row>
    <row r="3244" spans="1:14" x14ac:dyDescent="0.25">
      <c r="A3244" t="s">
        <v>5670</v>
      </c>
      <c r="B3244" t="s">
        <v>5671</v>
      </c>
      <c r="C3244">
        <v>7</v>
      </c>
      <c r="D3244">
        <v>38</v>
      </c>
      <c r="E3244" t="s">
        <v>5695</v>
      </c>
      <c r="F3244">
        <v>38.299999999999997</v>
      </c>
      <c r="G3244" t="s">
        <v>5812</v>
      </c>
      <c r="H3244">
        <v>14612</v>
      </c>
      <c r="I3244" s="2" t="s">
        <v>5840</v>
      </c>
      <c r="J3244" s="2" t="s">
        <v>5841</v>
      </c>
      <c r="K3244" t="str">
        <f t="shared" si="202"/>
        <v/>
      </c>
      <c r="L3244" t="str">
        <f t="shared" si="203"/>
        <v/>
      </c>
      <c r="M3244" t="str">
        <f t="shared" si="204"/>
        <v/>
      </c>
      <c r="N3244" t="str">
        <f t="shared" si="205"/>
        <v/>
      </c>
    </row>
    <row r="3245" spans="1:14" x14ac:dyDescent="0.25">
      <c r="A3245" t="s">
        <v>5670</v>
      </c>
      <c r="B3245" t="s">
        <v>5671</v>
      </c>
      <c r="C3245">
        <v>8</v>
      </c>
      <c r="D3245">
        <v>38</v>
      </c>
      <c r="E3245" t="s">
        <v>5695</v>
      </c>
      <c r="F3245">
        <v>38.299999999999997</v>
      </c>
      <c r="G3245" t="s">
        <v>5812</v>
      </c>
      <c r="H3245">
        <v>14613</v>
      </c>
      <c r="I3245" s="2" t="s">
        <v>5842</v>
      </c>
      <c r="J3245" s="2" t="s">
        <v>5843</v>
      </c>
      <c r="K3245" t="str">
        <f t="shared" si="202"/>
        <v/>
      </c>
      <c r="L3245" t="str">
        <f t="shared" si="203"/>
        <v/>
      </c>
      <c r="M3245" t="str">
        <f t="shared" si="204"/>
        <v/>
      </c>
      <c r="N3245" t="str">
        <f t="shared" si="205"/>
        <v/>
      </c>
    </row>
    <row r="3246" spans="1:14" x14ac:dyDescent="0.25">
      <c r="A3246" t="s">
        <v>5670</v>
      </c>
      <c r="B3246" t="s">
        <v>5671</v>
      </c>
      <c r="C3246">
        <v>8</v>
      </c>
      <c r="D3246">
        <v>38</v>
      </c>
      <c r="E3246" t="s">
        <v>5695</v>
      </c>
      <c r="F3246">
        <v>38.299999999999997</v>
      </c>
      <c r="G3246" t="s">
        <v>5812</v>
      </c>
      <c r="H3246">
        <v>14615</v>
      </c>
      <c r="I3246" s="2" t="s">
        <v>5844</v>
      </c>
      <c r="J3246" s="2" t="s">
        <v>5845</v>
      </c>
      <c r="K3246" t="str">
        <f t="shared" si="202"/>
        <v/>
      </c>
      <c r="L3246" t="str">
        <f t="shared" si="203"/>
        <v/>
      </c>
      <c r="M3246" t="str">
        <f t="shared" si="204"/>
        <v/>
      </c>
      <c r="N3246" t="str">
        <f t="shared" si="205"/>
        <v/>
      </c>
    </row>
    <row r="3247" spans="1:14" x14ac:dyDescent="0.25">
      <c r="A3247" t="s">
        <v>5670</v>
      </c>
      <c r="B3247" t="s">
        <v>5671</v>
      </c>
      <c r="C3247">
        <v>8</v>
      </c>
      <c r="D3247">
        <v>38</v>
      </c>
      <c r="E3247" t="s">
        <v>5695</v>
      </c>
      <c r="F3247">
        <v>38.299999999999997</v>
      </c>
      <c r="G3247" t="s">
        <v>5812</v>
      </c>
      <c r="H3247">
        <v>14617</v>
      </c>
      <c r="I3247" s="2" t="s">
        <v>5846</v>
      </c>
      <c r="J3247" s="2" t="s">
        <v>5847</v>
      </c>
      <c r="K3247" t="str">
        <f t="shared" si="202"/>
        <v/>
      </c>
      <c r="L3247" t="str">
        <f t="shared" si="203"/>
        <v/>
      </c>
      <c r="M3247" t="str">
        <f t="shared" si="204"/>
        <v/>
      </c>
      <c r="N3247" t="str">
        <f t="shared" si="205"/>
        <v/>
      </c>
    </row>
    <row r="3248" spans="1:14" x14ac:dyDescent="0.25">
      <c r="A3248" t="s">
        <v>5670</v>
      </c>
      <c r="B3248" t="s">
        <v>5671</v>
      </c>
      <c r="C3248">
        <v>8</v>
      </c>
      <c r="D3248">
        <v>38</v>
      </c>
      <c r="E3248" t="s">
        <v>5695</v>
      </c>
      <c r="F3248">
        <v>38.299999999999997</v>
      </c>
      <c r="G3248" t="s">
        <v>5812</v>
      </c>
      <c r="H3248">
        <v>14619</v>
      </c>
      <c r="I3248" s="2" t="s">
        <v>5848</v>
      </c>
      <c r="J3248" s="2" t="s">
        <v>5849</v>
      </c>
      <c r="K3248" t="str">
        <f t="shared" si="202"/>
        <v/>
      </c>
      <c r="L3248" t="str">
        <f t="shared" si="203"/>
        <v/>
      </c>
      <c r="M3248" t="str">
        <f t="shared" si="204"/>
        <v/>
      </c>
      <c r="N3248" t="str">
        <f t="shared" si="205"/>
        <v/>
      </c>
    </row>
    <row r="3249" spans="1:14" x14ac:dyDescent="0.25">
      <c r="A3249" t="s">
        <v>5670</v>
      </c>
      <c r="B3249" t="s">
        <v>5671</v>
      </c>
      <c r="C3249">
        <v>8</v>
      </c>
      <c r="D3249">
        <v>38</v>
      </c>
      <c r="E3249" t="s">
        <v>5695</v>
      </c>
      <c r="F3249">
        <v>38.299999999999997</v>
      </c>
      <c r="G3249" t="s">
        <v>5812</v>
      </c>
      <c r="H3249">
        <v>14621</v>
      </c>
      <c r="I3249" s="2" t="s">
        <v>5850</v>
      </c>
      <c r="J3249" s="2" t="s">
        <v>5851</v>
      </c>
      <c r="K3249" t="str">
        <f t="shared" si="202"/>
        <v/>
      </c>
      <c r="L3249" t="str">
        <f t="shared" si="203"/>
        <v/>
      </c>
      <c r="M3249" t="str">
        <f t="shared" si="204"/>
        <v/>
      </c>
      <c r="N3249" t="str">
        <f t="shared" si="205"/>
        <v/>
      </c>
    </row>
    <row r="3250" spans="1:14" x14ac:dyDescent="0.25">
      <c r="A3250" t="s">
        <v>5670</v>
      </c>
      <c r="B3250" t="s">
        <v>5671</v>
      </c>
      <c r="C3250">
        <v>8</v>
      </c>
      <c r="D3250">
        <v>38</v>
      </c>
      <c r="E3250" t="s">
        <v>5695</v>
      </c>
      <c r="F3250">
        <v>38.299999999999997</v>
      </c>
      <c r="G3250" t="s">
        <v>5812</v>
      </c>
      <c r="H3250">
        <v>14623</v>
      </c>
      <c r="I3250" s="2" t="s">
        <v>5852</v>
      </c>
      <c r="J3250" s="2" t="s">
        <v>5853</v>
      </c>
      <c r="K3250" t="str">
        <f t="shared" si="202"/>
        <v/>
      </c>
      <c r="L3250" t="str">
        <f t="shared" si="203"/>
        <v/>
      </c>
      <c r="M3250" t="str">
        <f t="shared" si="204"/>
        <v/>
      </c>
      <c r="N3250" t="str">
        <f t="shared" si="205"/>
        <v/>
      </c>
    </row>
    <row r="3251" spans="1:14" x14ac:dyDescent="0.25">
      <c r="A3251" t="s">
        <v>5670</v>
      </c>
      <c r="B3251" t="s">
        <v>5671</v>
      </c>
      <c r="C3251">
        <v>7</v>
      </c>
      <c r="D3251">
        <v>39</v>
      </c>
      <c r="E3251" t="s">
        <v>5854</v>
      </c>
      <c r="F3251">
        <v>38.299999999999997</v>
      </c>
      <c r="G3251" t="s">
        <v>5812</v>
      </c>
      <c r="H3251">
        <v>14628</v>
      </c>
      <c r="I3251" s="2" t="s">
        <v>5855</v>
      </c>
      <c r="J3251" s="2" t="s">
        <v>5856</v>
      </c>
      <c r="K3251" t="str">
        <f t="shared" si="202"/>
        <v/>
      </c>
      <c r="L3251" t="str">
        <f t="shared" si="203"/>
        <v/>
      </c>
      <c r="M3251" t="str">
        <f t="shared" si="204"/>
        <v/>
      </c>
      <c r="N3251" t="str">
        <f t="shared" si="205"/>
        <v/>
      </c>
    </row>
    <row r="3252" spans="1:14" x14ac:dyDescent="0.25">
      <c r="A3252" t="s">
        <v>5670</v>
      </c>
      <c r="B3252" t="s">
        <v>5671</v>
      </c>
      <c r="C3252">
        <v>8</v>
      </c>
      <c r="D3252">
        <v>39</v>
      </c>
      <c r="E3252" t="s">
        <v>5854</v>
      </c>
      <c r="F3252">
        <v>38.299999999999997</v>
      </c>
      <c r="G3252" t="s">
        <v>5812</v>
      </c>
      <c r="H3252">
        <v>14629</v>
      </c>
      <c r="I3252" s="2" t="s">
        <v>5857</v>
      </c>
      <c r="J3252" s="2" t="s">
        <v>5858</v>
      </c>
      <c r="K3252" t="str">
        <f t="shared" si="202"/>
        <v/>
      </c>
      <c r="L3252" t="str">
        <f t="shared" si="203"/>
        <v/>
      </c>
      <c r="M3252" t="str">
        <f t="shared" si="204"/>
        <v/>
      </c>
      <c r="N3252" t="str">
        <f t="shared" si="205"/>
        <v/>
      </c>
    </row>
    <row r="3253" spans="1:14" x14ac:dyDescent="0.25">
      <c r="A3253" t="s">
        <v>5670</v>
      </c>
      <c r="B3253" t="s">
        <v>5671</v>
      </c>
      <c r="C3253">
        <v>8</v>
      </c>
      <c r="D3253">
        <v>39</v>
      </c>
      <c r="E3253" t="s">
        <v>5854</v>
      </c>
      <c r="F3253">
        <v>38.299999999999997</v>
      </c>
      <c r="G3253" t="s">
        <v>5812</v>
      </c>
      <c r="H3253">
        <v>14641</v>
      </c>
      <c r="I3253" s="2" t="s">
        <v>5859</v>
      </c>
      <c r="J3253" s="2" t="s">
        <v>5860</v>
      </c>
      <c r="K3253" t="str">
        <f t="shared" si="202"/>
        <v/>
      </c>
      <c r="L3253" t="str">
        <f t="shared" si="203"/>
        <v/>
      </c>
      <c r="M3253" t="str">
        <f t="shared" si="204"/>
        <v/>
      </c>
      <c r="N3253" t="str">
        <f t="shared" si="205"/>
        <v/>
      </c>
    </row>
    <row r="3254" spans="1:14" x14ac:dyDescent="0.25">
      <c r="A3254" t="s">
        <v>5670</v>
      </c>
      <c r="B3254" t="s">
        <v>5671</v>
      </c>
      <c r="C3254">
        <v>8</v>
      </c>
      <c r="D3254">
        <v>39</v>
      </c>
      <c r="E3254" t="s">
        <v>5854</v>
      </c>
      <c r="F3254">
        <v>38.299999999999997</v>
      </c>
      <c r="G3254" t="s">
        <v>5812</v>
      </c>
      <c r="H3254">
        <v>14650</v>
      </c>
      <c r="I3254" s="2" t="s">
        <v>5861</v>
      </c>
      <c r="J3254" s="2" t="s">
        <v>5862</v>
      </c>
      <c r="K3254" t="str">
        <f t="shared" si="202"/>
        <v/>
      </c>
      <c r="L3254" t="str">
        <f t="shared" si="203"/>
        <v/>
      </c>
      <c r="M3254" t="str">
        <f t="shared" si="204"/>
        <v/>
      </c>
      <c r="N3254" t="str">
        <f t="shared" si="205"/>
        <v/>
      </c>
    </row>
    <row r="3255" spans="1:14" x14ac:dyDescent="0.25">
      <c r="A3255" t="s">
        <v>5670</v>
      </c>
      <c r="B3255" t="s">
        <v>5671</v>
      </c>
      <c r="C3255">
        <v>8</v>
      </c>
      <c r="D3255">
        <v>39</v>
      </c>
      <c r="E3255" t="s">
        <v>5854</v>
      </c>
      <c r="F3255">
        <v>38.299999999999997</v>
      </c>
      <c r="G3255" t="s">
        <v>5812</v>
      </c>
      <c r="H3255">
        <v>14652</v>
      </c>
      <c r="I3255" s="2" t="s">
        <v>5863</v>
      </c>
      <c r="J3255" s="2" t="s">
        <v>5864</v>
      </c>
      <c r="K3255" t="str">
        <f t="shared" si="202"/>
        <v>Услуги по рекультивации строительства</v>
      </c>
      <c r="L3255" t="str">
        <f t="shared" si="203"/>
        <v/>
      </c>
      <c r="M3255" t="str">
        <f t="shared" si="204"/>
        <v/>
      </c>
      <c r="N3255" t="str">
        <f t="shared" si="205"/>
        <v/>
      </c>
    </row>
    <row r="3256" spans="1:14" x14ac:dyDescent="0.25">
      <c r="A3256" t="s">
        <v>5670</v>
      </c>
      <c r="B3256" t="s">
        <v>5671</v>
      </c>
      <c r="C3256">
        <v>7</v>
      </c>
      <c r="D3256">
        <v>39</v>
      </c>
      <c r="E3256" t="s">
        <v>5854</v>
      </c>
      <c r="F3256">
        <v>38.299999999999997</v>
      </c>
      <c r="G3256" t="s">
        <v>5812</v>
      </c>
      <c r="H3256">
        <v>14654</v>
      </c>
      <c r="I3256" s="2" t="s">
        <v>5865</v>
      </c>
      <c r="J3256" s="2" t="s">
        <v>5866</v>
      </c>
      <c r="K3256" t="str">
        <f t="shared" si="202"/>
        <v/>
      </c>
      <c r="L3256" t="str">
        <f t="shared" si="203"/>
        <v/>
      </c>
      <c r="M3256" t="str">
        <f t="shared" si="204"/>
        <v/>
      </c>
      <c r="N3256" t="str">
        <f t="shared" si="205"/>
        <v/>
      </c>
    </row>
    <row r="3257" spans="1:14" x14ac:dyDescent="0.25">
      <c r="A3257" t="s">
        <v>5670</v>
      </c>
      <c r="B3257" t="s">
        <v>5671</v>
      </c>
      <c r="C3257">
        <v>8</v>
      </c>
      <c r="D3257">
        <v>39</v>
      </c>
      <c r="E3257" t="s">
        <v>5854</v>
      </c>
      <c r="F3257">
        <v>38.299999999999997</v>
      </c>
      <c r="G3257" t="s">
        <v>5812</v>
      </c>
      <c r="H3257">
        <v>14655</v>
      </c>
      <c r="I3257" s="2" t="s">
        <v>5867</v>
      </c>
      <c r="J3257" s="2" t="s">
        <v>5868</v>
      </c>
      <c r="K3257" t="str">
        <f t="shared" si="202"/>
        <v/>
      </c>
      <c r="L3257" t="str">
        <f t="shared" si="203"/>
        <v/>
      </c>
      <c r="M3257" t="str">
        <f t="shared" si="204"/>
        <v/>
      </c>
      <c r="N3257" t="str">
        <f t="shared" si="205"/>
        <v/>
      </c>
    </row>
    <row r="3258" spans="1:14" x14ac:dyDescent="0.25">
      <c r="A3258" t="s">
        <v>5670</v>
      </c>
      <c r="B3258" t="s">
        <v>5671</v>
      </c>
      <c r="C3258">
        <v>8</v>
      </c>
      <c r="D3258">
        <v>39</v>
      </c>
      <c r="E3258" t="s">
        <v>5854</v>
      </c>
      <c r="F3258">
        <v>38.299999999999997</v>
      </c>
      <c r="G3258" t="s">
        <v>5812</v>
      </c>
      <c r="H3258">
        <v>14658</v>
      </c>
      <c r="I3258" s="2" t="s">
        <v>5869</v>
      </c>
      <c r="J3258" s="2" t="s">
        <v>5870</v>
      </c>
      <c r="K3258" t="str">
        <f t="shared" si="202"/>
        <v/>
      </c>
      <c r="L3258" t="str">
        <f t="shared" si="203"/>
        <v/>
      </c>
      <c r="M3258" t="str">
        <f t="shared" si="204"/>
        <v/>
      </c>
      <c r="N3258" t="str">
        <f t="shared" si="205"/>
        <v/>
      </c>
    </row>
    <row r="3259" spans="1:14" x14ac:dyDescent="0.25">
      <c r="A3259" t="s">
        <v>5670</v>
      </c>
      <c r="B3259" t="s">
        <v>5671</v>
      </c>
      <c r="C3259">
        <v>8</v>
      </c>
      <c r="D3259">
        <v>39</v>
      </c>
      <c r="E3259" t="s">
        <v>5854</v>
      </c>
      <c r="F3259">
        <v>38.299999999999997</v>
      </c>
      <c r="G3259" t="s">
        <v>5812</v>
      </c>
      <c r="H3259">
        <v>14660</v>
      </c>
      <c r="I3259" s="2" t="s">
        <v>5871</v>
      </c>
      <c r="J3259" s="2" t="s">
        <v>5872</v>
      </c>
      <c r="K3259" t="str">
        <f t="shared" si="202"/>
        <v/>
      </c>
      <c r="L3259" t="str">
        <f t="shared" si="203"/>
        <v/>
      </c>
      <c r="M3259" t="str">
        <f t="shared" si="204"/>
        <v/>
      </c>
      <c r="N3259" t="str">
        <f t="shared" si="205"/>
        <v/>
      </c>
    </row>
    <row r="3260" spans="1:14" x14ac:dyDescent="0.25">
      <c r="A3260" t="s">
        <v>5873</v>
      </c>
      <c r="B3260" t="s">
        <v>5874</v>
      </c>
      <c r="C3260">
        <v>7</v>
      </c>
      <c r="D3260">
        <v>41</v>
      </c>
      <c r="E3260" t="s">
        <v>5875</v>
      </c>
      <c r="F3260">
        <v>41.1</v>
      </c>
      <c r="G3260" t="s">
        <v>5876</v>
      </c>
      <c r="H3260">
        <v>14667</v>
      </c>
      <c r="I3260" s="2" t="s">
        <v>5877</v>
      </c>
      <c r="J3260" s="2" t="s">
        <v>5876</v>
      </c>
      <c r="K3260" t="str">
        <f t="shared" si="202"/>
        <v>Документация проектная для строительства</v>
      </c>
      <c r="L3260" t="str">
        <f t="shared" si="203"/>
        <v/>
      </c>
      <c r="M3260" t="str">
        <f t="shared" si="204"/>
        <v/>
      </c>
      <c r="N3260" t="str">
        <f t="shared" si="205"/>
        <v/>
      </c>
    </row>
    <row r="3261" spans="1:14" x14ac:dyDescent="0.25">
      <c r="A3261" t="s">
        <v>5873</v>
      </c>
      <c r="B3261" t="s">
        <v>5874</v>
      </c>
      <c r="C3261">
        <v>8</v>
      </c>
      <c r="D3261">
        <v>41</v>
      </c>
      <c r="E3261" t="s">
        <v>5875</v>
      </c>
      <c r="F3261">
        <v>41.1</v>
      </c>
      <c r="G3261" t="s">
        <v>5876</v>
      </c>
      <c r="H3261">
        <v>14668</v>
      </c>
      <c r="I3261" s="2" t="s">
        <v>5878</v>
      </c>
      <c r="J3261" s="2" t="s">
        <v>5876</v>
      </c>
      <c r="K3261" t="str">
        <f t="shared" si="202"/>
        <v>Документация проектная для строительства</v>
      </c>
      <c r="L3261" t="str">
        <f t="shared" si="203"/>
        <v/>
      </c>
      <c r="M3261" t="str">
        <f t="shared" si="204"/>
        <v/>
      </c>
      <c r="N3261" t="str">
        <f t="shared" si="205"/>
        <v/>
      </c>
    </row>
    <row r="3262" spans="1:14" x14ac:dyDescent="0.25">
      <c r="A3262" t="s">
        <v>5873</v>
      </c>
      <c r="B3262" t="s">
        <v>5874</v>
      </c>
      <c r="C3262">
        <v>7</v>
      </c>
      <c r="D3262">
        <v>41</v>
      </c>
      <c r="E3262" t="s">
        <v>5875</v>
      </c>
      <c r="F3262">
        <v>41.2</v>
      </c>
      <c r="G3262" t="s">
        <v>5875</v>
      </c>
      <c r="H3262">
        <v>14672</v>
      </c>
      <c r="I3262" s="2" t="s">
        <v>5879</v>
      </c>
      <c r="J3262" s="2" t="s">
        <v>5880</v>
      </c>
      <c r="K3262" t="str">
        <f t="shared" si="202"/>
        <v/>
      </c>
      <c r="L3262" t="str">
        <f t="shared" si="203"/>
        <v/>
      </c>
      <c r="M3262" t="str">
        <f t="shared" si="204"/>
        <v/>
      </c>
      <c r="N3262" t="str">
        <f t="shared" si="205"/>
        <v/>
      </c>
    </row>
    <row r="3263" spans="1:14" x14ac:dyDescent="0.25">
      <c r="A3263" t="s">
        <v>5873</v>
      </c>
      <c r="B3263" t="s">
        <v>5874</v>
      </c>
      <c r="C3263">
        <v>8</v>
      </c>
      <c r="D3263">
        <v>41</v>
      </c>
      <c r="E3263" t="s">
        <v>5875</v>
      </c>
      <c r="F3263">
        <v>41.2</v>
      </c>
      <c r="G3263" t="s">
        <v>5875</v>
      </c>
      <c r="H3263">
        <v>14673</v>
      </c>
      <c r="I3263" s="2" t="s">
        <v>5881</v>
      </c>
      <c r="J3263" s="2" t="s">
        <v>5880</v>
      </c>
      <c r="K3263" t="str">
        <f t="shared" si="202"/>
        <v/>
      </c>
      <c r="L3263" t="str">
        <f t="shared" si="203"/>
        <v/>
      </c>
      <c r="M3263" t="str">
        <f t="shared" si="204"/>
        <v/>
      </c>
      <c r="N3263" t="str">
        <f t="shared" si="205"/>
        <v/>
      </c>
    </row>
    <row r="3264" spans="1:14" x14ac:dyDescent="0.25">
      <c r="A3264" t="s">
        <v>5873</v>
      </c>
      <c r="B3264" t="s">
        <v>5874</v>
      </c>
      <c r="C3264">
        <v>7</v>
      </c>
      <c r="D3264">
        <v>41</v>
      </c>
      <c r="E3264" t="s">
        <v>5875</v>
      </c>
      <c r="F3264">
        <v>41.2</v>
      </c>
      <c r="G3264" t="s">
        <v>5875</v>
      </c>
      <c r="H3264">
        <v>14679</v>
      </c>
      <c r="I3264" s="2" t="s">
        <v>5882</v>
      </c>
      <c r="J3264" s="2" t="s">
        <v>5883</v>
      </c>
      <c r="K3264" t="str">
        <f t="shared" si="202"/>
        <v/>
      </c>
      <c r="L3264" t="str">
        <f t="shared" si="203"/>
        <v/>
      </c>
      <c r="M3264" t="str">
        <f t="shared" si="204"/>
        <v/>
      </c>
      <c r="N3264" t="str">
        <f t="shared" si="205"/>
        <v/>
      </c>
    </row>
    <row r="3265" spans="1:14" x14ac:dyDescent="0.25">
      <c r="A3265" t="s">
        <v>5873</v>
      </c>
      <c r="B3265" t="s">
        <v>5874</v>
      </c>
      <c r="C3265">
        <v>8</v>
      </c>
      <c r="D3265">
        <v>41</v>
      </c>
      <c r="E3265" t="s">
        <v>5875</v>
      </c>
      <c r="F3265">
        <v>41.2</v>
      </c>
      <c r="G3265" t="s">
        <v>5875</v>
      </c>
      <c r="H3265">
        <v>14680</v>
      </c>
      <c r="I3265" s="2" t="s">
        <v>5884</v>
      </c>
      <c r="J3265" s="2" t="s">
        <v>5883</v>
      </c>
      <c r="K3265" t="str">
        <f t="shared" si="202"/>
        <v/>
      </c>
      <c r="L3265" t="str">
        <f t="shared" si="203"/>
        <v/>
      </c>
      <c r="M3265" t="str">
        <f t="shared" si="204"/>
        <v/>
      </c>
      <c r="N3265" t="str">
        <f t="shared" si="205"/>
        <v/>
      </c>
    </row>
    <row r="3266" spans="1:14" x14ac:dyDescent="0.25">
      <c r="A3266" t="s">
        <v>5873</v>
      </c>
      <c r="B3266" t="s">
        <v>5874</v>
      </c>
      <c r="C3266">
        <v>7</v>
      </c>
      <c r="D3266">
        <v>41</v>
      </c>
      <c r="E3266" t="s">
        <v>5875</v>
      </c>
      <c r="F3266">
        <v>41.2</v>
      </c>
      <c r="G3266" t="s">
        <v>5875</v>
      </c>
      <c r="H3266">
        <v>14747</v>
      </c>
      <c r="I3266" s="2" t="s">
        <v>5885</v>
      </c>
      <c r="J3266" s="2" t="s">
        <v>5886</v>
      </c>
      <c r="K3266" t="str">
        <f t="shared" si="202"/>
        <v/>
      </c>
      <c r="L3266" t="str">
        <f t="shared" si="203"/>
        <v/>
      </c>
      <c r="M3266" t="str">
        <f t="shared" si="204"/>
        <v/>
      </c>
      <c r="N3266" t="str">
        <f t="shared" si="205"/>
        <v/>
      </c>
    </row>
    <row r="3267" spans="1:14" x14ac:dyDescent="0.25">
      <c r="A3267" t="s">
        <v>5873</v>
      </c>
      <c r="B3267" t="s">
        <v>5874</v>
      </c>
      <c r="C3267">
        <v>8</v>
      </c>
      <c r="D3267">
        <v>41</v>
      </c>
      <c r="E3267" t="s">
        <v>5875</v>
      </c>
      <c r="F3267">
        <v>41.2</v>
      </c>
      <c r="G3267" t="s">
        <v>5875</v>
      </c>
      <c r="H3267">
        <v>14748</v>
      </c>
      <c r="I3267" s="2" t="s">
        <v>5887</v>
      </c>
      <c r="J3267" s="2" t="s">
        <v>5886</v>
      </c>
      <c r="K3267" t="str">
        <f t="shared" si="202"/>
        <v/>
      </c>
      <c r="L3267" t="str">
        <f t="shared" si="203"/>
        <v/>
      </c>
      <c r="M3267" t="str">
        <f t="shared" si="204"/>
        <v/>
      </c>
      <c r="N3267" t="str">
        <f t="shared" si="205"/>
        <v/>
      </c>
    </row>
    <row r="3268" spans="1:14" x14ac:dyDescent="0.25">
      <c r="A3268" t="s">
        <v>5873</v>
      </c>
      <c r="B3268" t="s">
        <v>5874</v>
      </c>
      <c r="C3268">
        <v>7</v>
      </c>
      <c r="D3268">
        <v>41</v>
      </c>
      <c r="E3268" t="s">
        <v>5875</v>
      </c>
      <c r="F3268">
        <v>41.2</v>
      </c>
      <c r="G3268" t="s">
        <v>5875</v>
      </c>
      <c r="H3268">
        <v>14751</v>
      </c>
      <c r="I3268" s="2" t="s">
        <v>5888</v>
      </c>
      <c r="J3268" s="2" t="s">
        <v>5889</v>
      </c>
      <c r="K3268" t="str">
        <f t="shared" si="202"/>
        <v>Работы строительные по возведению нежилых зданий и сооружений (работы по строительству новых объектов, возведению пристроек, реконструкции и ремонту зданий)</v>
      </c>
      <c r="L3268" t="str">
        <f t="shared" si="203"/>
        <v/>
      </c>
      <c r="M3268" t="str">
        <f t="shared" si="204"/>
        <v/>
      </c>
      <c r="N3268" t="str">
        <f t="shared" si="205"/>
        <v/>
      </c>
    </row>
    <row r="3269" spans="1:14" x14ac:dyDescent="0.25">
      <c r="A3269" t="s">
        <v>5873</v>
      </c>
      <c r="B3269" t="s">
        <v>5874</v>
      </c>
      <c r="C3269">
        <v>8</v>
      </c>
      <c r="D3269">
        <v>41</v>
      </c>
      <c r="E3269" t="s">
        <v>5875</v>
      </c>
      <c r="F3269">
        <v>41.2</v>
      </c>
      <c r="G3269" t="s">
        <v>5875</v>
      </c>
      <c r="H3269">
        <v>14752</v>
      </c>
      <c r="I3269" s="2" t="s">
        <v>5890</v>
      </c>
      <c r="J3269" s="2" t="s">
        <v>5889</v>
      </c>
      <c r="K3269" t="str">
        <f t="shared" ref="K3269:K3332" si="206">IF(IFERROR(FIND(UPPER($K$1),UPPER(J3269)),0)&gt;0,J3269,"")</f>
        <v>Работы строительные по возведению нежилых зданий и сооружений (работы по строительству новых объектов, возведению пристроек, реконструкции и ремонту зданий)</v>
      </c>
      <c r="L3269" t="str">
        <f t="shared" ref="L3269:L3332" si="207">IF(B3269=$B$1,E3269,"")</f>
        <v/>
      </c>
      <c r="M3269" t="str">
        <f t="shared" ref="M3269:M3332" si="208">IF(E3269=$E$1,G3269,"")</f>
        <v/>
      </c>
      <c r="N3269" t="str">
        <f t="shared" ref="N3269:N3332" si="209">IF(G3269=$G$1,J3269,"")</f>
        <v/>
      </c>
    </row>
    <row r="3270" spans="1:14" x14ac:dyDescent="0.25">
      <c r="A3270" t="s">
        <v>5873</v>
      </c>
      <c r="B3270" t="s">
        <v>5874</v>
      </c>
      <c r="C3270">
        <v>5</v>
      </c>
      <c r="D3270">
        <v>42</v>
      </c>
      <c r="E3270" t="s">
        <v>5892</v>
      </c>
      <c r="F3270">
        <v>42.1</v>
      </c>
      <c r="G3270" t="s">
        <v>5893</v>
      </c>
      <c r="H3270">
        <v>14765</v>
      </c>
      <c r="I3270" s="2" t="s">
        <v>9310</v>
      </c>
      <c r="J3270" s="2" t="s">
        <v>5894</v>
      </c>
      <c r="K3270" t="str">
        <f t="shared" si="206"/>
        <v>Дороги автомобильные и автомагистрали; строительные работы по строительству автомобильных дорог и автомагистралей</v>
      </c>
      <c r="L3270" t="str">
        <f t="shared" si="207"/>
        <v/>
      </c>
      <c r="M3270" t="str">
        <f t="shared" si="208"/>
        <v/>
      </c>
      <c r="N3270" t="str">
        <f t="shared" si="209"/>
        <v/>
      </c>
    </row>
    <row r="3271" spans="1:14" x14ac:dyDescent="0.25">
      <c r="A3271" t="s">
        <v>5873</v>
      </c>
      <c r="B3271" t="s">
        <v>5874</v>
      </c>
      <c r="C3271">
        <v>7</v>
      </c>
      <c r="D3271">
        <v>42</v>
      </c>
      <c r="E3271" t="s">
        <v>5892</v>
      </c>
      <c r="F3271">
        <v>42.1</v>
      </c>
      <c r="G3271" t="s">
        <v>5893</v>
      </c>
      <c r="H3271">
        <v>14766</v>
      </c>
      <c r="I3271" s="2" t="s">
        <v>5895</v>
      </c>
      <c r="J3271" s="2" t="s">
        <v>5896</v>
      </c>
      <c r="K3271" t="str">
        <f t="shared" si="206"/>
        <v/>
      </c>
      <c r="L3271" t="str">
        <f t="shared" si="207"/>
        <v/>
      </c>
      <c r="M3271" t="str">
        <f t="shared" si="208"/>
        <v/>
      </c>
      <c r="N3271" t="str">
        <f t="shared" si="209"/>
        <v/>
      </c>
    </row>
    <row r="3272" spans="1:14" x14ac:dyDescent="0.25">
      <c r="A3272" t="s">
        <v>5873</v>
      </c>
      <c r="B3272" t="s">
        <v>5874</v>
      </c>
      <c r="C3272">
        <v>8</v>
      </c>
      <c r="D3272">
        <v>42</v>
      </c>
      <c r="E3272" t="s">
        <v>5892</v>
      </c>
      <c r="F3272">
        <v>42.1</v>
      </c>
      <c r="G3272" t="s">
        <v>5893</v>
      </c>
      <c r="H3272">
        <v>14767</v>
      </c>
      <c r="I3272" s="2" t="s">
        <v>5897</v>
      </c>
      <c r="J3272" s="2" t="s">
        <v>5896</v>
      </c>
      <c r="K3272" t="str">
        <f t="shared" si="206"/>
        <v/>
      </c>
      <c r="L3272" t="str">
        <f t="shared" si="207"/>
        <v/>
      </c>
      <c r="M3272" t="str">
        <f t="shared" si="208"/>
        <v/>
      </c>
      <c r="N3272" t="str">
        <f t="shared" si="209"/>
        <v/>
      </c>
    </row>
    <row r="3273" spans="1:14" x14ac:dyDescent="0.25">
      <c r="A3273" t="s">
        <v>5873</v>
      </c>
      <c r="B3273" t="s">
        <v>5874</v>
      </c>
      <c r="C3273">
        <v>7</v>
      </c>
      <c r="D3273">
        <v>42</v>
      </c>
      <c r="E3273" t="s">
        <v>5892</v>
      </c>
      <c r="F3273">
        <v>42.1</v>
      </c>
      <c r="G3273" t="s">
        <v>5893</v>
      </c>
      <c r="H3273">
        <v>14780</v>
      </c>
      <c r="I3273" s="2" t="s">
        <v>5898</v>
      </c>
      <c r="J3273" s="2" t="s">
        <v>5899</v>
      </c>
      <c r="K3273" t="str">
        <f t="shared" si="206"/>
        <v>Работы строительные по строительству автомагистралей, автомобильных дорог, в том числе проходящих по улицам населенных пунктов, и прочих автомобильных или пешеходных дорог, и взлетно-посадочных полос аэродромов</v>
      </c>
      <c r="L3273" t="str">
        <f t="shared" si="207"/>
        <v/>
      </c>
      <c r="M3273" t="str">
        <f t="shared" si="208"/>
        <v/>
      </c>
      <c r="N3273" t="str">
        <f t="shared" si="209"/>
        <v/>
      </c>
    </row>
    <row r="3274" spans="1:14" x14ac:dyDescent="0.25">
      <c r="A3274" t="s">
        <v>5873</v>
      </c>
      <c r="B3274" t="s">
        <v>5874</v>
      </c>
      <c r="C3274">
        <v>8</v>
      </c>
      <c r="D3274">
        <v>42</v>
      </c>
      <c r="E3274" t="s">
        <v>5892</v>
      </c>
      <c r="F3274">
        <v>42.1</v>
      </c>
      <c r="G3274" t="s">
        <v>5893</v>
      </c>
      <c r="H3274">
        <v>14781</v>
      </c>
      <c r="I3274" s="2" t="s">
        <v>5900</v>
      </c>
      <c r="J3274" s="2" t="s">
        <v>5901</v>
      </c>
      <c r="K3274" t="str">
        <f t="shared" si="206"/>
        <v>Работы строительные по строительству автомагистралей, автомобильных дорог, в том числе улично-дорожной сети, и прочих автомобильных или пешеходных дорог, и взлетно-посадочных полос аэродромов</v>
      </c>
      <c r="L3274" t="str">
        <f t="shared" si="207"/>
        <v/>
      </c>
      <c r="M3274" t="str">
        <f t="shared" si="208"/>
        <v/>
      </c>
      <c r="N3274" t="str">
        <f t="shared" si="209"/>
        <v/>
      </c>
    </row>
    <row r="3275" spans="1:14" x14ac:dyDescent="0.25">
      <c r="A3275" t="s">
        <v>5873</v>
      </c>
      <c r="B3275" t="s">
        <v>5874</v>
      </c>
      <c r="C3275">
        <v>5</v>
      </c>
      <c r="D3275">
        <v>42</v>
      </c>
      <c r="E3275" t="s">
        <v>5892</v>
      </c>
      <c r="F3275">
        <v>42.1</v>
      </c>
      <c r="G3275" t="s">
        <v>5893</v>
      </c>
      <c r="H3275">
        <v>14783</v>
      </c>
      <c r="I3275" s="2" t="s">
        <v>9311</v>
      </c>
      <c r="J3275" s="2" t="s">
        <v>5902</v>
      </c>
      <c r="K3275" t="str">
        <f t="shared" si="206"/>
        <v>Дороги железные наземные и подземные; строительные работы по строительству наземных и подземных железных дорог</v>
      </c>
      <c r="L3275" t="str">
        <f t="shared" si="207"/>
        <v/>
      </c>
      <c r="M3275" t="str">
        <f t="shared" si="208"/>
        <v/>
      </c>
      <c r="N3275" t="str">
        <f t="shared" si="209"/>
        <v/>
      </c>
    </row>
    <row r="3276" spans="1:14" x14ac:dyDescent="0.25">
      <c r="A3276" t="s">
        <v>5873</v>
      </c>
      <c r="B3276" t="s">
        <v>5874</v>
      </c>
      <c r="C3276">
        <v>7</v>
      </c>
      <c r="D3276">
        <v>42</v>
      </c>
      <c r="E3276" t="s">
        <v>5892</v>
      </c>
      <c r="F3276">
        <v>42.1</v>
      </c>
      <c r="G3276" t="s">
        <v>5893</v>
      </c>
      <c r="H3276">
        <v>14784</v>
      </c>
      <c r="I3276" s="2" t="s">
        <v>5903</v>
      </c>
      <c r="J3276" s="2" t="s">
        <v>5904</v>
      </c>
      <c r="K3276" t="str">
        <f t="shared" si="206"/>
        <v/>
      </c>
      <c r="L3276" t="str">
        <f t="shared" si="207"/>
        <v/>
      </c>
      <c r="M3276" t="str">
        <f t="shared" si="208"/>
        <v/>
      </c>
      <c r="N3276" t="str">
        <f t="shared" si="209"/>
        <v/>
      </c>
    </row>
    <row r="3277" spans="1:14" x14ac:dyDescent="0.25">
      <c r="A3277" t="s">
        <v>5873</v>
      </c>
      <c r="B3277" t="s">
        <v>5874</v>
      </c>
      <c r="C3277">
        <v>8</v>
      </c>
      <c r="D3277">
        <v>42</v>
      </c>
      <c r="E3277" t="s">
        <v>5892</v>
      </c>
      <c r="F3277">
        <v>42.1</v>
      </c>
      <c r="G3277" t="s">
        <v>5893</v>
      </c>
      <c r="H3277">
        <v>14785</v>
      </c>
      <c r="I3277" s="2" t="s">
        <v>5905</v>
      </c>
      <c r="J3277" s="2" t="s">
        <v>5904</v>
      </c>
      <c r="K3277" t="str">
        <f t="shared" si="206"/>
        <v/>
      </c>
      <c r="L3277" t="str">
        <f t="shared" si="207"/>
        <v/>
      </c>
      <c r="M3277" t="str">
        <f t="shared" si="208"/>
        <v/>
      </c>
      <c r="N3277" t="str">
        <f t="shared" si="209"/>
        <v/>
      </c>
    </row>
    <row r="3278" spans="1:14" x14ac:dyDescent="0.25">
      <c r="A3278" t="s">
        <v>5873</v>
      </c>
      <c r="B3278" t="s">
        <v>5874</v>
      </c>
      <c r="C3278">
        <v>7</v>
      </c>
      <c r="D3278">
        <v>42</v>
      </c>
      <c r="E3278" t="s">
        <v>5892</v>
      </c>
      <c r="F3278">
        <v>42.1</v>
      </c>
      <c r="G3278" t="s">
        <v>5893</v>
      </c>
      <c r="H3278">
        <v>14794</v>
      </c>
      <c r="I3278" s="2" t="s">
        <v>5906</v>
      </c>
      <c r="J3278" s="2" t="s">
        <v>5907</v>
      </c>
      <c r="K3278" t="str">
        <f t="shared" si="206"/>
        <v>Работы строительные по строительству наземных и подземных железных дорог</v>
      </c>
      <c r="L3278" t="str">
        <f t="shared" si="207"/>
        <v/>
      </c>
      <c r="M3278" t="str">
        <f t="shared" si="208"/>
        <v/>
      </c>
      <c r="N3278" t="str">
        <f t="shared" si="209"/>
        <v/>
      </c>
    </row>
    <row r="3279" spans="1:14" x14ac:dyDescent="0.25">
      <c r="A3279" t="s">
        <v>5873</v>
      </c>
      <c r="B3279" t="s">
        <v>5874</v>
      </c>
      <c r="C3279">
        <v>8</v>
      </c>
      <c r="D3279">
        <v>42</v>
      </c>
      <c r="E3279" t="s">
        <v>5892</v>
      </c>
      <c r="F3279">
        <v>42.1</v>
      </c>
      <c r="G3279" t="s">
        <v>5893</v>
      </c>
      <c r="H3279">
        <v>14795</v>
      </c>
      <c r="I3279" s="2" t="s">
        <v>5908</v>
      </c>
      <c r="J3279" s="2" t="s">
        <v>5907</v>
      </c>
      <c r="K3279" t="str">
        <f t="shared" si="206"/>
        <v>Работы строительные по строительству наземных и подземных железных дорог</v>
      </c>
      <c r="L3279" t="str">
        <f t="shared" si="207"/>
        <v/>
      </c>
      <c r="M3279" t="str">
        <f t="shared" si="208"/>
        <v/>
      </c>
      <c r="N3279" t="str">
        <f t="shared" si="209"/>
        <v/>
      </c>
    </row>
    <row r="3280" spans="1:14" x14ac:dyDescent="0.25">
      <c r="A3280" t="s">
        <v>5873</v>
      </c>
      <c r="B3280" t="s">
        <v>5874</v>
      </c>
      <c r="C3280">
        <v>5</v>
      </c>
      <c r="D3280">
        <v>42</v>
      </c>
      <c r="E3280" t="s">
        <v>5892</v>
      </c>
      <c r="F3280">
        <v>42.1</v>
      </c>
      <c r="G3280" t="s">
        <v>5893</v>
      </c>
      <c r="H3280">
        <v>14802</v>
      </c>
      <c r="I3280" s="2" t="s">
        <v>9312</v>
      </c>
      <c r="J3280" s="2" t="s">
        <v>5909</v>
      </c>
      <c r="K3280" t="str">
        <f t="shared" si="206"/>
        <v>Мосты и тоннели; строительные работы по строительству мостов и тоннелей</v>
      </c>
      <c r="L3280" t="str">
        <f t="shared" si="207"/>
        <v/>
      </c>
      <c r="M3280" t="str">
        <f t="shared" si="208"/>
        <v/>
      </c>
      <c r="N3280" t="str">
        <f t="shared" si="209"/>
        <v/>
      </c>
    </row>
    <row r="3281" spans="1:14" x14ac:dyDescent="0.25">
      <c r="A3281" t="s">
        <v>5873</v>
      </c>
      <c r="B3281" t="s">
        <v>5874</v>
      </c>
      <c r="C3281">
        <v>7</v>
      </c>
      <c r="D3281">
        <v>42</v>
      </c>
      <c r="E3281" t="s">
        <v>5892</v>
      </c>
      <c r="F3281">
        <v>42.1</v>
      </c>
      <c r="G3281" t="s">
        <v>5893</v>
      </c>
      <c r="H3281">
        <v>14803</v>
      </c>
      <c r="I3281" s="2" t="s">
        <v>5910</v>
      </c>
      <c r="J3281" s="2" t="s">
        <v>5911</v>
      </c>
      <c r="K3281" t="str">
        <f t="shared" si="206"/>
        <v/>
      </c>
      <c r="L3281" t="str">
        <f t="shared" si="207"/>
        <v/>
      </c>
      <c r="M3281" t="str">
        <f t="shared" si="208"/>
        <v/>
      </c>
      <c r="N3281" t="str">
        <f t="shared" si="209"/>
        <v/>
      </c>
    </row>
    <row r="3282" spans="1:14" x14ac:dyDescent="0.25">
      <c r="A3282" t="s">
        <v>5873</v>
      </c>
      <c r="B3282" t="s">
        <v>5874</v>
      </c>
      <c r="C3282">
        <v>8</v>
      </c>
      <c r="D3282">
        <v>42</v>
      </c>
      <c r="E3282" t="s">
        <v>5892</v>
      </c>
      <c r="F3282">
        <v>42.1</v>
      </c>
      <c r="G3282" t="s">
        <v>5893</v>
      </c>
      <c r="H3282">
        <v>14804</v>
      </c>
      <c r="I3282" s="2" t="s">
        <v>5912</v>
      </c>
      <c r="J3282" s="2" t="s">
        <v>5911</v>
      </c>
      <c r="K3282" t="str">
        <f t="shared" si="206"/>
        <v/>
      </c>
      <c r="L3282" t="str">
        <f t="shared" si="207"/>
        <v/>
      </c>
      <c r="M3282" t="str">
        <f t="shared" si="208"/>
        <v/>
      </c>
      <c r="N3282" t="str">
        <f t="shared" si="209"/>
        <v/>
      </c>
    </row>
    <row r="3283" spans="1:14" x14ac:dyDescent="0.25">
      <c r="A3283" t="s">
        <v>5873</v>
      </c>
      <c r="B3283" t="s">
        <v>5874</v>
      </c>
      <c r="C3283">
        <v>7</v>
      </c>
      <c r="D3283">
        <v>42</v>
      </c>
      <c r="E3283" t="s">
        <v>5892</v>
      </c>
      <c r="F3283">
        <v>42.1</v>
      </c>
      <c r="G3283" t="s">
        <v>5893</v>
      </c>
      <c r="H3283">
        <v>14811</v>
      </c>
      <c r="I3283" s="2" t="s">
        <v>5913</v>
      </c>
      <c r="J3283" s="2" t="s">
        <v>5914</v>
      </c>
      <c r="K3283" t="str">
        <f t="shared" si="206"/>
        <v>Работы строительные по строительству мостов и тоннелей</v>
      </c>
      <c r="L3283" t="str">
        <f t="shared" si="207"/>
        <v/>
      </c>
      <c r="M3283" t="str">
        <f t="shared" si="208"/>
        <v/>
      </c>
      <c r="N3283" t="str">
        <f t="shared" si="209"/>
        <v/>
      </c>
    </row>
    <row r="3284" spans="1:14" x14ac:dyDescent="0.25">
      <c r="A3284" t="s">
        <v>5873</v>
      </c>
      <c r="B3284" t="s">
        <v>5874</v>
      </c>
      <c r="C3284">
        <v>8</v>
      </c>
      <c r="D3284">
        <v>42</v>
      </c>
      <c r="E3284" t="s">
        <v>5892</v>
      </c>
      <c r="F3284">
        <v>42.1</v>
      </c>
      <c r="G3284" t="s">
        <v>5893</v>
      </c>
      <c r="H3284">
        <v>14812</v>
      </c>
      <c r="I3284" s="2" t="s">
        <v>5915</v>
      </c>
      <c r="J3284" s="2" t="s">
        <v>5914</v>
      </c>
      <c r="K3284" t="str">
        <f t="shared" si="206"/>
        <v>Работы строительные по строительству мостов и тоннелей</v>
      </c>
      <c r="L3284" t="str">
        <f t="shared" si="207"/>
        <v/>
      </c>
      <c r="M3284" t="str">
        <f t="shared" si="208"/>
        <v/>
      </c>
      <c r="N3284" t="str">
        <f t="shared" si="209"/>
        <v/>
      </c>
    </row>
    <row r="3285" spans="1:14" x14ac:dyDescent="0.25">
      <c r="A3285" t="s">
        <v>5873</v>
      </c>
      <c r="B3285" t="s">
        <v>5874</v>
      </c>
      <c r="C3285">
        <v>5</v>
      </c>
      <c r="D3285">
        <v>42</v>
      </c>
      <c r="E3285" t="s">
        <v>5892</v>
      </c>
      <c r="F3285">
        <v>42.2</v>
      </c>
      <c r="G3285" t="s">
        <v>5916</v>
      </c>
      <c r="H3285">
        <v>14816</v>
      </c>
      <c r="I3285" s="2" t="s">
        <v>9313</v>
      </c>
      <c r="J3285" s="2" t="s">
        <v>5917</v>
      </c>
      <c r="K3285" t="str">
        <f t="shared" si="206"/>
        <v>Сооружения и строительные работы по строительству инженерных коммуникаций для жидкостей и газов</v>
      </c>
      <c r="L3285" t="str">
        <f t="shared" si="207"/>
        <v/>
      </c>
      <c r="M3285" t="str">
        <f t="shared" si="208"/>
        <v/>
      </c>
      <c r="N3285" t="str">
        <f t="shared" si="209"/>
        <v/>
      </c>
    </row>
    <row r="3286" spans="1:14" x14ac:dyDescent="0.25">
      <c r="A3286" t="s">
        <v>5873</v>
      </c>
      <c r="B3286" t="s">
        <v>5874</v>
      </c>
      <c r="C3286">
        <v>7</v>
      </c>
      <c r="D3286">
        <v>42</v>
      </c>
      <c r="E3286" t="s">
        <v>5892</v>
      </c>
      <c r="F3286">
        <v>42.2</v>
      </c>
      <c r="G3286" t="s">
        <v>5916</v>
      </c>
      <c r="H3286">
        <v>14817</v>
      </c>
      <c r="I3286" s="2" t="s">
        <v>5918</v>
      </c>
      <c r="J3286" s="2" t="s">
        <v>5919</v>
      </c>
      <c r="K3286" t="str">
        <f t="shared" si="206"/>
        <v/>
      </c>
      <c r="L3286" t="str">
        <f t="shared" si="207"/>
        <v/>
      </c>
      <c r="M3286" t="str">
        <f t="shared" si="208"/>
        <v/>
      </c>
      <c r="N3286" t="str">
        <f t="shared" si="209"/>
        <v/>
      </c>
    </row>
    <row r="3287" spans="1:14" x14ac:dyDescent="0.25">
      <c r="A3287" t="s">
        <v>5873</v>
      </c>
      <c r="B3287" t="s">
        <v>5874</v>
      </c>
      <c r="C3287">
        <v>8</v>
      </c>
      <c r="D3287">
        <v>42</v>
      </c>
      <c r="E3287" t="s">
        <v>5892</v>
      </c>
      <c r="F3287">
        <v>42.2</v>
      </c>
      <c r="G3287" t="s">
        <v>5916</v>
      </c>
      <c r="H3287">
        <v>14818</v>
      </c>
      <c r="I3287" s="2" t="s">
        <v>5920</v>
      </c>
      <c r="J3287" s="2" t="s">
        <v>5921</v>
      </c>
      <c r="K3287" t="str">
        <f t="shared" si="206"/>
        <v/>
      </c>
      <c r="L3287" t="str">
        <f t="shared" si="207"/>
        <v/>
      </c>
      <c r="M3287" t="str">
        <f t="shared" si="208"/>
        <v/>
      </c>
      <c r="N3287" t="str">
        <f t="shared" si="209"/>
        <v/>
      </c>
    </row>
    <row r="3288" spans="1:14" x14ac:dyDescent="0.25">
      <c r="A3288" t="s">
        <v>5873</v>
      </c>
      <c r="B3288" t="s">
        <v>5874</v>
      </c>
      <c r="C3288">
        <v>8</v>
      </c>
      <c r="D3288">
        <v>42</v>
      </c>
      <c r="E3288" t="s">
        <v>5892</v>
      </c>
      <c r="F3288">
        <v>42.2</v>
      </c>
      <c r="G3288" t="s">
        <v>5916</v>
      </c>
      <c r="H3288">
        <v>14829</v>
      </c>
      <c r="I3288" s="2" t="s">
        <v>5922</v>
      </c>
      <c r="J3288" s="2" t="s">
        <v>5923</v>
      </c>
      <c r="K3288" t="str">
        <f t="shared" si="206"/>
        <v/>
      </c>
      <c r="L3288" t="str">
        <f t="shared" si="207"/>
        <v/>
      </c>
      <c r="M3288" t="str">
        <f t="shared" si="208"/>
        <v/>
      </c>
      <c r="N3288" t="str">
        <f t="shared" si="209"/>
        <v/>
      </c>
    </row>
    <row r="3289" spans="1:14" x14ac:dyDescent="0.25">
      <c r="A3289" t="s">
        <v>5873</v>
      </c>
      <c r="B3289" t="s">
        <v>5874</v>
      </c>
      <c r="C3289">
        <v>8</v>
      </c>
      <c r="D3289">
        <v>42</v>
      </c>
      <c r="E3289" t="s">
        <v>5892</v>
      </c>
      <c r="F3289">
        <v>42.2</v>
      </c>
      <c r="G3289" t="s">
        <v>5916</v>
      </c>
      <c r="H3289">
        <v>14838</v>
      </c>
      <c r="I3289" s="2" t="s">
        <v>5924</v>
      </c>
      <c r="J3289" s="2" t="s">
        <v>5925</v>
      </c>
      <c r="K3289" t="str">
        <f t="shared" si="206"/>
        <v/>
      </c>
      <c r="L3289" t="str">
        <f t="shared" si="207"/>
        <v/>
      </c>
      <c r="M3289" t="str">
        <f t="shared" si="208"/>
        <v/>
      </c>
      <c r="N3289" t="str">
        <f t="shared" si="209"/>
        <v/>
      </c>
    </row>
    <row r="3290" spans="1:14" x14ac:dyDescent="0.25">
      <c r="A3290" t="s">
        <v>5873</v>
      </c>
      <c r="B3290" t="s">
        <v>5874</v>
      </c>
      <c r="C3290">
        <v>7</v>
      </c>
      <c r="D3290">
        <v>42</v>
      </c>
      <c r="E3290" t="s">
        <v>5892</v>
      </c>
      <c r="F3290">
        <v>42.2</v>
      </c>
      <c r="G3290" t="s">
        <v>5916</v>
      </c>
      <c r="H3290">
        <v>14850</v>
      </c>
      <c r="I3290" s="2" t="s">
        <v>5926</v>
      </c>
      <c r="J3290" s="2" t="s">
        <v>5927</v>
      </c>
      <c r="K3290" t="str">
        <f t="shared" si="206"/>
        <v>Работы строительные по строительству коммунальных объектов для жидкостей</v>
      </c>
      <c r="L3290" t="str">
        <f t="shared" si="207"/>
        <v/>
      </c>
      <c r="M3290" t="str">
        <f t="shared" si="208"/>
        <v/>
      </c>
      <c r="N3290" t="str">
        <f t="shared" si="209"/>
        <v/>
      </c>
    </row>
    <row r="3291" spans="1:14" x14ac:dyDescent="0.25">
      <c r="A3291" t="s">
        <v>5873</v>
      </c>
      <c r="B3291" t="s">
        <v>5874</v>
      </c>
      <c r="C3291">
        <v>8</v>
      </c>
      <c r="D3291">
        <v>42</v>
      </c>
      <c r="E3291" t="s">
        <v>5892</v>
      </c>
      <c r="F3291">
        <v>42.2</v>
      </c>
      <c r="G3291" t="s">
        <v>5916</v>
      </c>
      <c r="H3291">
        <v>14851</v>
      </c>
      <c r="I3291" s="2" t="s">
        <v>5928</v>
      </c>
      <c r="J3291" s="2" t="s">
        <v>5929</v>
      </c>
      <c r="K3291" t="str">
        <f t="shared" si="206"/>
        <v>Работы строительные по прокладке магистральных трубопроводов</v>
      </c>
      <c r="L3291" t="str">
        <f t="shared" si="207"/>
        <v/>
      </c>
      <c r="M3291" t="str">
        <f t="shared" si="208"/>
        <v/>
      </c>
      <c r="N3291" t="str">
        <f t="shared" si="209"/>
        <v/>
      </c>
    </row>
    <row r="3292" spans="1:14" x14ac:dyDescent="0.25">
      <c r="A3292" t="s">
        <v>5873</v>
      </c>
      <c r="B3292" t="s">
        <v>5874</v>
      </c>
      <c r="C3292">
        <v>8</v>
      </c>
      <c r="D3292">
        <v>42</v>
      </c>
      <c r="E3292" t="s">
        <v>5892</v>
      </c>
      <c r="F3292">
        <v>42.2</v>
      </c>
      <c r="G3292" t="s">
        <v>5916</v>
      </c>
      <c r="H3292">
        <v>14853</v>
      </c>
      <c r="I3292" s="2" t="s">
        <v>5930</v>
      </c>
      <c r="J3292" s="2" t="s">
        <v>5931</v>
      </c>
      <c r="K3292" t="str">
        <f t="shared" si="206"/>
        <v>Работы строительные по прокладке местных трубопроводов</v>
      </c>
      <c r="L3292" t="str">
        <f t="shared" si="207"/>
        <v/>
      </c>
      <c r="M3292" t="str">
        <f t="shared" si="208"/>
        <v/>
      </c>
      <c r="N3292" t="str">
        <f t="shared" si="209"/>
        <v/>
      </c>
    </row>
    <row r="3293" spans="1:14" x14ac:dyDescent="0.25">
      <c r="A3293" t="s">
        <v>5873</v>
      </c>
      <c r="B3293" t="s">
        <v>5874</v>
      </c>
      <c r="C3293">
        <v>8</v>
      </c>
      <c r="D3293">
        <v>42</v>
      </c>
      <c r="E3293" t="s">
        <v>5892</v>
      </c>
      <c r="F3293">
        <v>42.2</v>
      </c>
      <c r="G3293" t="s">
        <v>5916</v>
      </c>
      <c r="H3293">
        <v>14858</v>
      </c>
      <c r="I3293" s="2" t="s">
        <v>5932</v>
      </c>
      <c r="J3293" s="2" t="s">
        <v>5933</v>
      </c>
      <c r="K3293" t="str">
        <f t="shared" si="206"/>
        <v>Работы строительные по строительству оросительных систем (каналов), водоводов и водоводных конструкций, водоочистных станций, станций очистки сточных вод и насосных станций</v>
      </c>
      <c r="L3293" t="str">
        <f t="shared" si="207"/>
        <v/>
      </c>
      <c r="M3293" t="str">
        <f t="shared" si="208"/>
        <v/>
      </c>
      <c r="N3293" t="str">
        <f t="shared" si="209"/>
        <v/>
      </c>
    </row>
    <row r="3294" spans="1:14" x14ac:dyDescent="0.25">
      <c r="A3294" t="s">
        <v>5873</v>
      </c>
      <c r="B3294" t="s">
        <v>5874</v>
      </c>
      <c r="C3294">
        <v>8</v>
      </c>
      <c r="D3294">
        <v>42</v>
      </c>
      <c r="E3294" t="s">
        <v>5892</v>
      </c>
      <c r="F3294">
        <v>42.2</v>
      </c>
      <c r="G3294" t="s">
        <v>5916</v>
      </c>
      <c r="H3294">
        <v>14860</v>
      </c>
      <c r="I3294" s="2" t="s">
        <v>5934</v>
      </c>
      <c r="J3294" s="2" t="s">
        <v>5935</v>
      </c>
      <c r="K3294" t="str">
        <f t="shared" si="206"/>
        <v/>
      </c>
      <c r="L3294" t="str">
        <f t="shared" si="207"/>
        <v/>
      </c>
      <c r="M3294" t="str">
        <f t="shared" si="208"/>
        <v/>
      </c>
      <c r="N3294" t="str">
        <f t="shared" si="209"/>
        <v/>
      </c>
    </row>
    <row r="3295" spans="1:14" x14ac:dyDescent="0.25">
      <c r="A3295" t="s">
        <v>5873</v>
      </c>
      <c r="B3295" t="s">
        <v>5874</v>
      </c>
      <c r="C3295">
        <v>5</v>
      </c>
      <c r="D3295">
        <v>42</v>
      </c>
      <c r="E3295" t="s">
        <v>5892</v>
      </c>
      <c r="F3295">
        <v>42.2</v>
      </c>
      <c r="G3295" t="s">
        <v>5916</v>
      </c>
      <c r="H3295">
        <v>14864</v>
      </c>
      <c r="I3295" s="2" t="s">
        <v>9314</v>
      </c>
      <c r="J3295" s="2" t="s">
        <v>5936</v>
      </c>
      <c r="K3295" t="str">
        <f t="shared" si="206"/>
        <v>Сооружения и строительные работы по строительству коммунальных объектов для электроснабжения и связи</v>
      </c>
      <c r="L3295" t="str">
        <f t="shared" si="207"/>
        <v/>
      </c>
      <c r="M3295" t="str">
        <f t="shared" si="208"/>
        <v/>
      </c>
      <c r="N3295" t="str">
        <f t="shared" si="209"/>
        <v/>
      </c>
    </row>
    <row r="3296" spans="1:14" x14ac:dyDescent="0.25">
      <c r="A3296" t="s">
        <v>5873</v>
      </c>
      <c r="B3296" t="s">
        <v>5874</v>
      </c>
      <c r="C3296">
        <v>7</v>
      </c>
      <c r="D3296">
        <v>42</v>
      </c>
      <c r="E3296" t="s">
        <v>5892</v>
      </c>
      <c r="F3296">
        <v>42.2</v>
      </c>
      <c r="G3296" t="s">
        <v>5916</v>
      </c>
      <c r="H3296">
        <v>14865</v>
      </c>
      <c r="I3296" s="2" t="s">
        <v>5937</v>
      </c>
      <c r="J3296" s="2" t="s">
        <v>5938</v>
      </c>
      <c r="K3296" t="str">
        <f t="shared" si="206"/>
        <v/>
      </c>
      <c r="L3296" t="str">
        <f t="shared" si="207"/>
        <v/>
      </c>
      <c r="M3296" t="str">
        <f t="shared" si="208"/>
        <v/>
      </c>
      <c r="N3296" t="str">
        <f t="shared" si="209"/>
        <v/>
      </c>
    </row>
    <row r="3297" spans="1:14" x14ac:dyDescent="0.25">
      <c r="A3297" t="s">
        <v>5873</v>
      </c>
      <c r="B3297" t="s">
        <v>5874</v>
      </c>
      <c r="C3297">
        <v>8</v>
      </c>
      <c r="D3297">
        <v>42</v>
      </c>
      <c r="E3297" t="s">
        <v>5892</v>
      </c>
      <c r="F3297">
        <v>42.2</v>
      </c>
      <c r="G3297" t="s">
        <v>5916</v>
      </c>
      <c r="H3297">
        <v>14866</v>
      </c>
      <c r="I3297" s="2" t="s">
        <v>5939</v>
      </c>
      <c r="J3297" s="2" t="s">
        <v>5940</v>
      </c>
      <c r="K3297" t="str">
        <f t="shared" si="206"/>
        <v/>
      </c>
      <c r="L3297" t="str">
        <f t="shared" si="207"/>
        <v/>
      </c>
      <c r="M3297" t="str">
        <f t="shared" si="208"/>
        <v/>
      </c>
      <c r="N3297" t="str">
        <f t="shared" si="209"/>
        <v/>
      </c>
    </row>
    <row r="3298" spans="1:14" x14ac:dyDescent="0.25">
      <c r="A3298" t="s">
        <v>5873</v>
      </c>
      <c r="B3298" t="s">
        <v>5874</v>
      </c>
      <c r="C3298">
        <v>8</v>
      </c>
      <c r="D3298">
        <v>42</v>
      </c>
      <c r="E3298" t="s">
        <v>5892</v>
      </c>
      <c r="F3298">
        <v>42.2</v>
      </c>
      <c r="G3298" t="s">
        <v>5916</v>
      </c>
      <c r="H3298">
        <v>14869</v>
      </c>
      <c r="I3298" s="2" t="s">
        <v>5941</v>
      </c>
      <c r="J3298" s="2" t="s">
        <v>5942</v>
      </c>
      <c r="K3298" t="str">
        <f t="shared" si="206"/>
        <v/>
      </c>
      <c r="L3298" t="str">
        <f t="shared" si="207"/>
        <v/>
      </c>
      <c r="M3298" t="str">
        <f t="shared" si="208"/>
        <v/>
      </c>
      <c r="N3298" t="str">
        <f t="shared" si="209"/>
        <v/>
      </c>
    </row>
    <row r="3299" spans="1:14" x14ac:dyDescent="0.25">
      <c r="A3299" t="s">
        <v>5873</v>
      </c>
      <c r="B3299" t="s">
        <v>5874</v>
      </c>
      <c r="C3299">
        <v>8</v>
      </c>
      <c r="D3299">
        <v>42</v>
      </c>
      <c r="E3299" t="s">
        <v>5892</v>
      </c>
      <c r="F3299">
        <v>42.2</v>
      </c>
      <c r="G3299" t="s">
        <v>5916</v>
      </c>
      <c r="H3299">
        <v>14879</v>
      </c>
      <c r="I3299" s="2" t="s">
        <v>5943</v>
      </c>
      <c r="J3299" s="2" t="s">
        <v>5944</v>
      </c>
      <c r="K3299" t="str">
        <f t="shared" si="206"/>
        <v/>
      </c>
      <c r="L3299" t="str">
        <f t="shared" si="207"/>
        <v/>
      </c>
      <c r="M3299" t="str">
        <f t="shared" si="208"/>
        <v/>
      </c>
      <c r="N3299" t="str">
        <f t="shared" si="209"/>
        <v/>
      </c>
    </row>
    <row r="3300" spans="1:14" x14ac:dyDescent="0.25">
      <c r="A3300" t="s">
        <v>5873</v>
      </c>
      <c r="B3300" t="s">
        <v>5874</v>
      </c>
      <c r="C3300">
        <v>7</v>
      </c>
      <c r="D3300">
        <v>42</v>
      </c>
      <c r="E3300" t="s">
        <v>5892</v>
      </c>
      <c r="F3300">
        <v>42.2</v>
      </c>
      <c r="G3300" t="s">
        <v>5916</v>
      </c>
      <c r="H3300">
        <v>14891</v>
      </c>
      <c r="I3300" s="2" t="s">
        <v>5945</v>
      </c>
      <c r="J3300" s="2" t="s">
        <v>5946</v>
      </c>
      <c r="K3300" t="str">
        <f t="shared" si="206"/>
        <v>Работы строительные по строительству коммунальных объектов для электроснабжения и телекоммуникаций</v>
      </c>
      <c r="L3300" t="str">
        <f t="shared" si="207"/>
        <v/>
      </c>
      <c r="M3300" t="str">
        <f t="shared" si="208"/>
        <v/>
      </c>
      <c r="N3300" t="str">
        <f t="shared" si="209"/>
        <v/>
      </c>
    </row>
    <row r="3301" spans="1:14" x14ac:dyDescent="0.25">
      <c r="A3301" t="s">
        <v>5873</v>
      </c>
      <c r="B3301" t="s">
        <v>5874</v>
      </c>
      <c r="C3301">
        <v>8</v>
      </c>
      <c r="D3301">
        <v>42</v>
      </c>
      <c r="E3301" t="s">
        <v>5892</v>
      </c>
      <c r="F3301">
        <v>42.2</v>
      </c>
      <c r="G3301" t="s">
        <v>5916</v>
      </c>
      <c r="H3301">
        <v>14892</v>
      </c>
      <c r="I3301" s="2" t="s">
        <v>5947</v>
      </c>
      <c r="J3301" s="2" t="s">
        <v>5948</v>
      </c>
      <c r="K3301" t="str">
        <f t="shared" si="206"/>
        <v>Работы строительные по прокладке магистральных линий электропередачи и связи</v>
      </c>
      <c r="L3301" t="str">
        <f t="shared" si="207"/>
        <v/>
      </c>
      <c r="M3301" t="str">
        <f t="shared" si="208"/>
        <v/>
      </c>
      <c r="N3301" t="str">
        <f t="shared" si="209"/>
        <v/>
      </c>
    </row>
    <row r="3302" spans="1:14" x14ac:dyDescent="0.25">
      <c r="A3302" t="s">
        <v>5873</v>
      </c>
      <c r="B3302" t="s">
        <v>5874</v>
      </c>
      <c r="C3302">
        <v>8</v>
      </c>
      <c r="D3302">
        <v>42</v>
      </c>
      <c r="E3302" t="s">
        <v>5892</v>
      </c>
      <c r="F3302">
        <v>42.2</v>
      </c>
      <c r="G3302" t="s">
        <v>5916</v>
      </c>
      <c r="H3302">
        <v>14897</v>
      </c>
      <c r="I3302" s="2" t="s">
        <v>5949</v>
      </c>
      <c r="J3302" s="2" t="s">
        <v>5950</v>
      </c>
      <c r="K3302" t="str">
        <f t="shared" si="206"/>
        <v>Работы строительные по прокладке местных линий электропередачи и связи</v>
      </c>
      <c r="L3302" t="str">
        <f t="shared" si="207"/>
        <v/>
      </c>
      <c r="M3302" t="str">
        <f t="shared" si="208"/>
        <v/>
      </c>
      <c r="N3302" t="str">
        <f t="shared" si="209"/>
        <v/>
      </c>
    </row>
    <row r="3303" spans="1:14" x14ac:dyDescent="0.25">
      <c r="A3303" t="s">
        <v>5873</v>
      </c>
      <c r="B3303" t="s">
        <v>5874</v>
      </c>
      <c r="C3303">
        <v>8</v>
      </c>
      <c r="D3303">
        <v>42</v>
      </c>
      <c r="E3303" t="s">
        <v>5892</v>
      </c>
      <c r="F3303">
        <v>42.2</v>
      </c>
      <c r="G3303" t="s">
        <v>5916</v>
      </c>
      <c r="H3303">
        <v>14902</v>
      </c>
      <c r="I3303" s="2" t="s">
        <v>5951</v>
      </c>
      <c r="J3303" s="2" t="s">
        <v>5952</v>
      </c>
      <c r="K3303" t="str">
        <f t="shared" si="206"/>
        <v>Работы строительные по строительству электростанций</v>
      </c>
      <c r="L3303" t="str">
        <f t="shared" si="207"/>
        <v/>
      </c>
      <c r="M3303" t="str">
        <f t="shared" si="208"/>
        <v/>
      </c>
      <c r="N3303" t="str">
        <f t="shared" si="209"/>
        <v/>
      </c>
    </row>
    <row r="3304" spans="1:14" x14ac:dyDescent="0.25">
      <c r="A3304" t="s">
        <v>5873</v>
      </c>
      <c r="B3304" t="s">
        <v>5874</v>
      </c>
      <c r="C3304">
        <v>5</v>
      </c>
      <c r="D3304">
        <v>42</v>
      </c>
      <c r="E3304" t="s">
        <v>5892</v>
      </c>
      <c r="F3304">
        <v>42.9</v>
      </c>
      <c r="G3304" t="s">
        <v>5953</v>
      </c>
      <c r="H3304">
        <v>14909</v>
      </c>
      <c r="I3304" s="2" t="s">
        <v>9315</v>
      </c>
      <c r="J3304" s="2" t="s">
        <v>5954</v>
      </c>
      <c r="K3304" t="str">
        <f t="shared" si="206"/>
        <v>Сооружения водные; работы строительные по строительству водных сооружений</v>
      </c>
      <c r="L3304" t="str">
        <f t="shared" si="207"/>
        <v/>
      </c>
      <c r="M3304" t="str">
        <f t="shared" si="208"/>
        <v/>
      </c>
      <c r="N3304" t="str">
        <f t="shared" si="209"/>
        <v/>
      </c>
    </row>
    <row r="3305" spans="1:14" x14ac:dyDescent="0.25">
      <c r="A3305" t="s">
        <v>5873</v>
      </c>
      <c r="B3305" t="s">
        <v>5874</v>
      </c>
      <c r="C3305">
        <v>7</v>
      </c>
      <c r="D3305">
        <v>42</v>
      </c>
      <c r="E3305" t="s">
        <v>5892</v>
      </c>
      <c r="F3305">
        <v>42.9</v>
      </c>
      <c r="G3305" t="s">
        <v>5953</v>
      </c>
      <c r="H3305">
        <v>14910</v>
      </c>
      <c r="I3305" s="2" t="s">
        <v>5955</v>
      </c>
      <c r="J3305" s="2" t="s">
        <v>5956</v>
      </c>
      <c r="K3305" t="str">
        <f t="shared" si="206"/>
        <v/>
      </c>
      <c r="L3305" t="str">
        <f t="shared" si="207"/>
        <v/>
      </c>
      <c r="M3305" t="str">
        <f t="shared" si="208"/>
        <v/>
      </c>
      <c r="N3305" t="str">
        <f t="shared" si="209"/>
        <v/>
      </c>
    </row>
    <row r="3306" spans="1:14" x14ac:dyDescent="0.25">
      <c r="A3306" t="s">
        <v>5873</v>
      </c>
      <c r="B3306" t="s">
        <v>5874</v>
      </c>
      <c r="C3306">
        <v>8</v>
      </c>
      <c r="D3306">
        <v>42</v>
      </c>
      <c r="E3306" t="s">
        <v>5892</v>
      </c>
      <c r="F3306">
        <v>42.9</v>
      </c>
      <c r="G3306" t="s">
        <v>5953</v>
      </c>
      <c r="H3306">
        <v>14911</v>
      </c>
      <c r="I3306" s="2" t="s">
        <v>5957</v>
      </c>
      <c r="J3306" s="2" t="s">
        <v>5956</v>
      </c>
      <c r="K3306" t="str">
        <f t="shared" si="206"/>
        <v/>
      </c>
      <c r="L3306" t="str">
        <f t="shared" si="207"/>
        <v/>
      </c>
      <c r="M3306" t="str">
        <f t="shared" si="208"/>
        <v/>
      </c>
      <c r="N3306" t="str">
        <f t="shared" si="209"/>
        <v/>
      </c>
    </row>
    <row r="3307" spans="1:14" x14ac:dyDescent="0.25">
      <c r="A3307" t="s">
        <v>5873</v>
      </c>
      <c r="B3307" t="s">
        <v>5874</v>
      </c>
      <c r="C3307">
        <v>7</v>
      </c>
      <c r="D3307">
        <v>42</v>
      </c>
      <c r="E3307" t="s">
        <v>5892</v>
      </c>
      <c r="F3307">
        <v>42.9</v>
      </c>
      <c r="G3307" t="s">
        <v>5953</v>
      </c>
      <c r="H3307">
        <v>14920</v>
      </c>
      <c r="I3307" s="2" t="s">
        <v>5958</v>
      </c>
      <c r="J3307" s="2" t="s">
        <v>5959</v>
      </c>
      <c r="K3307" t="str">
        <f t="shared" si="206"/>
        <v>Работы строительные по строительству береговых и портовых сооружений, плотин, шлюзов и связанных гидромеханических сооружений</v>
      </c>
      <c r="L3307" t="str">
        <f t="shared" si="207"/>
        <v/>
      </c>
      <c r="M3307" t="str">
        <f t="shared" si="208"/>
        <v/>
      </c>
      <c r="N3307" t="str">
        <f t="shared" si="209"/>
        <v/>
      </c>
    </row>
    <row r="3308" spans="1:14" x14ac:dyDescent="0.25">
      <c r="A3308" t="s">
        <v>5873</v>
      </c>
      <c r="B3308" t="s">
        <v>5874</v>
      </c>
      <c r="C3308">
        <v>8</v>
      </c>
      <c r="D3308">
        <v>42</v>
      </c>
      <c r="E3308" t="s">
        <v>5892</v>
      </c>
      <c r="F3308">
        <v>42.9</v>
      </c>
      <c r="G3308" t="s">
        <v>5953</v>
      </c>
      <c r="H3308">
        <v>14921</v>
      </c>
      <c r="I3308" s="2" t="s">
        <v>5960</v>
      </c>
      <c r="J3308" s="2" t="s">
        <v>5959</v>
      </c>
      <c r="K3308" t="str">
        <f t="shared" si="206"/>
        <v>Работы строительные по строительству береговых и портовых сооружений, плотин, шлюзов и связанных гидромеханических сооружений</v>
      </c>
      <c r="L3308" t="str">
        <f t="shared" si="207"/>
        <v/>
      </c>
      <c r="M3308" t="str">
        <f t="shared" si="208"/>
        <v/>
      </c>
      <c r="N3308" t="str">
        <f t="shared" si="209"/>
        <v/>
      </c>
    </row>
    <row r="3309" spans="1:14" x14ac:dyDescent="0.25">
      <c r="A3309" t="s">
        <v>5873</v>
      </c>
      <c r="B3309" t="s">
        <v>5874</v>
      </c>
      <c r="C3309">
        <v>5</v>
      </c>
      <c r="D3309">
        <v>42</v>
      </c>
      <c r="E3309" t="s">
        <v>5892</v>
      </c>
      <c r="F3309">
        <v>42.9</v>
      </c>
      <c r="G3309" t="s">
        <v>5953</v>
      </c>
      <c r="H3309">
        <v>14934</v>
      </c>
      <c r="I3309" s="2" t="s">
        <v>9316</v>
      </c>
      <c r="J3309" s="2" t="s">
        <v>5961</v>
      </c>
      <c r="K3309" t="str">
        <f t="shared" si="206"/>
        <v>Сооружения и строительные работы по строительству прочих гражданских сооружений, не включенных в другие группировки</v>
      </c>
      <c r="L3309" t="str">
        <f t="shared" si="207"/>
        <v/>
      </c>
      <c r="M3309" t="str">
        <f t="shared" si="208"/>
        <v/>
      </c>
      <c r="N3309" t="str">
        <f t="shared" si="209"/>
        <v/>
      </c>
    </row>
    <row r="3310" spans="1:14" x14ac:dyDescent="0.25">
      <c r="A3310" t="s">
        <v>5873</v>
      </c>
      <c r="B3310" t="s">
        <v>5874</v>
      </c>
      <c r="C3310">
        <v>7</v>
      </c>
      <c r="D3310">
        <v>42</v>
      </c>
      <c r="E3310" t="s">
        <v>5892</v>
      </c>
      <c r="F3310">
        <v>42.9</v>
      </c>
      <c r="G3310" t="s">
        <v>5953</v>
      </c>
      <c r="H3310">
        <v>14935</v>
      </c>
      <c r="I3310" s="2" t="s">
        <v>5962</v>
      </c>
      <c r="J3310" s="2" t="s">
        <v>5963</v>
      </c>
      <c r="K3310" t="str">
        <f t="shared" si="206"/>
        <v/>
      </c>
      <c r="L3310" t="str">
        <f t="shared" si="207"/>
        <v/>
      </c>
      <c r="M3310" t="str">
        <f t="shared" si="208"/>
        <v/>
      </c>
      <c r="N3310" t="str">
        <f t="shared" si="209"/>
        <v/>
      </c>
    </row>
    <row r="3311" spans="1:14" x14ac:dyDescent="0.25">
      <c r="A3311" t="s">
        <v>5873</v>
      </c>
      <c r="B3311" t="s">
        <v>5874</v>
      </c>
      <c r="C3311">
        <v>8</v>
      </c>
      <c r="D3311">
        <v>42</v>
      </c>
      <c r="E3311" t="s">
        <v>5892</v>
      </c>
      <c r="F3311">
        <v>42.9</v>
      </c>
      <c r="G3311" t="s">
        <v>5953</v>
      </c>
      <c r="H3311">
        <v>14936</v>
      </c>
      <c r="I3311" s="2" t="s">
        <v>5964</v>
      </c>
      <c r="J3311" s="2" t="s">
        <v>5965</v>
      </c>
      <c r="K3311" t="str">
        <f t="shared" si="206"/>
        <v/>
      </c>
      <c r="L3311" t="str">
        <f t="shared" si="207"/>
        <v/>
      </c>
      <c r="M3311" t="str">
        <f t="shared" si="208"/>
        <v/>
      </c>
      <c r="N3311" t="str">
        <f t="shared" si="209"/>
        <v/>
      </c>
    </row>
    <row r="3312" spans="1:14" x14ac:dyDescent="0.25">
      <c r="A3312" t="s">
        <v>5873</v>
      </c>
      <c r="B3312" t="s">
        <v>5874</v>
      </c>
      <c r="C3312">
        <v>8</v>
      </c>
      <c r="D3312">
        <v>42</v>
      </c>
      <c r="E3312" t="s">
        <v>5892</v>
      </c>
      <c r="F3312">
        <v>42.9</v>
      </c>
      <c r="G3312" t="s">
        <v>5953</v>
      </c>
      <c r="H3312">
        <v>14953</v>
      </c>
      <c r="I3312" s="2" t="s">
        <v>5966</v>
      </c>
      <c r="J3312" s="2" t="s">
        <v>5967</v>
      </c>
      <c r="K3312" t="str">
        <f t="shared" si="206"/>
        <v/>
      </c>
      <c r="L3312" t="str">
        <f t="shared" si="207"/>
        <v/>
      </c>
      <c r="M3312" t="str">
        <f t="shared" si="208"/>
        <v/>
      </c>
      <c r="N3312" t="str">
        <f t="shared" si="209"/>
        <v/>
      </c>
    </row>
    <row r="3313" spans="1:14" x14ac:dyDescent="0.25">
      <c r="A3313" t="s">
        <v>5873</v>
      </c>
      <c r="B3313" t="s">
        <v>5874</v>
      </c>
      <c r="C3313">
        <v>8</v>
      </c>
      <c r="D3313">
        <v>42</v>
      </c>
      <c r="E3313" t="s">
        <v>5892</v>
      </c>
      <c r="F3313">
        <v>42.9</v>
      </c>
      <c r="G3313" t="s">
        <v>5953</v>
      </c>
      <c r="H3313">
        <v>14960</v>
      </c>
      <c r="I3313" s="2" t="s">
        <v>5968</v>
      </c>
      <c r="J3313" s="2" t="s">
        <v>5969</v>
      </c>
      <c r="K3313" t="str">
        <f t="shared" si="206"/>
        <v/>
      </c>
      <c r="L3313" t="str">
        <f t="shared" si="207"/>
        <v/>
      </c>
      <c r="M3313" t="str">
        <f t="shared" si="208"/>
        <v/>
      </c>
      <c r="N3313" t="str">
        <f t="shared" si="209"/>
        <v/>
      </c>
    </row>
    <row r="3314" spans="1:14" x14ac:dyDescent="0.25">
      <c r="A3314" t="s">
        <v>5873</v>
      </c>
      <c r="B3314" t="s">
        <v>5874</v>
      </c>
      <c r="C3314">
        <v>7</v>
      </c>
      <c r="D3314">
        <v>42</v>
      </c>
      <c r="E3314" t="s">
        <v>5892</v>
      </c>
      <c r="F3314">
        <v>42.9</v>
      </c>
      <c r="G3314" t="s">
        <v>5953</v>
      </c>
      <c r="H3314">
        <v>14971</v>
      </c>
      <c r="I3314" s="2" t="s">
        <v>5970</v>
      </c>
      <c r="J3314" s="2" t="s">
        <v>5971</v>
      </c>
      <c r="K3314" t="str">
        <f t="shared" si="206"/>
        <v>Работы строительные по строительству прочих гражданских сооружений</v>
      </c>
      <c r="L3314" t="str">
        <f t="shared" si="207"/>
        <v/>
      </c>
      <c r="M3314" t="str">
        <f t="shared" si="208"/>
        <v/>
      </c>
      <c r="N3314" t="str">
        <f t="shared" si="209"/>
        <v/>
      </c>
    </row>
    <row r="3315" spans="1:14" x14ac:dyDescent="0.25">
      <c r="A3315" t="s">
        <v>5873</v>
      </c>
      <c r="B3315" t="s">
        <v>5874</v>
      </c>
      <c r="C3315">
        <v>8</v>
      </c>
      <c r="D3315">
        <v>42</v>
      </c>
      <c r="E3315" t="s">
        <v>5892</v>
      </c>
      <c r="F3315">
        <v>42.9</v>
      </c>
      <c r="G3315" t="s">
        <v>5953</v>
      </c>
      <c r="H3315">
        <v>14972</v>
      </c>
      <c r="I3315" s="2" t="s">
        <v>5972</v>
      </c>
      <c r="J3315" s="2" t="s">
        <v>5973</v>
      </c>
      <c r="K3315" t="str">
        <f t="shared" si="206"/>
        <v>Работы строительные по строительству сооружений для горнодобывающей и обрабатывающей промышленности</v>
      </c>
      <c r="L3315" t="str">
        <f t="shared" si="207"/>
        <v/>
      </c>
      <c r="M3315" t="str">
        <f t="shared" si="208"/>
        <v/>
      </c>
      <c r="N3315" t="str">
        <f t="shared" si="209"/>
        <v/>
      </c>
    </row>
    <row r="3316" spans="1:14" x14ac:dyDescent="0.25">
      <c r="A3316" t="s">
        <v>5873</v>
      </c>
      <c r="B3316" t="s">
        <v>5874</v>
      </c>
      <c r="C3316">
        <v>8</v>
      </c>
      <c r="D3316">
        <v>42</v>
      </c>
      <c r="E3316" t="s">
        <v>5892</v>
      </c>
      <c r="F3316">
        <v>42.9</v>
      </c>
      <c r="G3316" t="s">
        <v>5953</v>
      </c>
      <c r="H3316">
        <v>14982</v>
      </c>
      <c r="I3316" s="2" t="s">
        <v>5974</v>
      </c>
      <c r="J3316" s="2" t="s">
        <v>5975</v>
      </c>
      <c r="K3316" t="str">
        <f t="shared" si="206"/>
        <v>Работы строительные по строительству открытых стадионов и спортивных площадок</v>
      </c>
      <c r="L3316" t="str">
        <f t="shared" si="207"/>
        <v/>
      </c>
      <c r="M3316" t="str">
        <f t="shared" si="208"/>
        <v/>
      </c>
      <c r="N3316" t="str">
        <f t="shared" si="209"/>
        <v/>
      </c>
    </row>
    <row r="3317" spans="1:14" x14ac:dyDescent="0.25">
      <c r="A3317" t="s">
        <v>5873</v>
      </c>
      <c r="B3317" t="s">
        <v>5874</v>
      </c>
      <c r="C3317">
        <v>8</v>
      </c>
      <c r="D3317">
        <v>42</v>
      </c>
      <c r="E3317" t="s">
        <v>5892</v>
      </c>
      <c r="F3317">
        <v>42.9</v>
      </c>
      <c r="G3317" t="s">
        <v>5953</v>
      </c>
      <c r="H3317">
        <v>14989</v>
      </c>
      <c r="I3317" s="2" t="s">
        <v>5976</v>
      </c>
      <c r="J3317" s="2" t="s">
        <v>5977</v>
      </c>
      <c r="K3317" t="str">
        <f t="shared" si="206"/>
        <v>Работы строительные по строительству гражданских сооружений, не включенные в другие группировки</v>
      </c>
      <c r="L3317" t="str">
        <f t="shared" si="207"/>
        <v/>
      </c>
      <c r="M3317" t="str">
        <f t="shared" si="208"/>
        <v/>
      </c>
      <c r="N3317" t="str">
        <f t="shared" si="209"/>
        <v/>
      </c>
    </row>
    <row r="3318" spans="1:14" x14ac:dyDescent="0.25">
      <c r="A3318" t="s">
        <v>5873</v>
      </c>
      <c r="B3318" t="s">
        <v>5874</v>
      </c>
      <c r="C3318">
        <v>5</v>
      </c>
      <c r="D3318">
        <v>43</v>
      </c>
      <c r="E3318" t="s">
        <v>5978</v>
      </c>
      <c r="F3318">
        <v>43.1</v>
      </c>
      <c r="G3318" t="s">
        <v>5979</v>
      </c>
      <c r="H3318">
        <v>14994</v>
      </c>
      <c r="I3318" s="2" t="s">
        <v>9317</v>
      </c>
      <c r="J3318" s="2" t="s">
        <v>5980</v>
      </c>
      <c r="K3318" t="str">
        <f t="shared" si="206"/>
        <v/>
      </c>
      <c r="L3318" t="str">
        <f t="shared" si="207"/>
        <v/>
      </c>
      <c r="M3318" t="str">
        <f t="shared" si="208"/>
        <v/>
      </c>
      <c r="N3318" t="str">
        <f t="shared" si="209"/>
        <v/>
      </c>
    </row>
    <row r="3319" spans="1:14" x14ac:dyDescent="0.25">
      <c r="A3319" t="s">
        <v>5873</v>
      </c>
      <c r="B3319" t="s">
        <v>5874</v>
      </c>
      <c r="C3319">
        <v>7</v>
      </c>
      <c r="D3319">
        <v>43</v>
      </c>
      <c r="E3319" t="s">
        <v>5978</v>
      </c>
      <c r="F3319">
        <v>43.1</v>
      </c>
      <c r="G3319" t="s">
        <v>5979</v>
      </c>
      <c r="H3319">
        <v>14995</v>
      </c>
      <c r="I3319" s="2" t="s">
        <v>5981</v>
      </c>
      <c r="J3319" s="2" t="s">
        <v>5980</v>
      </c>
      <c r="K3319" t="str">
        <f t="shared" si="206"/>
        <v/>
      </c>
      <c r="L3319" t="str">
        <f t="shared" si="207"/>
        <v/>
      </c>
      <c r="M3319" t="str">
        <f t="shared" si="208"/>
        <v/>
      </c>
      <c r="N3319" t="str">
        <f t="shared" si="209"/>
        <v/>
      </c>
    </row>
    <row r="3320" spans="1:14" x14ac:dyDescent="0.25">
      <c r="A3320" t="s">
        <v>5873</v>
      </c>
      <c r="B3320" t="s">
        <v>5874</v>
      </c>
      <c r="C3320">
        <v>8</v>
      </c>
      <c r="D3320">
        <v>43</v>
      </c>
      <c r="E3320" t="s">
        <v>5978</v>
      </c>
      <c r="F3320">
        <v>43.1</v>
      </c>
      <c r="G3320" t="s">
        <v>5979</v>
      </c>
      <c r="H3320">
        <v>14996</v>
      </c>
      <c r="I3320" s="2" t="s">
        <v>5982</v>
      </c>
      <c r="J3320" s="2" t="s">
        <v>5980</v>
      </c>
      <c r="K3320" t="str">
        <f t="shared" si="206"/>
        <v/>
      </c>
      <c r="L3320" t="str">
        <f t="shared" si="207"/>
        <v/>
      </c>
      <c r="M3320" t="str">
        <f t="shared" si="208"/>
        <v/>
      </c>
      <c r="N3320" t="str">
        <f t="shared" si="209"/>
        <v/>
      </c>
    </row>
    <row r="3321" spans="1:14" x14ac:dyDescent="0.25">
      <c r="A3321" t="s">
        <v>5873</v>
      </c>
      <c r="B3321" t="s">
        <v>5874</v>
      </c>
      <c r="C3321">
        <v>5</v>
      </c>
      <c r="D3321">
        <v>43</v>
      </c>
      <c r="E3321" t="s">
        <v>5978</v>
      </c>
      <c r="F3321">
        <v>43.1</v>
      </c>
      <c r="G3321" t="s">
        <v>5979</v>
      </c>
      <c r="H3321">
        <v>14998</v>
      </c>
      <c r="I3321" s="2" t="s">
        <v>9318</v>
      </c>
      <c r="J3321" s="2" t="s">
        <v>5983</v>
      </c>
      <c r="K3321" t="str">
        <f t="shared" si="206"/>
        <v>Работы по подготовке строительной площадки</v>
      </c>
      <c r="L3321" t="str">
        <f t="shared" si="207"/>
        <v/>
      </c>
      <c r="M3321" t="str">
        <f t="shared" si="208"/>
        <v/>
      </c>
      <c r="N3321" t="str">
        <f t="shared" si="209"/>
        <v/>
      </c>
    </row>
    <row r="3322" spans="1:14" x14ac:dyDescent="0.25">
      <c r="A3322" t="s">
        <v>5873</v>
      </c>
      <c r="B3322" t="s">
        <v>5874</v>
      </c>
      <c r="C3322">
        <v>7</v>
      </c>
      <c r="D3322">
        <v>43</v>
      </c>
      <c r="E3322" t="s">
        <v>5978</v>
      </c>
      <c r="F3322">
        <v>43.1</v>
      </c>
      <c r="G3322" t="s">
        <v>5979</v>
      </c>
      <c r="H3322">
        <v>14999</v>
      </c>
      <c r="I3322" s="2" t="s">
        <v>5984</v>
      </c>
      <c r="J3322" s="2" t="s">
        <v>5983</v>
      </c>
      <c r="K3322" t="str">
        <f t="shared" si="206"/>
        <v>Работы по подготовке строительной площадки</v>
      </c>
      <c r="L3322" t="str">
        <f t="shared" si="207"/>
        <v/>
      </c>
      <c r="M3322" t="str">
        <f t="shared" si="208"/>
        <v/>
      </c>
      <c r="N3322" t="str">
        <f t="shared" si="209"/>
        <v/>
      </c>
    </row>
    <row r="3323" spans="1:14" x14ac:dyDescent="0.25">
      <c r="A3323" t="s">
        <v>5873</v>
      </c>
      <c r="B3323" t="s">
        <v>5874</v>
      </c>
      <c r="C3323">
        <v>8</v>
      </c>
      <c r="D3323">
        <v>43</v>
      </c>
      <c r="E3323" t="s">
        <v>5978</v>
      </c>
      <c r="F3323">
        <v>43.1</v>
      </c>
      <c r="G3323" t="s">
        <v>5979</v>
      </c>
      <c r="H3323">
        <v>15000</v>
      </c>
      <c r="I3323" s="2" t="s">
        <v>5985</v>
      </c>
      <c r="J3323" s="2" t="s">
        <v>5986</v>
      </c>
      <c r="K3323" t="str">
        <f t="shared" si="206"/>
        <v/>
      </c>
      <c r="L3323" t="str">
        <f t="shared" si="207"/>
        <v/>
      </c>
      <c r="M3323" t="str">
        <f t="shared" si="208"/>
        <v/>
      </c>
      <c r="N3323" t="str">
        <f t="shared" si="209"/>
        <v/>
      </c>
    </row>
    <row r="3324" spans="1:14" x14ac:dyDescent="0.25">
      <c r="A3324" t="s">
        <v>5873</v>
      </c>
      <c r="B3324" t="s">
        <v>5874</v>
      </c>
      <c r="C3324">
        <v>8</v>
      </c>
      <c r="D3324">
        <v>43</v>
      </c>
      <c r="E3324" t="s">
        <v>5978</v>
      </c>
      <c r="F3324">
        <v>43.1</v>
      </c>
      <c r="G3324" t="s">
        <v>5979</v>
      </c>
      <c r="H3324">
        <v>15009</v>
      </c>
      <c r="I3324" s="2" t="s">
        <v>5987</v>
      </c>
      <c r="J3324" s="2" t="s">
        <v>5988</v>
      </c>
      <c r="K3324" t="str">
        <f t="shared" si="206"/>
        <v/>
      </c>
      <c r="L3324" t="str">
        <f t="shared" si="207"/>
        <v/>
      </c>
      <c r="M3324" t="str">
        <f t="shared" si="208"/>
        <v/>
      </c>
      <c r="N3324" t="str">
        <f t="shared" si="209"/>
        <v/>
      </c>
    </row>
    <row r="3325" spans="1:14" x14ac:dyDescent="0.25">
      <c r="A3325" t="s">
        <v>5873</v>
      </c>
      <c r="B3325" t="s">
        <v>5874</v>
      </c>
      <c r="C3325">
        <v>5</v>
      </c>
      <c r="D3325">
        <v>43</v>
      </c>
      <c r="E3325" t="s">
        <v>5978</v>
      </c>
      <c r="F3325">
        <v>43.1</v>
      </c>
      <c r="G3325" t="s">
        <v>5979</v>
      </c>
      <c r="H3325">
        <v>15011</v>
      </c>
      <c r="I3325" s="2" t="s">
        <v>9319</v>
      </c>
      <c r="J3325" s="2" t="s">
        <v>5989</v>
      </c>
      <c r="K3325" t="str">
        <f t="shared" si="206"/>
        <v/>
      </c>
      <c r="L3325" t="str">
        <f t="shared" si="207"/>
        <v/>
      </c>
      <c r="M3325" t="str">
        <f t="shared" si="208"/>
        <v/>
      </c>
      <c r="N3325" t="str">
        <f t="shared" si="209"/>
        <v/>
      </c>
    </row>
    <row r="3326" spans="1:14" x14ac:dyDescent="0.25">
      <c r="A3326" t="s">
        <v>5873</v>
      </c>
      <c r="B3326" t="s">
        <v>5874</v>
      </c>
      <c r="C3326">
        <v>7</v>
      </c>
      <c r="D3326">
        <v>43</v>
      </c>
      <c r="E3326" t="s">
        <v>5978</v>
      </c>
      <c r="F3326">
        <v>43.1</v>
      </c>
      <c r="G3326" t="s">
        <v>5979</v>
      </c>
      <c r="H3326">
        <v>15012</v>
      </c>
      <c r="I3326" s="2" t="s">
        <v>5990</v>
      </c>
      <c r="J3326" s="2" t="s">
        <v>5989</v>
      </c>
      <c r="K3326" t="str">
        <f t="shared" si="206"/>
        <v/>
      </c>
      <c r="L3326" t="str">
        <f t="shared" si="207"/>
        <v/>
      </c>
      <c r="M3326" t="str">
        <f t="shared" si="208"/>
        <v/>
      </c>
      <c r="N3326" t="str">
        <f t="shared" si="209"/>
        <v/>
      </c>
    </row>
    <row r="3327" spans="1:14" x14ac:dyDescent="0.25">
      <c r="A3327" t="s">
        <v>5873</v>
      </c>
      <c r="B3327" t="s">
        <v>5874</v>
      </c>
      <c r="C3327">
        <v>8</v>
      </c>
      <c r="D3327">
        <v>43</v>
      </c>
      <c r="E3327" t="s">
        <v>5978</v>
      </c>
      <c r="F3327">
        <v>43.1</v>
      </c>
      <c r="G3327" t="s">
        <v>5979</v>
      </c>
      <c r="H3327">
        <v>15013</v>
      </c>
      <c r="I3327" s="2" t="s">
        <v>5991</v>
      </c>
      <c r="J3327" s="2" t="s">
        <v>5989</v>
      </c>
      <c r="K3327" t="str">
        <f t="shared" si="206"/>
        <v/>
      </c>
      <c r="L3327" t="str">
        <f t="shared" si="207"/>
        <v/>
      </c>
      <c r="M3327" t="str">
        <f t="shared" si="208"/>
        <v/>
      </c>
      <c r="N3327" t="str">
        <f t="shared" si="209"/>
        <v/>
      </c>
    </row>
    <row r="3328" spans="1:14" x14ac:dyDescent="0.25">
      <c r="A3328" t="s">
        <v>5873</v>
      </c>
      <c r="B3328" t="s">
        <v>5874</v>
      </c>
      <c r="C3328">
        <v>5</v>
      </c>
      <c r="D3328">
        <v>43</v>
      </c>
      <c r="E3328" t="s">
        <v>5978</v>
      </c>
      <c r="F3328">
        <v>43.2</v>
      </c>
      <c r="G3328" t="s">
        <v>5992</v>
      </c>
      <c r="H3328">
        <v>15019</v>
      </c>
      <c r="I3328" s="2" t="s">
        <v>9320</v>
      </c>
      <c r="J3328" s="2" t="s">
        <v>5993</v>
      </c>
      <c r="K3328" t="str">
        <f t="shared" si="206"/>
        <v/>
      </c>
      <c r="L3328" t="str">
        <f t="shared" si="207"/>
        <v/>
      </c>
      <c r="M3328" t="str">
        <f t="shared" si="208"/>
        <v/>
      </c>
      <c r="N3328" t="str">
        <f t="shared" si="209"/>
        <v/>
      </c>
    </row>
    <row r="3329" spans="1:14" x14ac:dyDescent="0.25">
      <c r="A3329" t="s">
        <v>5873</v>
      </c>
      <c r="B3329" t="s">
        <v>5874</v>
      </c>
      <c r="C3329">
        <v>7</v>
      </c>
      <c r="D3329">
        <v>43</v>
      </c>
      <c r="E3329" t="s">
        <v>5978</v>
      </c>
      <c r="F3329">
        <v>43.2</v>
      </c>
      <c r="G3329" t="s">
        <v>5992</v>
      </c>
      <c r="H3329">
        <v>15020</v>
      </c>
      <c r="I3329" s="2" t="s">
        <v>5994</v>
      </c>
      <c r="J3329" s="2" t="s">
        <v>5993</v>
      </c>
      <c r="K3329" t="str">
        <f t="shared" si="206"/>
        <v/>
      </c>
      <c r="L3329" t="str">
        <f t="shared" si="207"/>
        <v/>
      </c>
      <c r="M3329" t="str">
        <f t="shared" si="208"/>
        <v/>
      </c>
      <c r="N3329" t="str">
        <f t="shared" si="209"/>
        <v/>
      </c>
    </row>
    <row r="3330" spans="1:14" x14ac:dyDescent="0.25">
      <c r="A3330" t="s">
        <v>5873</v>
      </c>
      <c r="B3330" t="s">
        <v>5874</v>
      </c>
      <c r="C3330">
        <v>8</v>
      </c>
      <c r="D3330">
        <v>43</v>
      </c>
      <c r="E3330" t="s">
        <v>5978</v>
      </c>
      <c r="F3330">
        <v>43.2</v>
      </c>
      <c r="G3330" t="s">
        <v>5992</v>
      </c>
      <c r="H3330">
        <v>15021</v>
      </c>
      <c r="I3330" s="2" t="s">
        <v>5995</v>
      </c>
      <c r="J3330" s="2" t="s">
        <v>5993</v>
      </c>
      <c r="K3330" t="str">
        <f t="shared" si="206"/>
        <v/>
      </c>
      <c r="L3330" t="str">
        <f t="shared" si="207"/>
        <v/>
      </c>
      <c r="M3330" t="str">
        <f t="shared" si="208"/>
        <v/>
      </c>
      <c r="N3330" t="str">
        <f t="shared" si="209"/>
        <v/>
      </c>
    </row>
    <row r="3331" spans="1:14" x14ac:dyDescent="0.25">
      <c r="A3331" t="s">
        <v>5873</v>
      </c>
      <c r="B3331" t="s">
        <v>5874</v>
      </c>
      <c r="C3331">
        <v>5</v>
      </c>
      <c r="D3331">
        <v>43</v>
      </c>
      <c r="E3331" t="s">
        <v>5978</v>
      </c>
      <c r="F3331">
        <v>43.2</v>
      </c>
      <c r="G3331" t="s">
        <v>5992</v>
      </c>
      <c r="H3331">
        <v>15034</v>
      </c>
      <c r="I3331" s="2" t="s">
        <v>9321</v>
      </c>
      <c r="J3331" s="2" t="s">
        <v>5996</v>
      </c>
      <c r="K3331" t="str">
        <f t="shared" si="206"/>
        <v/>
      </c>
      <c r="L3331" t="str">
        <f t="shared" si="207"/>
        <v/>
      </c>
      <c r="M3331" t="str">
        <f t="shared" si="208"/>
        <v/>
      </c>
      <c r="N3331" t="str">
        <f t="shared" si="209"/>
        <v/>
      </c>
    </row>
    <row r="3332" spans="1:14" x14ac:dyDescent="0.25">
      <c r="A3332" t="s">
        <v>5873</v>
      </c>
      <c r="B3332" t="s">
        <v>5874</v>
      </c>
      <c r="C3332">
        <v>7</v>
      </c>
      <c r="D3332">
        <v>43</v>
      </c>
      <c r="E3332" t="s">
        <v>5978</v>
      </c>
      <c r="F3332">
        <v>43.2</v>
      </c>
      <c r="G3332" t="s">
        <v>5992</v>
      </c>
      <c r="H3332">
        <v>15035</v>
      </c>
      <c r="I3332" s="2" t="s">
        <v>5997</v>
      </c>
      <c r="J3332" s="2" t="s">
        <v>5998</v>
      </c>
      <c r="K3332" t="str">
        <f t="shared" si="206"/>
        <v/>
      </c>
      <c r="L3332" t="str">
        <f t="shared" si="207"/>
        <v/>
      </c>
      <c r="M3332" t="str">
        <f t="shared" si="208"/>
        <v/>
      </c>
      <c r="N3332" t="str">
        <f t="shared" si="209"/>
        <v/>
      </c>
    </row>
    <row r="3333" spans="1:14" x14ac:dyDescent="0.25">
      <c r="A3333" t="s">
        <v>5873</v>
      </c>
      <c r="B3333" t="s">
        <v>5874</v>
      </c>
      <c r="C3333">
        <v>8</v>
      </c>
      <c r="D3333">
        <v>43</v>
      </c>
      <c r="E3333" t="s">
        <v>5978</v>
      </c>
      <c r="F3333">
        <v>43.2</v>
      </c>
      <c r="G3333" t="s">
        <v>5992</v>
      </c>
      <c r="H3333">
        <v>15036</v>
      </c>
      <c r="I3333" s="2" t="s">
        <v>5999</v>
      </c>
      <c r="J3333" s="2" t="s">
        <v>6000</v>
      </c>
      <c r="K3333" t="str">
        <f t="shared" ref="K3333:K3396" si="210">IF(IFERROR(FIND(UPPER($K$1),UPPER(J3333)),0)&gt;0,J3333,"")</f>
        <v/>
      </c>
      <c r="L3333" t="str">
        <f t="shared" ref="L3333:L3396" si="211">IF(B3333=$B$1,E3333,"")</f>
        <v/>
      </c>
      <c r="M3333" t="str">
        <f t="shared" ref="M3333:M3396" si="212">IF(E3333=$E$1,G3333,"")</f>
        <v/>
      </c>
      <c r="N3333" t="str">
        <f t="shared" ref="N3333:N3396" si="213">IF(G3333=$G$1,J3333,"")</f>
        <v/>
      </c>
    </row>
    <row r="3334" spans="1:14" x14ac:dyDescent="0.25">
      <c r="A3334" t="s">
        <v>5873</v>
      </c>
      <c r="B3334" t="s">
        <v>5874</v>
      </c>
      <c r="C3334">
        <v>8</v>
      </c>
      <c r="D3334">
        <v>43</v>
      </c>
      <c r="E3334" t="s">
        <v>5978</v>
      </c>
      <c r="F3334">
        <v>43.2</v>
      </c>
      <c r="G3334" t="s">
        <v>5992</v>
      </c>
      <c r="H3334">
        <v>15044</v>
      </c>
      <c r="I3334" s="2" t="s">
        <v>6001</v>
      </c>
      <c r="J3334" s="2" t="s">
        <v>6002</v>
      </c>
      <c r="K3334" t="str">
        <f t="shared" si="210"/>
        <v/>
      </c>
      <c r="L3334" t="str">
        <f t="shared" si="211"/>
        <v/>
      </c>
      <c r="M3334" t="str">
        <f t="shared" si="212"/>
        <v/>
      </c>
      <c r="N3334" t="str">
        <f t="shared" si="213"/>
        <v/>
      </c>
    </row>
    <row r="3335" spans="1:14" x14ac:dyDescent="0.25">
      <c r="A3335" t="s">
        <v>5873</v>
      </c>
      <c r="B3335" t="s">
        <v>5874</v>
      </c>
      <c r="C3335">
        <v>7</v>
      </c>
      <c r="D3335">
        <v>43</v>
      </c>
      <c r="E3335" t="s">
        <v>5978</v>
      </c>
      <c r="F3335">
        <v>43.2</v>
      </c>
      <c r="G3335" t="s">
        <v>5992</v>
      </c>
      <c r="H3335">
        <v>15052</v>
      </c>
      <c r="I3335" s="2" t="s">
        <v>6003</v>
      </c>
      <c r="J3335" s="2" t="s">
        <v>6004</v>
      </c>
      <c r="K3335" t="str">
        <f t="shared" si="210"/>
        <v/>
      </c>
      <c r="L3335" t="str">
        <f t="shared" si="211"/>
        <v/>
      </c>
      <c r="M3335" t="str">
        <f t="shared" si="212"/>
        <v/>
      </c>
      <c r="N3335" t="str">
        <f t="shared" si="213"/>
        <v/>
      </c>
    </row>
    <row r="3336" spans="1:14" x14ac:dyDescent="0.25">
      <c r="A3336" t="s">
        <v>5873</v>
      </c>
      <c r="B3336" t="s">
        <v>5874</v>
      </c>
      <c r="C3336">
        <v>8</v>
      </c>
      <c r="D3336">
        <v>43</v>
      </c>
      <c r="E3336" t="s">
        <v>5978</v>
      </c>
      <c r="F3336">
        <v>43.2</v>
      </c>
      <c r="G3336" t="s">
        <v>5992</v>
      </c>
      <c r="H3336">
        <v>15053</v>
      </c>
      <c r="I3336" s="2" t="s">
        <v>6005</v>
      </c>
      <c r="J3336" s="2" t="s">
        <v>6004</v>
      </c>
      <c r="K3336" t="str">
        <f t="shared" si="210"/>
        <v/>
      </c>
      <c r="L3336" t="str">
        <f t="shared" si="211"/>
        <v/>
      </c>
      <c r="M3336" t="str">
        <f t="shared" si="212"/>
        <v/>
      </c>
      <c r="N3336" t="str">
        <f t="shared" si="213"/>
        <v/>
      </c>
    </row>
    <row r="3337" spans="1:14" x14ac:dyDescent="0.25">
      <c r="A3337" t="s">
        <v>5873</v>
      </c>
      <c r="B3337" t="s">
        <v>5874</v>
      </c>
      <c r="C3337">
        <v>5</v>
      </c>
      <c r="D3337">
        <v>43</v>
      </c>
      <c r="E3337" t="s">
        <v>5978</v>
      </c>
      <c r="F3337">
        <v>43.2</v>
      </c>
      <c r="G3337" t="s">
        <v>5992</v>
      </c>
      <c r="H3337">
        <v>15055</v>
      </c>
      <c r="I3337" s="2" t="s">
        <v>9322</v>
      </c>
      <c r="J3337" s="2" t="s">
        <v>6006</v>
      </c>
      <c r="K3337" t="str">
        <f t="shared" si="210"/>
        <v>Работы строительно-монтажные прочие</v>
      </c>
      <c r="L3337" t="str">
        <f t="shared" si="211"/>
        <v/>
      </c>
      <c r="M3337" t="str">
        <f t="shared" si="212"/>
        <v/>
      </c>
      <c r="N3337" t="str">
        <f t="shared" si="213"/>
        <v/>
      </c>
    </row>
    <row r="3338" spans="1:14" x14ac:dyDescent="0.25">
      <c r="A3338" t="s">
        <v>5873</v>
      </c>
      <c r="B3338" t="s">
        <v>5874</v>
      </c>
      <c r="C3338">
        <v>7</v>
      </c>
      <c r="D3338">
        <v>43</v>
      </c>
      <c r="E3338" t="s">
        <v>5978</v>
      </c>
      <c r="F3338">
        <v>43.2</v>
      </c>
      <c r="G3338" t="s">
        <v>5992</v>
      </c>
      <c r="H3338">
        <v>15056</v>
      </c>
      <c r="I3338" s="2" t="s">
        <v>6007</v>
      </c>
      <c r="J3338" s="2" t="s">
        <v>6006</v>
      </c>
      <c r="K3338" t="str">
        <f t="shared" si="210"/>
        <v>Работы строительно-монтажные прочие</v>
      </c>
      <c r="L3338" t="str">
        <f t="shared" si="211"/>
        <v/>
      </c>
      <c r="M3338" t="str">
        <f t="shared" si="212"/>
        <v/>
      </c>
      <c r="N3338" t="str">
        <f t="shared" si="213"/>
        <v/>
      </c>
    </row>
    <row r="3339" spans="1:14" x14ac:dyDescent="0.25">
      <c r="A3339" t="s">
        <v>5873</v>
      </c>
      <c r="B3339" t="s">
        <v>5874</v>
      </c>
      <c r="C3339">
        <v>8</v>
      </c>
      <c r="D3339">
        <v>43</v>
      </c>
      <c r="E3339" t="s">
        <v>5978</v>
      </c>
      <c r="F3339">
        <v>43.2</v>
      </c>
      <c r="G3339" t="s">
        <v>5992</v>
      </c>
      <c r="H3339">
        <v>15057</v>
      </c>
      <c r="I3339" s="2" t="s">
        <v>6008</v>
      </c>
      <c r="J3339" s="2" t="s">
        <v>6009</v>
      </c>
      <c r="K3339" t="str">
        <f t="shared" si="210"/>
        <v/>
      </c>
      <c r="L3339" t="str">
        <f t="shared" si="211"/>
        <v/>
      </c>
      <c r="M3339" t="str">
        <f t="shared" si="212"/>
        <v/>
      </c>
      <c r="N3339" t="str">
        <f t="shared" si="213"/>
        <v/>
      </c>
    </row>
    <row r="3340" spans="1:14" x14ac:dyDescent="0.25">
      <c r="A3340" t="s">
        <v>5873</v>
      </c>
      <c r="B3340" t="s">
        <v>5874</v>
      </c>
      <c r="C3340">
        <v>8</v>
      </c>
      <c r="D3340">
        <v>43</v>
      </c>
      <c r="E3340" t="s">
        <v>5978</v>
      </c>
      <c r="F3340">
        <v>43.2</v>
      </c>
      <c r="G3340" t="s">
        <v>5992</v>
      </c>
      <c r="H3340">
        <v>15064</v>
      </c>
      <c r="I3340" s="2" t="s">
        <v>6010</v>
      </c>
      <c r="J3340" s="2" t="s">
        <v>6011</v>
      </c>
      <c r="K3340" t="str">
        <f t="shared" si="210"/>
        <v/>
      </c>
      <c r="L3340" t="str">
        <f t="shared" si="211"/>
        <v/>
      </c>
      <c r="M3340" t="str">
        <f t="shared" si="212"/>
        <v/>
      </c>
      <c r="N3340" t="str">
        <f t="shared" si="213"/>
        <v/>
      </c>
    </row>
    <row r="3341" spans="1:14" x14ac:dyDescent="0.25">
      <c r="A3341" t="s">
        <v>5873</v>
      </c>
      <c r="B3341" t="s">
        <v>5874</v>
      </c>
      <c r="C3341">
        <v>8</v>
      </c>
      <c r="D3341">
        <v>43</v>
      </c>
      <c r="E3341" t="s">
        <v>5978</v>
      </c>
      <c r="F3341">
        <v>43.2</v>
      </c>
      <c r="G3341" t="s">
        <v>5992</v>
      </c>
      <c r="H3341">
        <v>15067</v>
      </c>
      <c r="I3341" s="2" t="s">
        <v>6012</v>
      </c>
      <c r="J3341" s="2" t="s">
        <v>6013</v>
      </c>
      <c r="K3341" t="str">
        <f t="shared" si="210"/>
        <v>Работы строительно-монтажные прочие, не включенные в другие группировки</v>
      </c>
      <c r="L3341" t="str">
        <f t="shared" si="211"/>
        <v/>
      </c>
      <c r="M3341" t="str">
        <f t="shared" si="212"/>
        <v/>
      </c>
      <c r="N3341" t="str">
        <f t="shared" si="213"/>
        <v/>
      </c>
    </row>
    <row r="3342" spans="1:14" x14ac:dyDescent="0.25">
      <c r="A3342" t="s">
        <v>5873</v>
      </c>
      <c r="B3342" t="s">
        <v>5874</v>
      </c>
      <c r="C3342">
        <v>5</v>
      </c>
      <c r="D3342">
        <v>43</v>
      </c>
      <c r="E3342" t="s">
        <v>5978</v>
      </c>
      <c r="F3342">
        <v>43.3</v>
      </c>
      <c r="G3342" t="s">
        <v>6014</v>
      </c>
      <c r="H3342">
        <v>15076</v>
      </c>
      <c r="I3342" s="2" t="s">
        <v>9323</v>
      </c>
      <c r="J3342" s="2" t="s">
        <v>6015</v>
      </c>
      <c r="K3342" t="str">
        <f t="shared" si="210"/>
        <v/>
      </c>
      <c r="L3342" t="str">
        <f t="shared" si="211"/>
        <v/>
      </c>
      <c r="M3342" t="str">
        <f t="shared" si="212"/>
        <v/>
      </c>
      <c r="N3342" t="str">
        <f t="shared" si="213"/>
        <v/>
      </c>
    </row>
    <row r="3343" spans="1:14" x14ac:dyDescent="0.25">
      <c r="A3343" t="s">
        <v>5873</v>
      </c>
      <c r="B3343" t="s">
        <v>5874</v>
      </c>
      <c r="C3343">
        <v>7</v>
      </c>
      <c r="D3343">
        <v>43</v>
      </c>
      <c r="E3343" t="s">
        <v>5978</v>
      </c>
      <c r="F3343">
        <v>43.3</v>
      </c>
      <c r="G3343" t="s">
        <v>6014</v>
      </c>
      <c r="H3343">
        <v>15077</v>
      </c>
      <c r="I3343" s="2" t="s">
        <v>6016</v>
      </c>
      <c r="J3343" s="2" t="s">
        <v>6015</v>
      </c>
      <c r="K3343" t="str">
        <f t="shared" si="210"/>
        <v/>
      </c>
      <c r="L3343" t="str">
        <f t="shared" si="211"/>
        <v/>
      </c>
      <c r="M3343" t="str">
        <f t="shared" si="212"/>
        <v/>
      </c>
      <c r="N3343" t="str">
        <f t="shared" si="213"/>
        <v/>
      </c>
    </row>
    <row r="3344" spans="1:14" x14ac:dyDescent="0.25">
      <c r="A3344" t="s">
        <v>5873</v>
      </c>
      <c r="B3344" t="s">
        <v>5874</v>
      </c>
      <c r="C3344">
        <v>8</v>
      </c>
      <c r="D3344">
        <v>43</v>
      </c>
      <c r="E3344" t="s">
        <v>5978</v>
      </c>
      <c r="F3344">
        <v>43.3</v>
      </c>
      <c r="G3344" t="s">
        <v>6014</v>
      </c>
      <c r="H3344">
        <v>15078</v>
      </c>
      <c r="I3344" s="2" t="s">
        <v>6017</v>
      </c>
      <c r="J3344" s="2" t="s">
        <v>6015</v>
      </c>
      <c r="K3344" t="str">
        <f t="shared" si="210"/>
        <v/>
      </c>
      <c r="L3344" t="str">
        <f t="shared" si="211"/>
        <v/>
      </c>
      <c r="M3344" t="str">
        <f t="shared" si="212"/>
        <v/>
      </c>
      <c r="N3344" t="str">
        <f t="shared" si="213"/>
        <v/>
      </c>
    </row>
    <row r="3345" spans="1:14" x14ac:dyDescent="0.25">
      <c r="A3345" t="s">
        <v>5873</v>
      </c>
      <c r="B3345" t="s">
        <v>5874</v>
      </c>
      <c r="C3345">
        <v>5</v>
      </c>
      <c r="D3345">
        <v>43</v>
      </c>
      <c r="E3345" t="s">
        <v>5978</v>
      </c>
      <c r="F3345">
        <v>43.3</v>
      </c>
      <c r="G3345" t="s">
        <v>6014</v>
      </c>
      <c r="H3345">
        <v>15082</v>
      </c>
      <c r="I3345" s="2" t="s">
        <v>9324</v>
      </c>
      <c r="J3345" s="2" t="s">
        <v>6018</v>
      </c>
      <c r="K3345" t="str">
        <f t="shared" si="210"/>
        <v/>
      </c>
      <c r="L3345" t="str">
        <f t="shared" si="211"/>
        <v/>
      </c>
      <c r="M3345" t="str">
        <f t="shared" si="212"/>
        <v/>
      </c>
      <c r="N3345" t="str">
        <f t="shared" si="213"/>
        <v/>
      </c>
    </row>
    <row r="3346" spans="1:14" x14ac:dyDescent="0.25">
      <c r="A3346" t="s">
        <v>5873</v>
      </c>
      <c r="B3346" t="s">
        <v>5874</v>
      </c>
      <c r="C3346">
        <v>7</v>
      </c>
      <c r="D3346">
        <v>43</v>
      </c>
      <c r="E3346" t="s">
        <v>5978</v>
      </c>
      <c r="F3346">
        <v>43.3</v>
      </c>
      <c r="G3346" t="s">
        <v>6014</v>
      </c>
      <c r="H3346">
        <v>15083</v>
      </c>
      <c r="I3346" s="2" t="s">
        <v>6019</v>
      </c>
      <c r="J3346" s="2" t="s">
        <v>6018</v>
      </c>
      <c r="K3346" t="str">
        <f t="shared" si="210"/>
        <v/>
      </c>
      <c r="L3346" t="str">
        <f t="shared" si="211"/>
        <v/>
      </c>
      <c r="M3346" t="str">
        <f t="shared" si="212"/>
        <v/>
      </c>
      <c r="N3346" t="str">
        <f t="shared" si="213"/>
        <v/>
      </c>
    </row>
    <row r="3347" spans="1:14" x14ac:dyDescent="0.25">
      <c r="A3347" t="s">
        <v>5873</v>
      </c>
      <c r="B3347" t="s">
        <v>5874</v>
      </c>
      <c r="C3347">
        <v>8</v>
      </c>
      <c r="D3347">
        <v>43</v>
      </c>
      <c r="E3347" t="s">
        <v>5978</v>
      </c>
      <c r="F3347">
        <v>43.3</v>
      </c>
      <c r="G3347" t="s">
        <v>6014</v>
      </c>
      <c r="H3347">
        <v>15084</v>
      </c>
      <c r="I3347" s="2" t="s">
        <v>6020</v>
      </c>
      <c r="J3347" s="2" t="s">
        <v>6018</v>
      </c>
      <c r="K3347" t="str">
        <f t="shared" si="210"/>
        <v/>
      </c>
      <c r="L3347" t="str">
        <f t="shared" si="211"/>
        <v/>
      </c>
      <c r="M3347" t="str">
        <f t="shared" si="212"/>
        <v/>
      </c>
      <c r="N3347" t="str">
        <f t="shared" si="213"/>
        <v/>
      </c>
    </row>
    <row r="3348" spans="1:14" x14ac:dyDescent="0.25">
      <c r="A3348" t="s">
        <v>5873</v>
      </c>
      <c r="B3348" t="s">
        <v>5874</v>
      </c>
      <c r="C3348">
        <v>5</v>
      </c>
      <c r="D3348">
        <v>43</v>
      </c>
      <c r="E3348" t="s">
        <v>5978</v>
      </c>
      <c r="F3348">
        <v>43.3</v>
      </c>
      <c r="G3348" t="s">
        <v>6014</v>
      </c>
      <c r="H3348">
        <v>15093</v>
      </c>
      <c r="I3348" s="2" t="s">
        <v>9325</v>
      </c>
      <c r="J3348" s="2" t="s">
        <v>6021</v>
      </c>
      <c r="K3348" t="str">
        <f t="shared" si="210"/>
        <v/>
      </c>
      <c r="L3348" t="str">
        <f t="shared" si="211"/>
        <v/>
      </c>
      <c r="M3348" t="str">
        <f t="shared" si="212"/>
        <v/>
      </c>
      <c r="N3348" t="str">
        <f t="shared" si="213"/>
        <v/>
      </c>
    </row>
    <row r="3349" spans="1:14" x14ac:dyDescent="0.25">
      <c r="A3349" t="s">
        <v>5873</v>
      </c>
      <c r="B3349" t="s">
        <v>5874</v>
      </c>
      <c r="C3349">
        <v>7</v>
      </c>
      <c r="D3349">
        <v>43</v>
      </c>
      <c r="E3349" t="s">
        <v>5978</v>
      </c>
      <c r="F3349">
        <v>43.3</v>
      </c>
      <c r="G3349" t="s">
        <v>6014</v>
      </c>
      <c r="H3349">
        <v>15094</v>
      </c>
      <c r="I3349" s="2" t="s">
        <v>6022</v>
      </c>
      <c r="J3349" s="2" t="s">
        <v>6023</v>
      </c>
      <c r="K3349" t="str">
        <f t="shared" si="210"/>
        <v/>
      </c>
      <c r="L3349" t="str">
        <f t="shared" si="211"/>
        <v/>
      </c>
      <c r="M3349" t="str">
        <f t="shared" si="212"/>
        <v/>
      </c>
      <c r="N3349" t="str">
        <f t="shared" si="213"/>
        <v/>
      </c>
    </row>
    <row r="3350" spans="1:14" x14ac:dyDescent="0.25">
      <c r="A3350" t="s">
        <v>5873</v>
      </c>
      <c r="B3350" t="s">
        <v>5874</v>
      </c>
      <c r="C3350">
        <v>8</v>
      </c>
      <c r="D3350">
        <v>43</v>
      </c>
      <c r="E3350" t="s">
        <v>5978</v>
      </c>
      <c r="F3350">
        <v>43.3</v>
      </c>
      <c r="G3350" t="s">
        <v>6014</v>
      </c>
      <c r="H3350">
        <v>15095</v>
      </c>
      <c r="I3350" s="2" t="s">
        <v>6024</v>
      </c>
      <c r="J3350" s="2" t="s">
        <v>6023</v>
      </c>
      <c r="K3350" t="str">
        <f t="shared" si="210"/>
        <v/>
      </c>
      <c r="L3350" t="str">
        <f t="shared" si="211"/>
        <v/>
      </c>
      <c r="M3350" t="str">
        <f t="shared" si="212"/>
        <v/>
      </c>
      <c r="N3350" t="str">
        <f t="shared" si="213"/>
        <v/>
      </c>
    </row>
    <row r="3351" spans="1:14" x14ac:dyDescent="0.25">
      <c r="A3351" t="s">
        <v>5873</v>
      </c>
      <c r="B3351" t="s">
        <v>5874</v>
      </c>
      <c r="C3351">
        <v>7</v>
      </c>
      <c r="D3351">
        <v>43</v>
      </c>
      <c r="E3351" t="s">
        <v>5978</v>
      </c>
      <c r="F3351">
        <v>43.3</v>
      </c>
      <c r="G3351" t="s">
        <v>6014</v>
      </c>
      <c r="H3351">
        <v>15101</v>
      </c>
      <c r="I3351" s="2" t="s">
        <v>6025</v>
      </c>
      <c r="J3351" s="2" t="s">
        <v>6026</v>
      </c>
      <c r="K3351" t="str">
        <f t="shared" si="210"/>
        <v/>
      </c>
      <c r="L3351" t="str">
        <f t="shared" si="211"/>
        <v/>
      </c>
      <c r="M3351" t="str">
        <f t="shared" si="212"/>
        <v/>
      </c>
      <c r="N3351" t="str">
        <f t="shared" si="213"/>
        <v/>
      </c>
    </row>
    <row r="3352" spans="1:14" x14ac:dyDescent="0.25">
      <c r="A3352" t="s">
        <v>5873</v>
      </c>
      <c r="B3352" t="s">
        <v>5874</v>
      </c>
      <c r="C3352">
        <v>8</v>
      </c>
      <c r="D3352">
        <v>43</v>
      </c>
      <c r="E3352" t="s">
        <v>5978</v>
      </c>
      <c r="F3352">
        <v>43.3</v>
      </c>
      <c r="G3352" t="s">
        <v>6014</v>
      </c>
      <c r="H3352">
        <v>15102</v>
      </c>
      <c r="I3352" s="2" t="s">
        <v>6027</v>
      </c>
      <c r="J3352" s="2" t="s">
        <v>6028</v>
      </c>
      <c r="K3352" t="str">
        <f t="shared" si="210"/>
        <v/>
      </c>
      <c r="L3352" t="str">
        <f t="shared" si="211"/>
        <v/>
      </c>
      <c r="M3352" t="str">
        <f t="shared" si="212"/>
        <v/>
      </c>
      <c r="N3352" t="str">
        <f t="shared" si="213"/>
        <v/>
      </c>
    </row>
    <row r="3353" spans="1:14" x14ac:dyDescent="0.25">
      <c r="A3353" t="s">
        <v>5873</v>
      </c>
      <c r="B3353" t="s">
        <v>5874</v>
      </c>
      <c r="C3353">
        <v>8</v>
      </c>
      <c r="D3353">
        <v>43</v>
      </c>
      <c r="E3353" t="s">
        <v>5978</v>
      </c>
      <c r="F3353">
        <v>43.3</v>
      </c>
      <c r="G3353" t="s">
        <v>6014</v>
      </c>
      <c r="H3353">
        <v>15105</v>
      </c>
      <c r="I3353" s="2" t="s">
        <v>6029</v>
      </c>
      <c r="J3353" s="2" t="s">
        <v>6030</v>
      </c>
      <c r="K3353" t="str">
        <f t="shared" si="210"/>
        <v/>
      </c>
      <c r="L3353" t="str">
        <f t="shared" si="211"/>
        <v/>
      </c>
      <c r="M3353" t="str">
        <f t="shared" si="212"/>
        <v/>
      </c>
      <c r="N3353" t="str">
        <f t="shared" si="213"/>
        <v/>
      </c>
    </row>
    <row r="3354" spans="1:14" x14ac:dyDescent="0.25">
      <c r="A3354" t="s">
        <v>5873</v>
      </c>
      <c r="B3354" t="s">
        <v>5874</v>
      </c>
      <c r="C3354">
        <v>5</v>
      </c>
      <c r="D3354">
        <v>43</v>
      </c>
      <c r="E3354" t="s">
        <v>5978</v>
      </c>
      <c r="F3354">
        <v>43.3</v>
      </c>
      <c r="G3354" t="s">
        <v>6014</v>
      </c>
      <c r="H3354">
        <v>15111</v>
      </c>
      <c r="I3354" s="2" t="s">
        <v>9326</v>
      </c>
      <c r="J3354" s="2" t="s">
        <v>6031</v>
      </c>
      <c r="K3354" t="str">
        <f t="shared" si="210"/>
        <v/>
      </c>
      <c r="L3354" t="str">
        <f t="shared" si="211"/>
        <v/>
      </c>
      <c r="M3354" t="str">
        <f t="shared" si="212"/>
        <v/>
      </c>
      <c r="N3354" t="str">
        <f t="shared" si="213"/>
        <v/>
      </c>
    </row>
    <row r="3355" spans="1:14" x14ac:dyDescent="0.25">
      <c r="A3355" t="s">
        <v>5873</v>
      </c>
      <c r="B3355" t="s">
        <v>5874</v>
      </c>
      <c r="C3355">
        <v>7</v>
      </c>
      <c r="D3355">
        <v>43</v>
      </c>
      <c r="E3355" t="s">
        <v>5978</v>
      </c>
      <c r="F3355">
        <v>43.3</v>
      </c>
      <c r="G3355" t="s">
        <v>6014</v>
      </c>
      <c r="H3355">
        <v>15112</v>
      </c>
      <c r="I3355" s="2" t="s">
        <v>6032</v>
      </c>
      <c r="J3355" s="2" t="s">
        <v>6033</v>
      </c>
      <c r="K3355" t="str">
        <f t="shared" si="210"/>
        <v/>
      </c>
      <c r="L3355" t="str">
        <f t="shared" si="211"/>
        <v/>
      </c>
      <c r="M3355" t="str">
        <f t="shared" si="212"/>
        <v/>
      </c>
      <c r="N3355" t="str">
        <f t="shared" si="213"/>
        <v/>
      </c>
    </row>
    <row r="3356" spans="1:14" x14ac:dyDescent="0.25">
      <c r="A3356" t="s">
        <v>5873</v>
      </c>
      <c r="B3356" t="s">
        <v>5874</v>
      </c>
      <c r="C3356">
        <v>8</v>
      </c>
      <c r="D3356">
        <v>43</v>
      </c>
      <c r="E3356" t="s">
        <v>5978</v>
      </c>
      <c r="F3356">
        <v>43.3</v>
      </c>
      <c r="G3356" t="s">
        <v>6014</v>
      </c>
      <c r="H3356">
        <v>15113</v>
      </c>
      <c r="I3356" s="2" t="s">
        <v>6034</v>
      </c>
      <c r="J3356" s="2" t="s">
        <v>6033</v>
      </c>
      <c r="K3356" t="str">
        <f t="shared" si="210"/>
        <v/>
      </c>
      <c r="L3356" t="str">
        <f t="shared" si="211"/>
        <v/>
      </c>
      <c r="M3356" t="str">
        <f t="shared" si="212"/>
        <v/>
      </c>
      <c r="N3356" t="str">
        <f t="shared" si="213"/>
        <v/>
      </c>
    </row>
    <row r="3357" spans="1:14" x14ac:dyDescent="0.25">
      <c r="A3357" t="s">
        <v>5873</v>
      </c>
      <c r="B3357" t="s">
        <v>5874</v>
      </c>
      <c r="C3357">
        <v>7</v>
      </c>
      <c r="D3357">
        <v>43</v>
      </c>
      <c r="E3357" t="s">
        <v>5978</v>
      </c>
      <c r="F3357">
        <v>43.3</v>
      </c>
      <c r="G3357" t="s">
        <v>6014</v>
      </c>
      <c r="H3357">
        <v>15120</v>
      </c>
      <c r="I3357" s="2" t="s">
        <v>6035</v>
      </c>
      <c r="J3357" s="2" t="s">
        <v>6036</v>
      </c>
      <c r="K3357" t="str">
        <f t="shared" si="210"/>
        <v/>
      </c>
      <c r="L3357" t="str">
        <f t="shared" si="211"/>
        <v/>
      </c>
      <c r="M3357" t="str">
        <f t="shared" si="212"/>
        <v/>
      </c>
      <c r="N3357" t="str">
        <f t="shared" si="213"/>
        <v/>
      </c>
    </row>
    <row r="3358" spans="1:14" x14ac:dyDescent="0.25">
      <c r="A3358" t="s">
        <v>5873</v>
      </c>
      <c r="B3358" t="s">
        <v>5874</v>
      </c>
      <c r="C3358">
        <v>8</v>
      </c>
      <c r="D3358">
        <v>43</v>
      </c>
      <c r="E3358" t="s">
        <v>5978</v>
      </c>
      <c r="F3358">
        <v>43.3</v>
      </c>
      <c r="G3358" t="s">
        <v>6014</v>
      </c>
      <c r="H3358">
        <v>15121</v>
      </c>
      <c r="I3358" s="2" t="s">
        <v>6037</v>
      </c>
      <c r="J3358" s="2" t="s">
        <v>6036</v>
      </c>
      <c r="K3358" t="str">
        <f t="shared" si="210"/>
        <v/>
      </c>
      <c r="L3358" t="str">
        <f t="shared" si="211"/>
        <v/>
      </c>
      <c r="M3358" t="str">
        <f t="shared" si="212"/>
        <v/>
      </c>
      <c r="N3358" t="str">
        <f t="shared" si="213"/>
        <v/>
      </c>
    </row>
    <row r="3359" spans="1:14" x14ac:dyDescent="0.25">
      <c r="A3359" t="s">
        <v>5873</v>
      </c>
      <c r="B3359" t="s">
        <v>5874</v>
      </c>
      <c r="C3359">
        <v>5</v>
      </c>
      <c r="D3359">
        <v>43</v>
      </c>
      <c r="E3359" t="s">
        <v>5978</v>
      </c>
      <c r="F3359">
        <v>43.3</v>
      </c>
      <c r="G3359" t="s">
        <v>6014</v>
      </c>
      <c r="H3359">
        <v>15125</v>
      </c>
      <c r="I3359" s="2" t="s">
        <v>9327</v>
      </c>
      <c r="J3359" s="2" t="s">
        <v>6038</v>
      </c>
      <c r="K3359" t="str">
        <f t="shared" si="210"/>
        <v/>
      </c>
      <c r="L3359" t="str">
        <f t="shared" si="211"/>
        <v/>
      </c>
      <c r="M3359" t="str">
        <f t="shared" si="212"/>
        <v/>
      </c>
      <c r="N3359" t="str">
        <f t="shared" si="213"/>
        <v/>
      </c>
    </row>
    <row r="3360" spans="1:14" x14ac:dyDescent="0.25">
      <c r="A3360" t="s">
        <v>5873</v>
      </c>
      <c r="B3360" t="s">
        <v>5874</v>
      </c>
      <c r="C3360">
        <v>7</v>
      </c>
      <c r="D3360">
        <v>43</v>
      </c>
      <c r="E3360" t="s">
        <v>5978</v>
      </c>
      <c r="F3360">
        <v>43.3</v>
      </c>
      <c r="G3360" t="s">
        <v>6014</v>
      </c>
      <c r="H3360">
        <v>15126</v>
      </c>
      <c r="I3360" s="2" t="s">
        <v>6039</v>
      </c>
      <c r="J3360" s="2" t="s">
        <v>6038</v>
      </c>
      <c r="K3360" t="str">
        <f t="shared" si="210"/>
        <v/>
      </c>
      <c r="L3360" t="str">
        <f t="shared" si="211"/>
        <v/>
      </c>
      <c r="M3360" t="str">
        <f t="shared" si="212"/>
        <v/>
      </c>
      <c r="N3360" t="str">
        <f t="shared" si="213"/>
        <v/>
      </c>
    </row>
    <row r="3361" spans="1:14" x14ac:dyDescent="0.25">
      <c r="A3361" t="s">
        <v>5873</v>
      </c>
      <c r="B3361" t="s">
        <v>5874</v>
      </c>
      <c r="C3361">
        <v>8</v>
      </c>
      <c r="D3361">
        <v>43</v>
      </c>
      <c r="E3361" t="s">
        <v>5978</v>
      </c>
      <c r="F3361">
        <v>43.3</v>
      </c>
      <c r="G3361" t="s">
        <v>6014</v>
      </c>
      <c r="H3361">
        <v>15127</v>
      </c>
      <c r="I3361" s="2" t="s">
        <v>6040</v>
      </c>
      <c r="J3361" s="2" t="s">
        <v>6041</v>
      </c>
      <c r="K3361" t="str">
        <f t="shared" si="210"/>
        <v/>
      </c>
      <c r="L3361" t="str">
        <f t="shared" si="211"/>
        <v/>
      </c>
      <c r="M3361" t="str">
        <f t="shared" si="212"/>
        <v/>
      </c>
      <c r="N3361" t="str">
        <f t="shared" si="213"/>
        <v/>
      </c>
    </row>
    <row r="3362" spans="1:14" x14ac:dyDescent="0.25">
      <c r="A3362" t="s">
        <v>5873</v>
      </c>
      <c r="B3362" t="s">
        <v>5874</v>
      </c>
      <c r="C3362">
        <v>8</v>
      </c>
      <c r="D3362">
        <v>43</v>
      </c>
      <c r="E3362" t="s">
        <v>5978</v>
      </c>
      <c r="F3362">
        <v>43.3</v>
      </c>
      <c r="G3362" t="s">
        <v>6014</v>
      </c>
      <c r="H3362">
        <v>15133</v>
      </c>
      <c r="I3362" s="2" t="s">
        <v>6042</v>
      </c>
      <c r="J3362" s="2" t="s">
        <v>6043</v>
      </c>
      <c r="K3362" t="str">
        <f t="shared" si="210"/>
        <v/>
      </c>
      <c r="L3362" t="str">
        <f t="shared" si="211"/>
        <v/>
      </c>
      <c r="M3362" t="str">
        <f t="shared" si="212"/>
        <v/>
      </c>
      <c r="N3362" t="str">
        <f t="shared" si="213"/>
        <v/>
      </c>
    </row>
    <row r="3363" spans="1:14" x14ac:dyDescent="0.25">
      <c r="A3363" t="s">
        <v>5873</v>
      </c>
      <c r="B3363" t="s">
        <v>5874</v>
      </c>
      <c r="C3363">
        <v>5</v>
      </c>
      <c r="D3363">
        <v>43</v>
      </c>
      <c r="E3363" t="s">
        <v>5978</v>
      </c>
      <c r="F3363">
        <v>43.9</v>
      </c>
      <c r="G3363" t="s">
        <v>6044</v>
      </c>
      <c r="H3363">
        <v>15138</v>
      </c>
      <c r="I3363" s="2" t="s">
        <v>9328</v>
      </c>
      <c r="J3363" s="2" t="s">
        <v>6045</v>
      </c>
      <c r="K3363" t="str">
        <f t="shared" si="210"/>
        <v/>
      </c>
      <c r="L3363" t="str">
        <f t="shared" si="211"/>
        <v/>
      </c>
      <c r="M3363" t="str">
        <f t="shared" si="212"/>
        <v/>
      </c>
      <c r="N3363" t="str">
        <f t="shared" si="213"/>
        <v/>
      </c>
    </row>
    <row r="3364" spans="1:14" x14ac:dyDescent="0.25">
      <c r="A3364" t="s">
        <v>5873</v>
      </c>
      <c r="B3364" t="s">
        <v>5874</v>
      </c>
      <c r="C3364">
        <v>7</v>
      </c>
      <c r="D3364">
        <v>43</v>
      </c>
      <c r="E3364" t="s">
        <v>5978</v>
      </c>
      <c r="F3364">
        <v>43.9</v>
      </c>
      <c r="G3364" t="s">
        <v>6044</v>
      </c>
      <c r="H3364">
        <v>15139</v>
      </c>
      <c r="I3364" s="2" t="s">
        <v>6046</v>
      </c>
      <c r="J3364" s="2" t="s">
        <v>6045</v>
      </c>
      <c r="K3364" t="str">
        <f t="shared" si="210"/>
        <v/>
      </c>
      <c r="L3364" t="str">
        <f t="shared" si="211"/>
        <v/>
      </c>
      <c r="M3364" t="str">
        <f t="shared" si="212"/>
        <v/>
      </c>
      <c r="N3364" t="str">
        <f t="shared" si="213"/>
        <v/>
      </c>
    </row>
    <row r="3365" spans="1:14" x14ac:dyDescent="0.25">
      <c r="A3365" t="s">
        <v>5873</v>
      </c>
      <c r="B3365" t="s">
        <v>5874</v>
      </c>
      <c r="C3365">
        <v>8</v>
      </c>
      <c r="D3365">
        <v>43</v>
      </c>
      <c r="E3365" t="s">
        <v>5978</v>
      </c>
      <c r="F3365">
        <v>43.9</v>
      </c>
      <c r="G3365" t="s">
        <v>6044</v>
      </c>
      <c r="H3365">
        <v>15140</v>
      </c>
      <c r="I3365" s="2" t="s">
        <v>6047</v>
      </c>
      <c r="J3365" s="2" t="s">
        <v>6048</v>
      </c>
      <c r="K3365" t="str">
        <f t="shared" si="210"/>
        <v/>
      </c>
      <c r="L3365" t="str">
        <f t="shared" si="211"/>
        <v/>
      </c>
      <c r="M3365" t="str">
        <f t="shared" si="212"/>
        <v/>
      </c>
      <c r="N3365" t="str">
        <f t="shared" si="213"/>
        <v/>
      </c>
    </row>
    <row r="3366" spans="1:14" x14ac:dyDescent="0.25">
      <c r="A3366" t="s">
        <v>5873</v>
      </c>
      <c r="B3366" t="s">
        <v>5874</v>
      </c>
      <c r="C3366">
        <v>8</v>
      </c>
      <c r="D3366">
        <v>43</v>
      </c>
      <c r="E3366" t="s">
        <v>5978</v>
      </c>
      <c r="F3366">
        <v>43.9</v>
      </c>
      <c r="G3366" t="s">
        <v>6044</v>
      </c>
      <c r="H3366">
        <v>15142</v>
      </c>
      <c r="I3366" s="2" t="s">
        <v>6049</v>
      </c>
      <c r="J3366" s="2" t="s">
        <v>6050</v>
      </c>
      <c r="K3366" t="str">
        <f t="shared" si="210"/>
        <v/>
      </c>
      <c r="L3366" t="str">
        <f t="shared" si="211"/>
        <v/>
      </c>
      <c r="M3366" t="str">
        <f t="shared" si="212"/>
        <v/>
      </c>
      <c r="N3366" t="str">
        <f t="shared" si="213"/>
        <v/>
      </c>
    </row>
    <row r="3367" spans="1:14" x14ac:dyDescent="0.25">
      <c r="A3367" t="s">
        <v>5873</v>
      </c>
      <c r="B3367" t="s">
        <v>5874</v>
      </c>
      <c r="C3367">
        <v>5</v>
      </c>
      <c r="D3367">
        <v>43</v>
      </c>
      <c r="E3367" t="s">
        <v>5978</v>
      </c>
      <c r="F3367">
        <v>43.9</v>
      </c>
      <c r="G3367" t="s">
        <v>6044</v>
      </c>
      <c r="H3367">
        <v>15147</v>
      </c>
      <c r="I3367" s="2" t="s">
        <v>9329</v>
      </c>
      <c r="J3367" s="2" t="s">
        <v>6051</v>
      </c>
      <c r="K3367" t="str">
        <f t="shared" si="210"/>
        <v>Работы строительные специализированные, не включенные в другие группировки</v>
      </c>
      <c r="L3367" t="str">
        <f t="shared" si="211"/>
        <v/>
      </c>
      <c r="M3367" t="str">
        <f t="shared" si="212"/>
        <v/>
      </c>
      <c r="N3367" t="str">
        <f t="shared" si="213"/>
        <v/>
      </c>
    </row>
    <row r="3368" spans="1:14" x14ac:dyDescent="0.25">
      <c r="A3368" t="s">
        <v>5873</v>
      </c>
      <c r="B3368" t="s">
        <v>5874</v>
      </c>
      <c r="C3368">
        <v>7</v>
      </c>
      <c r="D3368">
        <v>43</v>
      </c>
      <c r="E3368" t="s">
        <v>5978</v>
      </c>
      <c r="F3368">
        <v>43.9</v>
      </c>
      <c r="G3368" t="s">
        <v>6044</v>
      </c>
      <c r="H3368">
        <v>15148</v>
      </c>
      <c r="I3368" s="2" t="s">
        <v>6052</v>
      </c>
      <c r="J3368" s="2" t="s">
        <v>6053</v>
      </c>
      <c r="K3368" t="str">
        <f t="shared" si="210"/>
        <v/>
      </c>
      <c r="L3368" t="str">
        <f t="shared" si="211"/>
        <v/>
      </c>
      <c r="M3368" t="str">
        <f t="shared" si="212"/>
        <v/>
      </c>
      <c r="N3368" t="str">
        <f t="shared" si="213"/>
        <v/>
      </c>
    </row>
    <row r="3369" spans="1:14" x14ac:dyDescent="0.25">
      <c r="A3369" t="s">
        <v>5873</v>
      </c>
      <c r="B3369" t="s">
        <v>5874</v>
      </c>
      <c r="C3369">
        <v>8</v>
      </c>
      <c r="D3369">
        <v>43</v>
      </c>
      <c r="E3369" t="s">
        <v>5978</v>
      </c>
      <c r="F3369">
        <v>43.9</v>
      </c>
      <c r="G3369" t="s">
        <v>6044</v>
      </c>
      <c r="H3369">
        <v>15149</v>
      </c>
      <c r="I3369" s="2" t="s">
        <v>6054</v>
      </c>
      <c r="J3369" s="2" t="s">
        <v>6053</v>
      </c>
      <c r="K3369" t="str">
        <f t="shared" si="210"/>
        <v/>
      </c>
      <c r="L3369" t="str">
        <f t="shared" si="211"/>
        <v/>
      </c>
      <c r="M3369" t="str">
        <f t="shared" si="212"/>
        <v/>
      </c>
      <c r="N3369" t="str">
        <f t="shared" si="213"/>
        <v/>
      </c>
    </row>
    <row r="3370" spans="1:14" x14ac:dyDescent="0.25">
      <c r="A3370" t="s">
        <v>5873</v>
      </c>
      <c r="B3370" t="s">
        <v>5874</v>
      </c>
      <c r="C3370">
        <v>7</v>
      </c>
      <c r="D3370">
        <v>43</v>
      </c>
      <c r="E3370" t="s">
        <v>5978</v>
      </c>
      <c r="F3370">
        <v>43.9</v>
      </c>
      <c r="G3370" t="s">
        <v>6044</v>
      </c>
      <c r="H3370">
        <v>15153</v>
      </c>
      <c r="I3370" s="2" t="s">
        <v>6055</v>
      </c>
      <c r="J3370" s="2" t="s">
        <v>6056</v>
      </c>
      <c r="K3370" t="str">
        <f t="shared" si="210"/>
        <v>Работы по установке строительных лесов и подмостей</v>
      </c>
      <c r="L3370" t="str">
        <f t="shared" si="211"/>
        <v/>
      </c>
      <c r="M3370" t="str">
        <f t="shared" si="212"/>
        <v/>
      </c>
      <c r="N3370" t="str">
        <f t="shared" si="213"/>
        <v/>
      </c>
    </row>
    <row r="3371" spans="1:14" x14ac:dyDescent="0.25">
      <c r="A3371" t="s">
        <v>5873</v>
      </c>
      <c r="B3371" t="s">
        <v>5874</v>
      </c>
      <c r="C3371">
        <v>8</v>
      </c>
      <c r="D3371">
        <v>43</v>
      </c>
      <c r="E3371" t="s">
        <v>5978</v>
      </c>
      <c r="F3371">
        <v>43.9</v>
      </c>
      <c r="G3371" t="s">
        <v>6044</v>
      </c>
      <c r="H3371">
        <v>15154</v>
      </c>
      <c r="I3371" s="2" t="s">
        <v>6057</v>
      </c>
      <c r="J3371" s="2" t="s">
        <v>6056</v>
      </c>
      <c r="K3371" t="str">
        <f t="shared" si="210"/>
        <v>Работы по установке строительных лесов и подмостей</v>
      </c>
      <c r="L3371" t="str">
        <f t="shared" si="211"/>
        <v/>
      </c>
      <c r="M3371" t="str">
        <f t="shared" si="212"/>
        <v/>
      </c>
      <c r="N3371" t="str">
        <f t="shared" si="213"/>
        <v/>
      </c>
    </row>
    <row r="3372" spans="1:14" x14ac:dyDescent="0.25">
      <c r="A3372" t="s">
        <v>5873</v>
      </c>
      <c r="B3372" t="s">
        <v>5874</v>
      </c>
      <c r="C3372">
        <v>7</v>
      </c>
      <c r="D3372">
        <v>43</v>
      </c>
      <c r="E3372" t="s">
        <v>5978</v>
      </c>
      <c r="F3372">
        <v>43.9</v>
      </c>
      <c r="G3372" t="s">
        <v>6044</v>
      </c>
      <c r="H3372">
        <v>15156</v>
      </c>
      <c r="I3372" s="2" t="s">
        <v>6058</v>
      </c>
      <c r="J3372" s="2" t="s">
        <v>6059</v>
      </c>
      <c r="K3372" t="str">
        <f t="shared" si="210"/>
        <v>Работы свайные; работы по строительству фундаментов</v>
      </c>
      <c r="L3372" t="str">
        <f t="shared" si="211"/>
        <v/>
      </c>
      <c r="M3372" t="str">
        <f t="shared" si="212"/>
        <v/>
      </c>
      <c r="N3372" t="str">
        <f t="shared" si="213"/>
        <v/>
      </c>
    </row>
    <row r="3373" spans="1:14" x14ac:dyDescent="0.25">
      <c r="A3373" t="s">
        <v>5873</v>
      </c>
      <c r="B3373" t="s">
        <v>5874</v>
      </c>
      <c r="C3373">
        <v>8</v>
      </c>
      <c r="D3373">
        <v>43</v>
      </c>
      <c r="E3373" t="s">
        <v>5978</v>
      </c>
      <c r="F3373">
        <v>43.9</v>
      </c>
      <c r="G3373" t="s">
        <v>6044</v>
      </c>
      <c r="H3373">
        <v>15157</v>
      </c>
      <c r="I3373" s="2" t="s">
        <v>6060</v>
      </c>
      <c r="J3373" s="2" t="s">
        <v>6059</v>
      </c>
      <c r="K3373" t="str">
        <f t="shared" si="210"/>
        <v>Работы свайные; работы по строительству фундаментов</v>
      </c>
      <c r="L3373" t="str">
        <f t="shared" si="211"/>
        <v/>
      </c>
      <c r="M3373" t="str">
        <f t="shared" si="212"/>
        <v/>
      </c>
      <c r="N3373" t="str">
        <f t="shared" si="213"/>
        <v/>
      </c>
    </row>
    <row r="3374" spans="1:14" x14ac:dyDescent="0.25">
      <c r="A3374" t="s">
        <v>5873</v>
      </c>
      <c r="B3374" t="s">
        <v>5874</v>
      </c>
      <c r="C3374">
        <v>7</v>
      </c>
      <c r="D3374">
        <v>43</v>
      </c>
      <c r="E3374" t="s">
        <v>5978</v>
      </c>
      <c r="F3374">
        <v>43.9</v>
      </c>
      <c r="G3374" t="s">
        <v>6044</v>
      </c>
      <c r="H3374">
        <v>15160</v>
      </c>
      <c r="I3374" s="2" t="s">
        <v>6061</v>
      </c>
      <c r="J3374" s="2" t="s">
        <v>6062</v>
      </c>
      <c r="K3374" t="str">
        <f t="shared" si="210"/>
        <v/>
      </c>
      <c r="L3374" t="str">
        <f t="shared" si="211"/>
        <v/>
      </c>
      <c r="M3374" t="str">
        <f t="shared" si="212"/>
        <v/>
      </c>
      <c r="N3374" t="str">
        <f t="shared" si="213"/>
        <v/>
      </c>
    </row>
    <row r="3375" spans="1:14" x14ac:dyDescent="0.25">
      <c r="A3375" t="s">
        <v>5873</v>
      </c>
      <c r="B3375" t="s">
        <v>5874</v>
      </c>
      <c r="C3375">
        <v>8</v>
      </c>
      <c r="D3375">
        <v>43</v>
      </c>
      <c r="E3375" t="s">
        <v>5978</v>
      </c>
      <c r="F3375">
        <v>43.9</v>
      </c>
      <c r="G3375" t="s">
        <v>6044</v>
      </c>
      <c r="H3375">
        <v>15161</v>
      </c>
      <c r="I3375" s="2" t="s">
        <v>6063</v>
      </c>
      <c r="J3375" s="2" t="s">
        <v>6062</v>
      </c>
      <c r="K3375" t="str">
        <f t="shared" si="210"/>
        <v/>
      </c>
      <c r="L3375" t="str">
        <f t="shared" si="211"/>
        <v/>
      </c>
      <c r="M3375" t="str">
        <f t="shared" si="212"/>
        <v/>
      </c>
      <c r="N3375" t="str">
        <f t="shared" si="213"/>
        <v/>
      </c>
    </row>
    <row r="3376" spans="1:14" x14ac:dyDescent="0.25">
      <c r="A3376" t="s">
        <v>5873</v>
      </c>
      <c r="B3376" t="s">
        <v>5874</v>
      </c>
      <c r="C3376">
        <v>7</v>
      </c>
      <c r="D3376">
        <v>43</v>
      </c>
      <c r="E3376" t="s">
        <v>5978</v>
      </c>
      <c r="F3376">
        <v>43.9</v>
      </c>
      <c r="G3376" t="s">
        <v>6044</v>
      </c>
      <c r="H3376">
        <v>15169</v>
      </c>
      <c r="I3376" s="2" t="s">
        <v>6064</v>
      </c>
      <c r="J3376" s="2" t="s">
        <v>6065</v>
      </c>
      <c r="K3376" t="str">
        <f t="shared" si="210"/>
        <v>Работы по монтажу стальных строительных конструкций</v>
      </c>
      <c r="L3376" t="str">
        <f t="shared" si="211"/>
        <v/>
      </c>
      <c r="M3376" t="str">
        <f t="shared" si="212"/>
        <v/>
      </c>
      <c r="N3376" t="str">
        <f t="shared" si="213"/>
        <v/>
      </c>
    </row>
    <row r="3377" spans="1:14" x14ac:dyDescent="0.25">
      <c r="A3377" t="s">
        <v>5873</v>
      </c>
      <c r="B3377" t="s">
        <v>5874</v>
      </c>
      <c r="C3377">
        <v>8</v>
      </c>
      <c r="D3377">
        <v>43</v>
      </c>
      <c r="E3377" t="s">
        <v>5978</v>
      </c>
      <c r="F3377">
        <v>43.9</v>
      </c>
      <c r="G3377" t="s">
        <v>6044</v>
      </c>
      <c r="H3377">
        <v>15170</v>
      </c>
      <c r="I3377" s="2" t="s">
        <v>6066</v>
      </c>
      <c r="J3377" s="2" t="s">
        <v>6065</v>
      </c>
      <c r="K3377" t="str">
        <f t="shared" si="210"/>
        <v>Работы по монтажу стальных строительных конструкций</v>
      </c>
      <c r="L3377" t="str">
        <f t="shared" si="211"/>
        <v/>
      </c>
      <c r="M3377" t="str">
        <f t="shared" si="212"/>
        <v/>
      </c>
      <c r="N3377" t="str">
        <f t="shared" si="213"/>
        <v/>
      </c>
    </row>
    <row r="3378" spans="1:14" x14ac:dyDescent="0.25">
      <c r="A3378" t="s">
        <v>5873</v>
      </c>
      <c r="B3378" t="s">
        <v>5874</v>
      </c>
      <c r="C3378">
        <v>7</v>
      </c>
      <c r="D3378">
        <v>43</v>
      </c>
      <c r="E3378" t="s">
        <v>5978</v>
      </c>
      <c r="F3378">
        <v>43.9</v>
      </c>
      <c r="G3378" t="s">
        <v>6044</v>
      </c>
      <c r="H3378">
        <v>15175</v>
      </c>
      <c r="I3378" s="2" t="s">
        <v>6067</v>
      </c>
      <c r="J3378" s="2" t="s">
        <v>6068</v>
      </c>
      <c r="K3378" t="str">
        <f t="shared" si="210"/>
        <v/>
      </c>
      <c r="L3378" t="str">
        <f t="shared" si="211"/>
        <v/>
      </c>
      <c r="M3378" t="str">
        <f t="shared" si="212"/>
        <v/>
      </c>
      <c r="N3378" t="str">
        <f t="shared" si="213"/>
        <v/>
      </c>
    </row>
    <row r="3379" spans="1:14" x14ac:dyDescent="0.25">
      <c r="A3379" t="s">
        <v>5873</v>
      </c>
      <c r="B3379" t="s">
        <v>5874</v>
      </c>
      <c r="C3379">
        <v>8</v>
      </c>
      <c r="D3379">
        <v>43</v>
      </c>
      <c r="E3379" t="s">
        <v>5978</v>
      </c>
      <c r="F3379">
        <v>43.9</v>
      </c>
      <c r="G3379" t="s">
        <v>6044</v>
      </c>
      <c r="H3379">
        <v>15176</v>
      </c>
      <c r="I3379" s="2" t="s">
        <v>6069</v>
      </c>
      <c r="J3379" s="2" t="s">
        <v>6068</v>
      </c>
      <c r="K3379" t="str">
        <f t="shared" si="210"/>
        <v/>
      </c>
      <c r="L3379" t="str">
        <f t="shared" si="211"/>
        <v/>
      </c>
      <c r="M3379" t="str">
        <f t="shared" si="212"/>
        <v/>
      </c>
      <c r="N3379" t="str">
        <f t="shared" si="213"/>
        <v/>
      </c>
    </row>
    <row r="3380" spans="1:14" x14ac:dyDescent="0.25">
      <c r="A3380" t="s">
        <v>5873</v>
      </c>
      <c r="B3380" t="s">
        <v>5874</v>
      </c>
      <c r="C3380">
        <v>7</v>
      </c>
      <c r="D3380">
        <v>43</v>
      </c>
      <c r="E3380" t="s">
        <v>5978</v>
      </c>
      <c r="F3380">
        <v>43.9</v>
      </c>
      <c r="G3380" t="s">
        <v>6044</v>
      </c>
      <c r="H3380">
        <v>15179</v>
      </c>
      <c r="I3380" s="2" t="s">
        <v>6070</v>
      </c>
      <c r="J3380" s="2" t="s">
        <v>6071</v>
      </c>
      <c r="K3380" t="str">
        <f t="shared" si="210"/>
        <v/>
      </c>
      <c r="L3380" t="str">
        <f t="shared" si="211"/>
        <v/>
      </c>
      <c r="M3380" t="str">
        <f t="shared" si="212"/>
        <v/>
      </c>
      <c r="N3380" t="str">
        <f t="shared" si="213"/>
        <v/>
      </c>
    </row>
    <row r="3381" spans="1:14" x14ac:dyDescent="0.25">
      <c r="A3381" t="s">
        <v>5873</v>
      </c>
      <c r="B3381" t="s">
        <v>5874</v>
      </c>
      <c r="C3381">
        <v>8</v>
      </c>
      <c r="D3381">
        <v>43</v>
      </c>
      <c r="E3381" t="s">
        <v>5978</v>
      </c>
      <c r="F3381">
        <v>43.9</v>
      </c>
      <c r="G3381" t="s">
        <v>6044</v>
      </c>
      <c r="H3381">
        <v>15180</v>
      </c>
      <c r="I3381" s="2" t="s">
        <v>6072</v>
      </c>
      <c r="J3381" s="2" t="s">
        <v>6071</v>
      </c>
      <c r="K3381" t="str">
        <f t="shared" si="210"/>
        <v/>
      </c>
      <c r="L3381" t="str">
        <f t="shared" si="211"/>
        <v/>
      </c>
      <c r="M3381" t="str">
        <f t="shared" si="212"/>
        <v/>
      </c>
      <c r="N3381" t="str">
        <f t="shared" si="213"/>
        <v/>
      </c>
    </row>
    <row r="3382" spans="1:14" x14ac:dyDescent="0.25">
      <c r="A3382" t="s">
        <v>5873</v>
      </c>
      <c r="B3382" t="s">
        <v>5874</v>
      </c>
      <c r="C3382">
        <v>7</v>
      </c>
      <c r="D3382">
        <v>43</v>
      </c>
      <c r="E3382" t="s">
        <v>5978</v>
      </c>
      <c r="F3382">
        <v>43.9</v>
      </c>
      <c r="G3382" t="s">
        <v>6044</v>
      </c>
      <c r="H3382">
        <v>15182</v>
      </c>
      <c r="I3382" s="2" t="s">
        <v>6073</v>
      </c>
      <c r="J3382" s="2" t="s">
        <v>6051</v>
      </c>
      <c r="K3382" t="str">
        <f t="shared" si="210"/>
        <v>Работы строительные специализированные, не включенные в другие группировки</v>
      </c>
      <c r="L3382" t="str">
        <f t="shared" si="211"/>
        <v/>
      </c>
      <c r="M3382" t="str">
        <f t="shared" si="212"/>
        <v/>
      </c>
      <c r="N3382" t="str">
        <f t="shared" si="213"/>
        <v/>
      </c>
    </row>
    <row r="3383" spans="1:14" x14ac:dyDescent="0.25">
      <c r="A3383" t="s">
        <v>5873</v>
      </c>
      <c r="B3383" t="s">
        <v>5874</v>
      </c>
      <c r="C3383">
        <v>8</v>
      </c>
      <c r="D3383">
        <v>43</v>
      </c>
      <c r="E3383" t="s">
        <v>5978</v>
      </c>
      <c r="F3383">
        <v>43.9</v>
      </c>
      <c r="G3383" t="s">
        <v>6044</v>
      </c>
      <c r="H3383">
        <v>15183</v>
      </c>
      <c r="I3383" s="2" t="s">
        <v>6074</v>
      </c>
      <c r="J3383" s="2" t="s">
        <v>6051</v>
      </c>
      <c r="K3383" t="str">
        <f t="shared" si="210"/>
        <v>Работы строительные специализированные, не включенные в другие группировки</v>
      </c>
      <c r="L3383" t="str">
        <f t="shared" si="211"/>
        <v/>
      </c>
      <c r="M3383" t="str">
        <f t="shared" si="212"/>
        <v/>
      </c>
      <c r="N3383" t="str">
        <f t="shared" si="213"/>
        <v/>
      </c>
    </row>
    <row r="3384" spans="1:14" x14ac:dyDescent="0.25">
      <c r="A3384" t="s">
        <v>6075</v>
      </c>
      <c r="B3384" t="s">
        <v>6076</v>
      </c>
      <c r="C3384">
        <v>5</v>
      </c>
      <c r="D3384">
        <v>45</v>
      </c>
      <c r="E3384" t="s">
        <v>6077</v>
      </c>
      <c r="F3384">
        <v>45.1</v>
      </c>
      <c r="G3384" t="s">
        <v>6078</v>
      </c>
      <c r="H3384">
        <v>15204</v>
      </c>
      <c r="I3384" s="2" t="s">
        <v>9330</v>
      </c>
      <c r="J3384" s="2" t="s">
        <v>6079</v>
      </c>
      <c r="K3384" t="str">
        <f t="shared" si="210"/>
        <v/>
      </c>
      <c r="L3384" t="str">
        <f t="shared" si="211"/>
        <v/>
      </c>
      <c r="M3384" t="str">
        <f t="shared" si="212"/>
        <v/>
      </c>
      <c r="N3384" t="str">
        <f t="shared" si="213"/>
        <v/>
      </c>
    </row>
    <row r="3385" spans="1:14" x14ac:dyDescent="0.25">
      <c r="A3385" t="s">
        <v>6075</v>
      </c>
      <c r="B3385" t="s">
        <v>6076</v>
      </c>
      <c r="C3385">
        <v>7</v>
      </c>
      <c r="D3385">
        <v>45</v>
      </c>
      <c r="E3385" t="s">
        <v>6077</v>
      </c>
      <c r="F3385">
        <v>45.1</v>
      </c>
      <c r="G3385" t="s">
        <v>6078</v>
      </c>
      <c r="H3385">
        <v>15205</v>
      </c>
      <c r="I3385" s="2" t="s">
        <v>6080</v>
      </c>
      <c r="J3385" s="2" t="s">
        <v>6081</v>
      </c>
      <c r="K3385" t="str">
        <f t="shared" si="210"/>
        <v/>
      </c>
      <c r="L3385" t="str">
        <f t="shared" si="211"/>
        <v/>
      </c>
      <c r="M3385" t="str">
        <f t="shared" si="212"/>
        <v/>
      </c>
      <c r="N3385" t="str">
        <f t="shared" si="213"/>
        <v/>
      </c>
    </row>
    <row r="3386" spans="1:14" x14ac:dyDescent="0.25">
      <c r="A3386" t="s">
        <v>6075</v>
      </c>
      <c r="B3386" t="s">
        <v>6076</v>
      </c>
      <c r="C3386">
        <v>8</v>
      </c>
      <c r="D3386">
        <v>45</v>
      </c>
      <c r="E3386" t="s">
        <v>6077</v>
      </c>
      <c r="F3386">
        <v>45.1</v>
      </c>
      <c r="G3386" t="s">
        <v>6078</v>
      </c>
      <c r="H3386">
        <v>15206</v>
      </c>
      <c r="I3386" s="2" t="s">
        <v>6082</v>
      </c>
      <c r="J3386" s="2" t="s">
        <v>6083</v>
      </c>
      <c r="K3386" t="str">
        <f t="shared" si="210"/>
        <v/>
      </c>
      <c r="L3386" t="str">
        <f t="shared" si="211"/>
        <v/>
      </c>
      <c r="M3386" t="str">
        <f t="shared" si="212"/>
        <v/>
      </c>
      <c r="N3386" t="str">
        <f t="shared" si="213"/>
        <v/>
      </c>
    </row>
    <row r="3387" spans="1:14" x14ac:dyDescent="0.25">
      <c r="A3387" t="s">
        <v>6075</v>
      </c>
      <c r="B3387" t="s">
        <v>6076</v>
      </c>
      <c r="C3387">
        <v>8</v>
      </c>
      <c r="D3387">
        <v>45</v>
      </c>
      <c r="E3387" t="s">
        <v>6077</v>
      </c>
      <c r="F3387">
        <v>45.1</v>
      </c>
      <c r="G3387" t="s">
        <v>6078</v>
      </c>
      <c r="H3387">
        <v>15208</v>
      </c>
      <c r="I3387" s="2" t="s">
        <v>6084</v>
      </c>
      <c r="J3387" s="2" t="s">
        <v>6085</v>
      </c>
      <c r="K3387" t="str">
        <f t="shared" si="210"/>
        <v/>
      </c>
      <c r="L3387" t="str">
        <f t="shared" si="211"/>
        <v/>
      </c>
      <c r="M3387" t="str">
        <f t="shared" si="212"/>
        <v/>
      </c>
      <c r="N3387" t="str">
        <f t="shared" si="213"/>
        <v/>
      </c>
    </row>
    <row r="3388" spans="1:14" x14ac:dyDescent="0.25">
      <c r="A3388" t="s">
        <v>6075</v>
      </c>
      <c r="B3388" t="s">
        <v>6076</v>
      </c>
      <c r="C3388">
        <v>7</v>
      </c>
      <c r="D3388">
        <v>45</v>
      </c>
      <c r="E3388" t="s">
        <v>6077</v>
      </c>
      <c r="F3388">
        <v>45.1</v>
      </c>
      <c r="G3388" t="s">
        <v>6078</v>
      </c>
      <c r="H3388">
        <v>15210</v>
      </c>
      <c r="I3388" s="2" t="s">
        <v>6086</v>
      </c>
      <c r="J3388" s="2" t="s">
        <v>6087</v>
      </c>
      <c r="K3388" t="str">
        <f t="shared" si="210"/>
        <v/>
      </c>
      <c r="L3388" t="str">
        <f t="shared" si="211"/>
        <v/>
      </c>
      <c r="M3388" t="str">
        <f t="shared" si="212"/>
        <v/>
      </c>
      <c r="N3388" t="str">
        <f t="shared" si="213"/>
        <v/>
      </c>
    </row>
    <row r="3389" spans="1:14" x14ac:dyDescent="0.25">
      <c r="A3389" t="s">
        <v>6075</v>
      </c>
      <c r="B3389" t="s">
        <v>6076</v>
      </c>
      <c r="C3389">
        <v>8</v>
      </c>
      <c r="D3389">
        <v>45</v>
      </c>
      <c r="E3389" t="s">
        <v>6077</v>
      </c>
      <c r="F3389">
        <v>45.1</v>
      </c>
      <c r="G3389" t="s">
        <v>6078</v>
      </c>
      <c r="H3389">
        <v>15211</v>
      </c>
      <c r="I3389" s="2" t="s">
        <v>6088</v>
      </c>
      <c r="J3389" s="2" t="s">
        <v>6089</v>
      </c>
      <c r="K3389" t="str">
        <f t="shared" si="210"/>
        <v/>
      </c>
      <c r="L3389" t="str">
        <f t="shared" si="211"/>
        <v/>
      </c>
      <c r="M3389" t="str">
        <f t="shared" si="212"/>
        <v/>
      </c>
      <c r="N3389" t="str">
        <f t="shared" si="213"/>
        <v/>
      </c>
    </row>
    <row r="3390" spans="1:14" x14ac:dyDescent="0.25">
      <c r="A3390" t="s">
        <v>6075</v>
      </c>
      <c r="B3390" t="s">
        <v>6076</v>
      </c>
      <c r="C3390">
        <v>8</v>
      </c>
      <c r="D3390">
        <v>45</v>
      </c>
      <c r="E3390" t="s">
        <v>6077</v>
      </c>
      <c r="F3390">
        <v>45.1</v>
      </c>
      <c r="G3390" t="s">
        <v>6078</v>
      </c>
      <c r="H3390">
        <v>15213</v>
      </c>
      <c r="I3390" s="2" t="s">
        <v>6090</v>
      </c>
      <c r="J3390" s="2" t="s">
        <v>6091</v>
      </c>
      <c r="K3390" t="str">
        <f t="shared" si="210"/>
        <v/>
      </c>
      <c r="L3390" t="str">
        <f t="shared" si="211"/>
        <v/>
      </c>
      <c r="M3390" t="str">
        <f t="shared" si="212"/>
        <v/>
      </c>
      <c r="N3390" t="str">
        <f t="shared" si="213"/>
        <v/>
      </c>
    </row>
    <row r="3391" spans="1:14" x14ac:dyDescent="0.25">
      <c r="A3391" t="s">
        <v>6075</v>
      </c>
      <c r="B3391" t="s">
        <v>6076</v>
      </c>
      <c r="C3391">
        <v>8</v>
      </c>
      <c r="D3391">
        <v>45</v>
      </c>
      <c r="E3391" t="s">
        <v>6077</v>
      </c>
      <c r="F3391">
        <v>45.1</v>
      </c>
      <c r="G3391" t="s">
        <v>6078</v>
      </c>
      <c r="H3391">
        <v>15215</v>
      </c>
      <c r="I3391" s="2" t="s">
        <v>6092</v>
      </c>
      <c r="J3391" s="2" t="s">
        <v>6093</v>
      </c>
      <c r="K3391" t="str">
        <f t="shared" si="210"/>
        <v/>
      </c>
      <c r="L3391" t="str">
        <f t="shared" si="211"/>
        <v/>
      </c>
      <c r="M3391" t="str">
        <f t="shared" si="212"/>
        <v/>
      </c>
      <c r="N3391" t="str">
        <f t="shared" si="213"/>
        <v/>
      </c>
    </row>
    <row r="3392" spans="1:14" x14ac:dyDescent="0.25">
      <c r="A3392" t="s">
        <v>6075</v>
      </c>
      <c r="B3392" t="s">
        <v>6076</v>
      </c>
      <c r="C3392">
        <v>8</v>
      </c>
      <c r="D3392">
        <v>45</v>
      </c>
      <c r="E3392" t="s">
        <v>6077</v>
      </c>
      <c r="F3392">
        <v>45.1</v>
      </c>
      <c r="G3392" t="s">
        <v>6078</v>
      </c>
      <c r="H3392">
        <v>15217</v>
      </c>
      <c r="I3392" s="2" t="s">
        <v>6094</v>
      </c>
      <c r="J3392" s="2" t="s">
        <v>6095</v>
      </c>
      <c r="K3392" t="str">
        <f t="shared" si="210"/>
        <v/>
      </c>
      <c r="L3392" t="str">
        <f t="shared" si="211"/>
        <v/>
      </c>
      <c r="M3392" t="str">
        <f t="shared" si="212"/>
        <v/>
      </c>
      <c r="N3392" t="str">
        <f t="shared" si="213"/>
        <v/>
      </c>
    </row>
    <row r="3393" spans="1:14" x14ac:dyDescent="0.25">
      <c r="A3393" t="s">
        <v>6075</v>
      </c>
      <c r="B3393" t="s">
        <v>6076</v>
      </c>
      <c r="C3393">
        <v>7</v>
      </c>
      <c r="D3393">
        <v>45</v>
      </c>
      <c r="E3393" t="s">
        <v>6077</v>
      </c>
      <c r="F3393">
        <v>45.1</v>
      </c>
      <c r="G3393" t="s">
        <v>6078</v>
      </c>
      <c r="H3393">
        <v>15219</v>
      </c>
      <c r="I3393" s="2" t="s">
        <v>6096</v>
      </c>
      <c r="J3393" s="2" t="s">
        <v>6097</v>
      </c>
      <c r="K3393" t="str">
        <f t="shared" si="210"/>
        <v/>
      </c>
      <c r="L3393" t="str">
        <f t="shared" si="211"/>
        <v/>
      </c>
      <c r="M3393" t="str">
        <f t="shared" si="212"/>
        <v/>
      </c>
      <c r="N3393" t="str">
        <f t="shared" si="213"/>
        <v/>
      </c>
    </row>
    <row r="3394" spans="1:14" x14ac:dyDescent="0.25">
      <c r="A3394" t="s">
        <v>6075</v>
      </c>
      <c r="B3394" t="s">
        <v>6076</v>
      </c>
      <c r="C3394">
        <v>8</v>
      </c>
      <c r="D3394">
        <v>45</v>
      </c>
      <c r="E3394" t="s">
        <v>6077</v>
      </c>
      <c r="F3394">
        <v>45.1</v>
      </c>
      <c r="G3394" t="s">
        <v>6078</v>
      </c>
      <c r="H3394">
        <v>15220</v>
      </c>
      <c r="I3394" s="2" t="s">
        <v>6098</v>
      </c>
      <c r="J3394" s="2" t="s">
        <v>6099</v>
      </c>
      <c r="K3394" t="str">
        <f t="shared" si="210"/>
        <v/>
      </c>
      <c r="L3394" t="str">
        <f t="shared" si="211"/>
        <v/>
      </c>
      <c r="M3394" t="str">
        <f t="shared" si="212"/>
        <v/>
      </c>
      <c r="N3394" t="str">
        <f t="shared" si="213"/>
        <v/>
      </c>
    </row>
    <row r="3395" spans="1:14" x14ac:dyDescent="0.25">
      <c r="A3395" t="s">
        <v>6075</v>
      </c>
      <c r="B3395" t="s">
        <v>6076</v>
      </c>
      <c r="C3395">
        <v>8</v>
      </c>
      <c r="D3395">
        <v>45</v>
      </c>
      <c r="E3395" t="s">
        <v>6077</v>
      </c>
      <c r="F3395">
        <v>45.1</v>
      </c>
      <c r="G3395" t="s">
        <v>6078</v>
      </c>
      <c r="H3395">
        <v>15222</v>
      </c>
      <c r="I3395" s="2" t="s">
        <v>6100</v>
      </c>
      <c r="J3395" s="2" t="s">
        <v>6101</v>
      </c>
      <c r="K3395" t="str">
        <f t="shared" si="210"/>
        <v/>
      </c>
      <c r="L3395" t="str">
        <f t="shared" si="211"/>
        <v/>
      </c>
      <c r="M3395" t="str">
        <f t="shared" si="212"/>
        <v/>
      </c>
      <c r="N3395" t="str">
        <f t="shared" si="213"/>
        <v/>
      </c>
    </row>
    <row r="3396" spans="1:14" x14ac:dyDescent="0.25">
      <c r="A3396" t="s">
        <v>6075</v>
      </c>
      <c r="B3396" t="s">
        <v>6076</v>
      </c>
      <c r="C3396">
        <v>7</v>
      </c>
      <c r="D3396">
        <v>45</v>
      </c>
      <c r="E3396" t="s">
        <v>6077</v>
      </c>
      <c r="F3396">
        <v>45.1</v>
      </c>
      <c r="G3396" t="s">
        <v>6078</v>
      </c>
      <c r="H3396">
        <v>15224</v>
      </c>
      <c r="I3396" s="2" t="s">
        <v>6102</v>
      </c>
      <c r="J3396" s="2" t="s">
        <v>6103</v>
      </c>
      <c r="K3396" t="str">
        <f t="shared" si="210"/>
        <v/>
      </c>
      <c r="L3396" t="str">
        <f t="shared" si="211"/>
        <v/>
      </c>
      <c r="M3396" t="str">
        <f t="shared" si="212"/>
        <v/>
      </c>
      <c r="N3396" t="str">
        <f t="shared" si="213"/>
        <v/>
      </c>
    </row>
    <row r="3397" spans="1:14" x14ac:dyDescent="0.25">
      <c r="A3397" t="s">
        <v>6075</v>
      </c>
      <c r="B3397" t="s">
        <v>6076</v>
      </c>
      <c r="C3397">
        <v>8</v>
      </c>
      <c r="D3397">
        <v>45</v>
      </c>
      <c r="E3397" t="s">
        <v>6077</v>
      </c>
      <c r="F3397">
        <v>45.1</v>
      </c>
      <c r="G3397" t="s">
        <v>6078</v>
      </c>
      <c r="H3397">
        <v>15225</v>
      </c>
      <c r="I3397" s="2" t="s">
        <v>6104</v>
      </c>
      <c r="J3397" s="2" t="s">
        <v>6105</v>
      </c>
      <c r="K3397" t="str">
        <f t="shared" ref="K3397:K3460" si="214">IF(IFERROR(FIND(UPPER($K$1),UPPER(J3397)),0)&gt;0,J3397,"")</f>
        <v/>
      </c>
      <c r="L3397" t="str">
        <f t="shared" ref="L3397:L3460" si="215">IF(B3397=$B$1,E3397,"")</f>
        <v/>
      </c>
      <c r="M3397" t="str">
        <f t="shared" ref="M3397:M3460" si="216">IF(E3397=$E$1,G3397,"")</f>
        <v/>
      </c>
      <c r="N3397" t="str">
        <f t="shared" ref="N3397:N3460" si="217">IF(G3397=$G$1,J3397,"")</f>
        <v/>
      </c>
    </row>
    <row r="3398" spans="1:14" x14ac:dyDescent="0.25">
      <c r="A3398" t="s">
        <v>6075</v>
      </c>
      <c r="B3398" t="s">
        <v>6076</v>
      </c>
      <c r="C3398">
        <v>8</v>
      </c>
      <c r="D3398">
        <v>45</v>
      </c>
      <c r="E3398" t="s">
        <v>6077</v>
      </c>
      <c r="F3398">
        <v>45.1</v>
      </c>
      <c r="G3398" t="s">
        <v>6078</v>
      </c>
      <c r="H3398">
        <v>15227</v>
      </c>
      <c r="I3398" s="2" t="s">
        <v>6106</v>
      </c>
      <c r="J3398" s="2" t="s">
        <v>6107</v>
      </c>
      <c r="K3398" t="str">
        <f t="shared" si="214"/>
        <v/>
      </c>
      <c r="L3398" t="str">
        <f t="shared" si="215"/>
        <v/>
      </c>
      <c r="M3398" t="str">
        <f t="shared" si="216"/>
        <v/>
      </c>
      <c r="N3398" t="str">
        <f t="shared" si="217"/>
        <v/>
      </c>
    </row>
    <row r="3399" spans="1:14" x14ac:dyDescent="0.25">
      <c r="A3399" t="s">
        <v>6075</v>
      </c>
      <c r="B3399" t="s">
        <v>6076</v>
      </c>
      <c r="C3399">
        <v>5</v>
      </c>
      <c r="D3399">
        <v>45</v>
      </c>
      <c r="E3399" t="s">
        <v>6077</v>
      </c>
      <c r="F3399">
        <v>45.1</v>
      </c>
      <c r="G3399" t="s">
        <v>6078</v>
      </c>
      <c r="H3399">
        <v>15229</v>
      </c>
      <c r="I3399" s="2" t="s">
        <v>9331</v>
      </c>
      <c r="J3399" s="2" t="s">
        <v>6108</v>
      </c>
      <c r="K3399" t="str">
        <f t="shared" si="214"/>
        <v/>
      </c>
      <c r="L3399" t="str">
        <f t="shared" si="215"/>
        <v/>
      </c>
      <c r="M3399" t="str">
        <f t="shared" si="216"/>
        <v/>
      </c>
      <c r="N3399" t="str">
        <f t="shared" si="217"/>
        <v/>
      </c>
    </row>
    <row r="3400" spans="1:14" x14ac:dyDescent="0.25">
      <c r="A3400" t="s">
        <v>6075</v>
      </c>
      <c r="B3400" t="s">
        <v>6076</v>
      </c>
      <c r="C3400">
        <v>7</v>
      </c>
      <c r="D3400">
        <v>45</v>
      </c>
      <c r="E3400" t="s">
        <v>6077</v>
      </c>
      <c r="F3400">
        <v>45.1</v>
      </c>
      <c r="G3400" t="s">
        <v>6078</v>
      </c>
      <c r="H3400">
        <v>15230</v>
      </c>
      <c r="I3400" s="2" t="s">
        <v>6109</v>
      </c>
      <c r="J3400" s="2" t="s">
        <v>6110</v>
      </c>
      <c r="K3400" t="str">
        <f t="shared" si="214"/>
        <v/>
      </c>
      <c r="L3400" t="str">
        <f t="shared" si="215"/>
        <v/>
      </c>
      <c r="M3400" t="str">
        <f t="shared" si="216"/>
        <v/>
      </c>
      <c r="N3400" t="str">
        <f t="shared" si="217"/>
        <v/>
      </c>
    </row>
    <row r="3401" spans="1:14" x14ac:dyDescent="0.25">
      <c r="A3401" t="s">
        <v>6075</v>
      </c>
      <c r="B3401" t="s">
        <v>6076</v>
      </c>
      <c r="C3401">
        <v>8</v>
      </c>
      <c r="D3401">
        <v>45</v>
      </c>
      <c r="E3401" t="s">
        <v>6077</v>
      </c>
      <c r="F3401">
        <v>45.1</v>
      </c>
      <c r="G3401" t="s">
        <v>6078</v>
      </c>
      <c r="H3401">
        <v>15231</v>
      </c>
      <c r="I3401" s="2" t="s">
        <v>6111</v>
      </c>
      <c r="J3401" s="2" t="s">
        <v>6112</v>
      </c>
      <c r="K3401" t="str">
        <f t="shared" si="214"/>
        <v/>
      </c>
      <c r="L3401" t="str">
        <f t="shared" si="215"/>
        <v/>
      </c>
      <c r="M3401" t="str">
        <f t="shared" si="216"/>
        <v/>
      </c>
      <c r="N3401" t="str">
        <f t="shared" si="217"/>
        <v/>
      </c>
    </row>
    <row r="3402" spans="1:14" x14ac:dyDescent="0.25">
      <c r="A3402" t="s">
        <v>6075</v>
      </c>
      <c r="B3402" t="s">
        <v>6076</v>
      </c>
      <c r="C3402">
        <v>8</v>
      </c>
      <c r="D3402">
        <v>45</v>
      </c>
      <c r="E3402" t="s">
        <v>6077</v>
      </c>
      <c r="F3402">
        <v>45.1</v>
      </c>
      <c r="G3402" t="s">
        <v>6078</v>
      </c>
      <c r="H3402">
        <v>15233</v>
      </c>
      <c r="I3402" s="2" t="s">
        <v>6113</v>
      </c>
      <c r="J3402" s="2" t="s">
        <v>6114</v>
      </c>
      <c r="K3402" t="str">
        <f t="shared" si="214"/>
        <v/>
      </c>
      <c r="L3402" t="str">
        <f t="shared" si="215"/>
        <v/>
      </c>
      <c r="M3402" t="str">
        <f t="shared" si="216"/>
        <v/>
      </c>
      <c r="N3402" t="str">
        <f t="shared" si="217"/>
        <v/>
      </c>
    </row>
    <row r="3403" spans="1:14" x14ac:dyDescent="0.25">
      <c r="A3403" t="s">
        <v>6075</v>
      </c>
      <c r="B3403" t="s">
        <v>6076</v>
      </c>
      <c r="C3403">
        <v>7</v>
      </c>
      <c r="D3403">
        <v>45</v>
      </c>
      <c r="E3403" t="s">
        <v>6077</v>
      </c>
      <c r="F3403">
        <v>45.1</v>
      </c>
      <c r="G3403" t="s">
        <v>6078</v>
      </c>
      <c r="H3403">
        <v>15235</v>
      </c>
      <c r="I3403" s="2" t="s">
        <v>6115</v>
      </c>
      <c r="J3403" s="2" t="s">
        <v>6116</v>
      </c>
      <c r="K3403" t="str">
        <f t="shared" si="214"/>
        <v/>
      </c>
      <c r="L3403" t="str">
        <f t="shared" si="215"/>
        <v/>
      </c>
      <c r="M3403" t="str">
        <f t="shared" si="216"/>
        <v/>
      </c>
      <c r="N3403" t="str">
        <f t="shared" si="217"/>
        <v/>
      </c>
    </row>
    <row r="3404" spans="1:14" x14ac:dyDescent="0.25">
      <c r="A3404" t="s">
        <v>6075</v>
      </c>
      <c r="B3404" t="s">
        <v>6076</v>
      </c>
      <c r="C3404">
        <v>8</v>
      </c>
      <c r="D3404">
        <v>45</v>
      </c>
      <c r="E3404" t="s">
        <v>6077</v>
      </c>
      <c r="F3404">
        <v>45.1</v>
      </c>
      <c r="G3404" t="s">
        <v>6078</v>
      </c>
      <c r="H3404">
        <v>15236</v>
      </c>
      <c r="I3404" s="2" t="s">
        <v>6117</v>
      </c>
      <c r="J3404" s="2" t="s">
        <v>6118</v>
      </c>
      <c r="K3404" t="str">
        <f t="shared" si="214"/>
        <v/>
      </c>
      <c r="L3404" t="str">
        <f t="shared" si="215"/>
        <v/>
      </c>
      <c r="M3404" t="str">
        <f t="shared" si="216"/>
        <v/>
      </c>
      <c r="N3404" t="str">
        <f t="shared" si="217"/>
        <v/>
      </c>
    </row>
    <row r="3405" spans="1:14" x14ac:dyDescent="0.25">
      <c r="A3405" t="s">
        <v>6075</v>
      </c>
      <c r="B3405" t="s">
        <v>6076</v>
      </c>
      <c r="C3405">
        <v>8</v>
      </c>
      <c r="D3405">
        <v>45</v>
      </c>
      <c r="E3405" t="s">
        <v>6077</v>
      </c>
      <c r="F3405">
        <v>45.1</v>
      </c>
      <c r="G3405" t="s">
        <v>6078</v>
      </c>
      <c r="H3405">
        <v>15238</v>
      </c>
      <c r="I3405" s="2" t="s">
        <v>6119</v>
      </c>
      <c r="J3405" s="2" t="s">
        <v>6120</v>
      </c>
      <c r="K3405" t="str">
        <f t="shared" si="214"/>
        <v/>
      </c>
      <c r="L3405" t="str">
        <f t="shared" si="215"/>
        <v/>
      </c>
      <c r="M3405" t="str">
        <f t="shared" si="216"/>
        <v/>
      </c>
      <c r="N3405" t="str">
        <f t="shared" si="217"/>
        <v/>
      </c>
    </row>
    <row r="3406" spans="1:14" x14ac:dyDescent="0.25">
      <c r="A3406" t="s">
        <v>6075</v>
      </c>
      <c r="B3406" t="s">
        <v>6076</v>
      </c>
      <c r="C3406">
        <v>7</v>
      </c>
      <c r="D3406">
        <v>45</v>
      </c>
      <c r="E3406" t="s">
        <v>6077</v>
      </c>
      <c r="F3406">
        <v>45.1</v>
      </c>
      <c r="G3406" t="s">
        <v>6078</v>
      </c>
      <c r="H3406">
        <v>15240</v>
      </c>
      <c r="I3406" s="2" t="s">
        <v>6121</v>
      </c>
      <c r="J3406" s="2" t="s">
        <v>6122</v>
      </c>
      <c r="K3406" t="str">
        <f t="shared" si="214"/>
        <v/>
      </c>
      <c r="L3406" t="str">
        <f t="shared" si="215"/>
        <v/>
      </c>
      <c r="M3406" t="str">
        <f t="shared" si="216"/>
        <v/>
      </c>
      <c r="N3406" t="str">
        <f t="shared" si="217"/>
        <v/>
      </c>
    </row>
    <row r="3407" spans="1:14" x14ac:dyDescent="0.25">
      <c r="A3407" t="s">
        <v>6075</v>
      </c>
      <c r="B3407" t="s">
        <v>6076</v>
      </c>
      <c r="C3407">
        <v>8</v>
      </c>
      <c r="D3407">
        <v>45</v>
      </c>
      <c r="E3407" t="s">
        <v>6077</v>
      </c>
      <c r="F3407">
        <v>45.1</v>
      </c>
      <c r="G3407" t="s">
        <v>6078</v>
      </c>
      <c r="H3407">
        <v>15241</v>
      </c>
      <c r="I3407" s="2" t="s">
        <v>6123</v>
      </c>
      <c r="J3407" s="2" t="s">
        <v>6124</v>
      </c>
      <c r="K3407" t="str">
        <f t="shared" si="214"/>
        <v/>
      </c>
      <c r="L3407" t="str">
        <f t="shared" si="215"/>
        <v/>
      </c>
      <c r="M3407" t="str">
        <f t="shared" si="216"/>
        <v/>
      </c>
      <c r="N3407" t="str">
        <f t="shared" si="217"/>
        <v/>
      </c>
    </row>
    <row r="3408" spans="1:14" x14ac:dyDescent="0.25">
      <c r="A3408" t="s">
        <v>6075</v>
      </c>
      <c r="B3408" t="s">
        <v>6076</v>
      </c>
      <c r="C3408">
        <v>8</v>
      </c>
      <c r="D3408">
        <v>45</v>
      </c>
      <c r="E3408" t="s">
        <v>6077</v>
      </c>
      <c r="F3408">
        <v>45.1</v>
      </c>
      <c r="G3408" t="s">
        <v>6078</v>
      </c>
      <c r="H3408">
        <v>15243</v>
      </c>
      <c r="I3408" s="2" t="s">
        <v>6125</v>
      </c>
      <c r="J3408" s="2" t="s">
        <v>6126</v>
      </c>
      <c r="K3408" t="str">
        <f t="shared" si="214"/>
        <v/>
      </c>
      <c r="L3408" t="str">
        <f t="shared" si="215"/>
        <v/>
      </c>
      <c r="M3408" t="str">
        <f t="shared" si="216"/>
        <v/>
      </c>
      <c r="N3408" t="str">
        <f t="shared" si="217"/>
        <v/>
      </c>
    </row>
    <row r="3409" spans="1:14" x14ac:dyDescent="0.25">
      <c r="A3409" t="s">
        <v>6075</v>
      </c>
      <c r="B3409" t="s">
        <v>6076</v>
      </c>
      <c r="C3409">
        <v>7</v>
      </c>
      <c r="D3409">
        <v>45</v>
      </c>
      <c r="E3409" t="s">
        <v>6077</v>
      </c>
      <c r="F3409">
        <v>45.1</v>
      </c>
      <c r="G3409" t="s">
        <v>6078</v>
      </c>
      <c r="H3409">
        <v>15245</v>
      </c>
      <c r="I3409" s="2" t="s">
        <v>6127</v>
      </c>
      <c r="J3409" s="2" t="s">
        <v>6128</v>
      </c>
      <c r="K3409" t="str">
        <f t="shared" si="214"/>
        <v/>
      </c>
      <c r="L3409" t="str">
        <f t="shared" si="215"/>
        <v/>
      </c>
      <c r="M3409" t="str">
        <f t="shared" si="216"/>
        <v/>
      </c>
      <c r="N3409" t="str">
        <f t="shared" si="217"/>
        <v/>
      </c>
    </row>
    <row r="3410" spans="1:14" x14ac:dyDescent="0.25">
      <c r="A3410" t="s">
        <v>6075</v>
      </c>
      <c r="B3410" t="s">
        <v>6076</v>
      </c>
      <c r="C3410">
        <v>8</v>
      </c>
      <c r="D3410">
        <v>45</v>
      </c>
      <c r="E3410" t="s">
        <v>6077</v>
      </c>
      <c r="F3410">
        <v>45.1</v>
      </c>
      <c r="G3410" t="s">
        <v>6078</v>
      </c>
      <c r="H3410">
        <v>15246</v>
      </c>
      <c r="I3410" s="2" t="s">
        <v>6129</v>
      </c>
      <c r="J3410" s="2" t="s">
        <v>6130</v>
      </c>
      <c r="K3410" t="str">
        <f t="shared" si="214"/>
        <v/>
      </c>
      <c r="L3410" t="str">
        <f t="shared" si="215"/>
        <v/>
      </c>
      <c r="M3410" t="str">
        <f t="shared" si="216"/>
        <v/>
      </c>
      <c r="N3410" t="str">
        <f t="shared" si="217"/>
        <v/>
      </c>
    </row>
    <row r="3411" spans="1:14" x14ac:dyDescent="0.25">
      <c r="A3411" t="s">
        <v>6075</v>
      </c>
      <c r="B3411" t="s">
        <v>6076</v>
      </c>
      <c r="C3411">
        <v>8</v>
      </c>
      <c r="D3411">
        <v>45</v>
      </c>
      <c r="E3411" t="s">
        <v>6077</v>
      </c>
      <c r="F3411">
        <v>45.1</v>
      </c>
      <c r="G3411" t="s">
        <v>6078</v>
      </c>
      <c r="H3411">
        <v>15248</v>
      </c>
      <c r="I3411" s="2" t="s">
        <v>6131</v>
      </c>
      <c r="J3411" s="2" t="s">
        <v>6132</v>
      </c>
      <c r="K3411" t="str">
        <f t="shared" si="214"/>
        <v/>
      </c>
      <c r="L3411" t="str">
        <f t="shared" si="215"/>
        <v/>
      </c>
      <c r="M3411" t="str">
        <f t="shared" si="216"/>
        <v/>
      </c>
      <c r="N3411" t="str">
        <f t="shared" si="217"/>
        <v/>
      </c>
    </row>
    <row r="3412" spans="1:14" x14ac:dyDescent="0.25">
      <c r="A3412" t="s">
        <v>6075</v>
      </c>
      <c r="B3412" t="s">
        <v>6076</v>
      </c>
      <c r="C3412">
        <v>7</v>
      </c>
      <c r="D3412">
        <v>45</v>
      </c>
      <c r="E3412" t="s">
        <v>6077</v>
      </c>
      <c r="F3412">
        <v>45.2</v>
      </c>
      <c r="G3412" t="s">
        <v>6133</v>
      </c>
      <c r="H3412">
        <v>15252</v>
      </c>
      <c r="I3412" s="2" t="s">
        <v>6134</v>
      </c>
      <c r="J3412" s="2" t="s">
        <v>6135</v>
      </c>
      <c r="K3412" t="str">
        <f t="shared" si="214"/>
        <v/>
      </c>
      <c r="L3412" t="str">
        <f t="shared" si="215"/>
        <v/>
      </c>
      <c r="M3412" t="str">
        <f t="shared" si="216"/>
        <v/>
      </c>
      <c r="N3412" t="str">
        <f t="shared" si="217"/>
        <v/>
      </c>
    </row>
    <row r="3413" spans="1:14" x14ac:dyDescent="0.25">
      <c r="A3413" t="s">
        <v>6075</v>
      </c>
      <c r="B3413" t="s">
        <v>6076</v>
      </c>
      <c r="C3413">
        <v>8</v>
      </c>
      <c r="D3413">
        <v>45</v>
      </c>
      <c r="E3413" t="s">
        <v>6077</v>
      </c>
      <c r="F3413">
        <v>45.2</v>
      </c>
      <c r="G3413" t="s">
        <v>6133</v>
      </c>
      <c r="H3413">
        <v>15253</v>
      </c>
      <c r="I3413" s="2" t="s">
        <v>6136</v>
      </c>
      <c r="J3413" s="2" t="s">
        <v>6137</v>
      </c>
      <c r="K3413" t="str">
        <f t="shared" si="214"/>
        <v/>
      </c>
      <c r="L3413" t="str">
        <f t="shared" si="215"/>
        <v/>
      </c>
      <c r="M3413" t="str">
        <f t="shared" si="216"/>
        <v/>
      </c>
      <c r="N3413" t="str">
        <f t="shared" si="217"/>
        <v/>
      </c>
    </row>
    <row r="3414" spans="1:14" x14ac:dyDescent="0.25">
      <c r="A3414" t="s">
        <v>6075</v>
      </c>
      <c r="B3414" t="s">
        <v>6076</v>
      </c>
      <c r="C3414">
        <v>8</v>
      </c>
      <c r="D3414">
        <v>45</v>
      </c>
      <c r="E3414" t="s">
        <v>6077</v>
      </c>
      <c r="F3414">
        <v>45.2</v>
      </c>
      <c r="G3414" t="s">
        <v>6133</v>
      </c>
      <c r="H3414">
        <v>15286</v>
      </c>
      <c r="I3414" s="2" t="s">
        <v>6138</v>
      </c>
      <c r="J3414" s="2" t="s">
        <v>6139</v>
      </c>
      <c r="K3414" t="str">
        <f t="shared" si="214"/>
        <v/>
      </c>
      <c r="L3414" t="str">
        <f t="shared" si="215"/>
        <v/>
      </c>
      <c r="M3414" t="str">
        <f t="shared" si="216"/>
        <v/>
      </c>
      <c r="N3414" t="str">
        <f t="shared" si="217"/>
        <v/>
      </c>
    </row>
    <row r="3415" spans="1:14" x14ac:dyDescent="0.25">
      <c r="A3415" t="s">
        <v>6075</v>
      </c>
      <c r="B3415" t="s">
        <v>6076</v>
      </c>
      <c r="C3415">
        <v>8</v>
      </c>
      <c r="D3415">
        <v>45</v>
      </c>
      <c r="E3415" t="s">
        <v>6077</v>
      </c>
      <c r="F3415">
        <v>45.2</v>
      </c>
      <c r="G3415" t="s">
        <v>6133</v>
      </c>
      <c r="H3415">
        <v>15288</v>
      </c>
      <c r="I3415" s="2" t="s">
        <v>6140</v>
      </c>
      <c r="J3415" s="2" t="s">
        <v>6141</v>
      </c>
      <c r="K3415" t="str">
        <f t="shared" si="214"/>
        <v/>
      </c>
      <c r="L3415" t="str">
        <f t="shared" si="215"/>
        <v/>
      </c>
      <c r="M3415" t="str">
        <f t="shared" si="216"/>
        <v/>
      </c>
      <c r="N3415" t="str">
        <f t="shared" si="217"/>
        <v/>
      </c>
    </row>
    <row r="3416" spans="1:14" x14ac:dyDescent="0.25">
      <c r="A3416" t="s">
        <v>6075</v>
      </c>
      <c r="B3416" t="s">
        <v>6076</v>
      </c>
      <c r="C3416">
        <v>8</v>
      </c>
      <c r="D3416">
        <v>45</v>
      </c>
      <c r="E3416" t="s">
        <v>6077</v>
      </c>
      <c r="F3416">
        <v>45.2</v>
      </c>
      <c r="G3416" t="s">
        <v>6133</v>
      </c>
      <c r="H3416">
        <v>15290</v>
      </c>
      <c r="I3416" s="2" t="s">
        <v>6142</v>
      </c>
      <c r="J3416" s="2" t="s">
        <v>6143</v>
      </c>
      <c r="K3416" t="str">
        <f t="shared" si="214"/>
        <v/>
      </c>
      <c r="L3416" t="str">
        <f t="shared" si="215"/>
        <v/>
      </c>
      <c r="M3416" t="str">
        <f t="shared" si="216"/>
        <v/>
      </c>
      <c r="N3416" t="str">
        <f t="shared" si="217"/>
        <v/>
      </c>
    </row>
    <row r="3417" spans="1:14" x14ac:dyDescent="0.25">
      <c r="A3417" t="s">
        <v>6075</v>
      </c>
      <c r="B3417" t="s">
        <v>6076</v>
      </c>
      <c r="C3417">
        <v>7</v>
      </c>
      <c r="D3417">
        <v>45</v>
      </c>
      <c r="E3417" t="s">
        <v>6077</v>
      </c>
      <c r="F3417">
        <v>45.2</v>
      </c>
      <c r="G3417" t="s">
        <v>6133</v>
      </c>
      <c r="H3417">
        <v>15292</v>
      </c>
      <c r="I3417" s="2" t="s">
        <v>6144</v>
      </c>
      <c r="J3417" s="2" t="s">
        <v>6145</v>
      </c>
      <c r="K3417" t="str">
        <f t="shared" si="214"/>
        <v/>
      </c>
      <c r="L3417" t="str">
        <f t="shared" si="215"/>
        <v/>
      </c>
      <c r="M3417" t="str">
        <f t="shared" si="216"/>
        <v/>
      </c>
      <c r="N3417" t="str">
        <f t="shared" si="217"/>
        <v/>
      </c>
    </row>
    <row r="3418" spans="1:14" x14ac:dyDescent="0.25">
      <c r="A3418" t="s">
        <v>6075</v>
      </c>
      <c r="B3418" t="s">
        <v>6076</v>
      </c>
      <c r="C3418">
        <v>8</v>
      </c>
      <c r="D3418">
        <v>45</v>
      </c>
      <c r="E3418" t="s">
        <v>6077</v>
      </c>
      <c r="F3418">
        <v>45.2</v>
      </c>
      <c r="G3418" t="s">
        <v>6133</v>
      </c>
      <c r="H3418">
        <v>15293</v>
      </c>
      <c r="I3418" s="2" t="s">
        <v>6146</v>
      </c>
      <c r="J3418" s="2" t="s">
        <v>6147</v>
      </c>
      <c r="K3418" t="str">
        <f t="shared" si="214"/>
        <v/>
      </c>
      <c r="L3418" t="str">
        <f t="shared" si="215"/>
        <v/>
      </c>
      <c r="M3418" t="str">
        <f t="shared" si="216"/>
        <v/>
      </c>
      <c r="N3418" t="str">
        <f t="shared" si="217"/>
        <v/>
      </c>
    </row>
    <row r="3419" spans="1:14" x14ac:dyDescent="0.25">
      <c r="A3419" t="s">
        <v>6075</v>
      </c>
      <c r="B3419" t="s">
        <v>6076</v>
      </c>
      <c r="C3419">
        <v>8</v>
      </c>
      <c r="D3419">
        <v>45</v>
      </c>
      <c r="E3419" t="s">
        <v>6077</v>
      </c>
      <c r="F3419">
        <v>45.2</v>
      </c>
      <c r="G3419" t="s">
        <v>6133</v>
      </c>
      <c r="H3419">
        <v>15328</v>
      </c>
      <c r="I3419" s="2" t="s">
        <v>6148</v>
      </c>
      <c r="J3419" s="2" t="s">
        <v>6149</v>
      </c>
      <c r="K3419" t="str">
        <f t="shared" si="214"/>
        <v/>
      </c>
      <c r="L3419" t="str">
        <f t="shared" si="215"/>
        <v/>
      </c>
      <c r="M3419" t="str">
        <f t="shared" si="216"/>
        <v/>
      </c>
      <c r="N3419" t="str">
        <f t="shared" si="217"/>
        <v/>
      </c>
    </row>
    <row r="3420" spans="1:14" x14ac:dyDescent="0.25">
      <c r="A3420" t="s">
        <v>6075</v>
      </c>
      <c r="B3420" t="s">
        <v>6076</v>
      </c>
      <c r="C3420">
        <v>8</v>
      </c>
      <c r="D3420">
        <v>45</v>
      </c>
      <c r="E3420" t="s">
        <v>6077</v>
      </c>
      <c r="F3420">
        <v>45.2</v>
      </c>
      <c r="G3420" t="s">
        <v>6133</v>
      </c>
      <c r="H3420">
        <v>15330</v>
      </c>
      <c r="I3420" s="2" t="s">
        <v>6150</v>
      </c>
      <c r="J3420" s="2" t="s">
        <v>6151</v>
      </c>
      <c r="K3420" t="str">
        <f t="shared" si="214"/>
        <v/>
      </c>
      <c r="L3420" t="str">
        <f t="shared" si="215"/>
        <v/>
      </c>
      <c r="M3420" t="str">
        <f t="shared" si="216"/>
        <v/>
      </c>
      <c r="N3420" t="str">
        <f t="shared" si="217"/>
        <v/>
      </c>
    </row>
    <row r="3421" spans="1:14" x14ac:dyDescent="0.25">
      <c r="A3421" t="s">
        <v>6075</v>
      </c>
      <c r="B3421" t="s">
        <v>6076</v>
      </c>
      <c r="C3421">
        <v>7</v>
      </c>
      <c r="D3421">
        <v>45</v>
      </c>
      <c r="E3421" t="s">
        <v>6077</v>
      </c>
      <c r="F3421">
        <v>45.2</v>
      </c>
      <c r="G3421" t="s">
        <v>6133</v>
      </c>
      <c r="H3421">
        <v>15332</v>
      </c>
      <c r="I3421" s="2" t="s">
        <v>6152</v>
      </c>
      <c r="J3421" s="2" t="s">
        <v>6153</v>
      </c>
      <c r="K3421" t="str">
        <f t="shared" si="214"/>
        <v/>
      </c>
      <c r="L3421" t="str">
        <f t="shared" si="215"/>
        <v/>
      </c>
      <c r="M3421" t="str">
        <f t="shared" si="216"/>
        <v/>
      </c>
      <c r="N3421" t="str">
        <f t="shared" si="217"/>
        <v/>
      </c>
    </row>
    <row r="3422" spans="1:14" x14ac:dyDescent="0.25">
      <c r="A3422" t="s">
        <v>6075</v>
      </c>
      <c r="B3422" t="s">
        <v>6076</v>
      </c>
      <c r="C3422">
        <v>8</v>
      </c>
      <c r="D3422">
        <v>45</v>
      </c>
      <c r="E3422" t="s">
        <v>6077</v>
      </c>
      <c r="F3422">
        <v>45.2</v>
      </c>
      <c r="G3422" t="s">
        <v>6133</v>
      </c>
      <c r="H3422">
        <v>15333</v>
      </c>
      <c r="I3422" s="2" t="s">
        <v>6154</v>
      </c>
      <c r="J3422" s="2" t="s">
        <v>6153</v>
      </c>
      <c r="K3422" t="str">
        <f t="shared" si="214"/>
        <v/>
      </c>
      <c r="L3422" t="str">
        <f t="shared" si="215"/>
        <v/>
      </c>
      <c r="M3422" t="str">
        <f t="shared" si="216"/>
        <v/>
      </c>
      <c r="N3422" t="str">
        <f t="shared" si="217"/>
        <v/>
      </c>
    </row>
    <row r="3423" spans="1:14" x14ac:dyDescent="0.25">
      <c r="A3423" t="s">
        <v>6075</v>
      </c>
      <c r="B3423" t="s">
        <v>6076</v>
      </c>
      <c r="C3423">
        <v>5</v>
      </c>
      <c r="D3423">
        <v>45</v>
      </c>
      <c r="E3423" t="s">
        <v>6077</v>
      </c>
      <c r="F3423">
        <v>45.3</v>
      </c>
      <c r="G3423" t="s">
        <v>6155</v>
      </c>
      <c r="H3423">
        <v>15336</v>
      </c>
      <c r="I3423" s="2" t="s">
        <v>9332</v>
      </c>
      <c r="J3423" s="2" t="s">
        <v>6156</v>
      </c>
      <c r="K3423" t="str">
        <f t="shared" si="214"/>
        <v/>
      </c>
      <c r="L3423" t="str">
        <f t="shared" si="215"/>
        <v/>
      </c>
      <c r="M3423" t="str">
        <f t="shared" si="216"/>
        <v/>
      </c>
      <c r="N3423" t="str">
        <f t="shared" si="217"/>
        <v/>
      </c>
    </row>
    <row r="3424" spans="1:14" x14ac:dyDescent="0.25">
      <c r="A3424" t="s">
        <v>6075</v>
      </c>
      <c r="B3424" t="s">
        <v>6076</v>
      </c>
      <c r="C3424">
        <v>7</v>
      </c>
      <c r="D3424">
        <v>45</v>
      </c>
      <c r="E3424" t="s">
        <v>6077</v>
      </c>
      <c r="F3424">
        <v>45.3</v>
      </c>
      <c r="G3424" t="s">
        <v>6155</v>
      </c>
      <c r="H3424">
        <v>15337</v>
      </c>
      <c r="I3424" s="2" t="s">
        <v>6157</v>
      </c>
      <c r="J3424" s="2" t="s">
        <v>6156</v>
      </c>
      <c r="K3424" t="str">
        <f t="shared" si="214"/>
        <v/>
      </c>
      <c r="L3424" t="str">
        <f t="shared" si="215"/>
        <v/>
      </c>
      <c r="M3424" t="str">
        <f t="shared" si="216"/>
        <v/>
      </c>
      <c r="N3424" t="str">
        <f t="shared" si="217"/>
        <v/>
      </c>
    </row>
    <row r="3425" spans="1:14" x14ac:dyDescent="0.25">
      <c r="A3425" t="s">
        <v>6075</v>
      </c>
      <c r="B3425" t="s">
        <v>6076</v>
      </c>
      <c r="C3425">
        <v>8</v>
      </c>
      <c r="D3425">
        <v>45</v>
      </c>
      <c r="E3425" t="s">
        <v>6077</v>
      </c>
      <c r="F3425">
        <v>45.3</v>
      </c>
      <c r="G3425" t="s">
        <v>6155</v>
      </c>
      <c r="H3425">
        <v>15338</v>
      </c>
      <c r="I3425" s="2" t="s">
        <v>6158</v>
      </c>
      <c r="J3425" s="2" t="s">
        <v>6159</v>
      </c>
      <c r="K3425" t="str">
        <f t="shared" si="214"/>
        <v/>
      </c>
      <c r="L3425" t="str">
        <f t="shared" si="215"/>
        <v/>
      </c>
      <c r="M3425" t="str">
        <f t="shared" si="216"/>
        <v/>
      </c>
      <c r="N3425" t="str">
        <f t="shared" si="217"/>
        <v/>
      </c>
    </row>
    <row r="3426" spans="1:14" x14ac:dyDescent="0.25">
      <c r="A3426" t="s">
        <v>6075</v>
      </c>
      <c r="B3426" t="s">
        <v>6076</v>
      </c>
      <c r="C3426">
        <v>8</v>
      </c>
      <c r="D3426">
        <v>45</v>
      </c>
      <c r="E3426" t="s">
        <v>6077</v>
      </c>
      <c r="F3426">
        <v>45.3</v>
      </c>
      <c r="G3426" t="s">
        <v>6155</v>
      </c>
      <c r="H3426">
        <v>15340</v>
      </c>
      <c r="I3426" s="2" t="s">
        <v>6160</v>
      </c>
      <c r="J3426" s="2" t="s">
        <v>6161</v>
      </c>
      <c r="K3426" t="str">
        <f t="shared" si="214"/>
        <v/>
      </c>
      <c r="L3426" t="str">
        <f t="shared" si="215"/>
        <v/>
      </c>
      <c r="M3426" t="str">
        <f t="shared" si="216"/>
        <v/>
      </c>
      <c r="N3426" t="str">
        <f t="shared" si="217"/>
        <v/>
      </c>
    </row>
    <row r="3427" spans="1:14" x14ac:dyDescent="0.25">
      <c r="A3427" t="s">
        <v>6075</v>
      </c>
      <c r="B3427" t="s">
        <v>6076</v>
      </c>
      <c r="C3427">
        <v>7</v>
      </c>
      <c r="D3427">
        <v>45</v>
      </c>
      <c r="E3427" t="s">
        <v>6077</v>
      </c>
      <c r="F3427">
        <v>45.3</v>
      </c>
      <c r="G3427" t="s">
        <v>6155</v>
      </c>
      <c r="H3427">
        <v>15342</v>
      </c>
      <c r="I3427" s="2" t="s">
        <v>6162</v>
      </c>
      <c r="J3427" s="2" t="s">
        <v>6163</v>
      </c>
      <c r="K3427" t="str">
        <f t="shared" si="214"/>
        <v/>
      </c>
      <c r="L3427" t="str">
        <f t="shared" si="215"/>
        <v/>
      </c>
      <c r="M3427" t="str">
        <f t="shared" si="216"/>
        <v/>
      </c>
      <c r="N3427" t="str">
        <f t="shared" si="217"/>
        <v/>
      </c>
    </row>
    <row r="3428" spans="1:14" x14ac:dyDescent="0.25">
      <c r="A3428" t="s">
        <v>6075</v>
      </c>
      <c r="B3428" t="s">
        <v>6076</v>
      </c>
      <c r="C3428">
        <v>8</v>
      </c>
      <c r="D3428">
        <v>45</v>
      </c>
      <c r="E3428" t="s">
        <v>6077</v>
      </c>
      <c r="F3428">
        <v>45.3</v>
      </c>
      <c r="G3428" t="s">
        <v>6155</v>
      </c>
      <c r="H3428">
        <v>15343</v>
      </c>
      <c r="I3428" s="2" t="s">
        <v>6164</v>
      </c>
      <c r="J3428" s="2" t="s">
        <v>6163</v>
      </c>
      <c r="K3428" t="str">
        <f t="shared" si="214"/>
        <v/>
      </c>
      <c r="L3428" t="str">
        <f t="shared" si="215"/>
        <v/>
      </c>
      <c r="M3428" t="str">
        <f t="shared" si="216"/>
        <v/>
      </c>
      <c r="N3428" t="str">
        <f t="shared" si="217"/>
        <v/>
      </c>
    </row>
    <row r="3429" spans="1:14" x14ac:dyDescent="0.25">
      <c r="A3429" t="s">
        <v>6075</v>
      </c>
      <c r="B3429" t="s">
        <v>6076</v>
      </c>
      <c r="C3429">
        <v>5</v>
      </c>
      <c r="D3429">
        <v>45</v>
      </c>
      <c r="E3429" t="s">
        <v>6077</v>
      </c>
      <c r="F3429">
        <v>45.3</v>
      </c>
      <c r="G3429" t="s">
        <v>6155</v>
      </c>
      <c r="H3429">
        <v>15345</v>
      </c>
      <c r="I3429" s="2" t="s">
        <v>9333</v>
      </c>
      <c r="J3429" s="2" t="s">
        <v>6165</v>
      </c>
      <c r="K3429" t="str">
        <f t="shared" si="214"/>
        <v/>
      </c>
      <c r="L3429" t="str">
        <f t="shared" si="215"/>
        <v/>
      </c>
      <c r="M3429" t="str">
        <f t="shared" si="216"/>
        <v/>
      </c>
      <c r="N3429" t="str">
        <f t="shared" si="217"/>
        <v/>
      </c>
    </row>
    <row r="3430" spans="1:14" x14ac:dyDescent="0.25">
      <c r="A3430" t="s">
        <v>6075</v>
      </c>
      <c r="B3430" t="s">
        <v>6076</v>
      </c>
      <c r="C3430">
        <v>7</v>
      </c>
      <c r="D3430">
        <v>45</v>
      </c>
      <c r="E3430" t="s">
        <v>6077</v>
      </c>
      <c r="F3430">
        <v>45.3</v>
      </c>
      <c r="G3430" t="s">
        <v>6155</v>
      </c>
      <c r="H3430">
        <v>15346</v>
      </c>
      <c r="I3430" s="2" t="s">
        <v>6166</v>
      </c>
      <c r="J3430" s="2" t="s">
        <v>6167</v>
      </c>
      <c r="K3430" t="str">
        <f t="shared" si="214"/>
        <v/>
      </c>
      <c r="L3430" t="str">
        <f t="shared" si="215"/>
        <v/>
      </c>
      <c r="M3430" t="str">
        <f t="shared" si="216"/>
        <v/>
      </c>
      <c r="N3430" t="str">
        <f t="shared" si="217"/>
        <v/>
      </c>
    </row>
    <row r="3431" spans="1:14" x14ac:dyDescent="0.25">
      <c r="A3431" t="s">
        <v>6075</v>
      </c>
      <c r="B3431" t="s">
        <v>6076</v>
      </c>
      <c r="C3431">
        <v>8</v>
      </c>
      <c r="D3431">
        <v>45</v>
      </c>
      <c r="E3431" t="s">
        <v>6077</v>
      </c>
      <c r="F3431">
        <v>45.3</v>
      </c>
      <c r="G3431" t="s">
        <v>6155</v>
      </c>
      <c r="H3431">
        <v>15347</v>
      </c>
      <c r="I3431" s="2" t="s">
        <v>6168</v>
      </c>
      <c r="J3431" s="2" t="s">
        <v>6169</v>
      </c>
      <c r="K3431" t="str">
        <f t="shared" si="214"/>
        <v/>
      </c>
      <c r="L3431" t="str">
        <f t="shared" si="215"/>
        <v/>
      </c>
      <c r="M3431" t="str">
        <f t="shared" si="216"/>
        <v/>
      </c>
      <c r="N3431" t="str">
        <f t="shared" si="217"/>
        <v/>
      </c>
    </row>
    <row r="3432" spans="1:14" x14ac:dyDescent="0.25">
      <c r="A3432" t="s">
        <v>6075</v>
      </c>
      <c r="B3432" t="s">
        <v>6076</v>
      </c>
      <c r="C3432">
        <v>8</v>
      </c>
      <c r="D3432">
        <v>45</v>
      </c>
      <c r="E3432" t="s">
        <v>6077</v>
      </c>
      <c r="F3432">
        <v>45.3</v>
      </c>
      <c r="G3432" t="s">
        <v>6155</v>
      </c>
      <c r="H3432">
        <v>15349</v>
      </c>
      <c r="I3432" s="2" t="s">
        <v>6170</v>
      </c>
      <c r="J3432" s="2" t="s">
        <v>6171</v>
      </c>
      <c r="K3432" t="str">
        <f t="shared" si="214"/>
        <v/>
      </c>
      <c r="L3432" t="str">
        <f t="shared" si="215"/>
        <v/>
      </c>
      <c r="M3432" t="str">
        <f t="shared" si="216"/>
        <v/>
      </c>
      <c r="N3432" t="str">
        <f t="shared" si="217"/>
        <v/>
      </c>
    </row>
    <row r="3433" spans="1:14" x14ac:dyDescent="0.25">
      <c r="A3433" t="s">
        <v>6075</v>
      </c>
      <c r="B3433" t="s">
        <v>6076</v>
      </c>
      <c r="C3433">
        <v>7</v>
      </c>
      <c r="D3433">
        <v>45</v>
      </c>
      <c r="E3433" t="s">
        <v>6077</v>
      </c>
      <c r="F3433">
        <v>45.3</v>
      </c>
      <c r="G3433" t="s">
        <v>6155</v>
      </c>
      <c r="H3433">
        <v>15351</v>
      </c>
      <c r="I3433" s="2" t="s">
        <v>6172</v>
      </c>
      <c r="J3433" s="2" t="s">
        <v>6173</v>
      </c>
      <c r="K3433" t="str">
        <f t="shared" si="214"/>
        <v/>
      </c>
      <c r="L3433" t="str">
        <f t="shared" si="215"/>
        <v/>
      </c>
      <c r="M3433" t="str">
        <f t="shared" si="216"/>
        <v/>
      </c>
      <c r="N3433" t="str">
        <f t="shared" si="217"/>
        <v/>
      </c>
    </row>
    <row r="3434" spans="1:14" x14ac:dyDescent="0.25">
      <c r="A3434" t="s">
        <v>6075</v>
      </c>
      <c r="B3434" t="s">
        <v>6076</v>
      </c>
      <c r="C3434">
        <v>8</v>
      </c>
      <c r="D3434">
        <v>45</v>
      </c>
      <c r="E3434" t="s">
        <v>6077</v>
      </c>
      <c r="F3434">
        <v>45.3</v>
      </c>
      <c r="G3434" t="s">
        <v>6155</v>
      </c>
      <c r="H3434">
        <v>15352</v>
      </c>
      <c r="I3434" s="2" t="s">
        <v>6174</v>
      </c>
      <c r="J3434" s="2" t="s">
        <v>6175</v>
      </c>
      <c r="K3434" t="str">
        <f t="shared" si="214"/>
        <v/>
      </c>
      <c r="L3434" t="str">
        <f t="shared" si="215"/>
        <v/>
      </c>
      <c r="M3434" t="str">
        <f t="shared" si="216"/>
        <v/>
      </c>
      <c r="N3434" t="str">
        <f t="shared" si="217"/>
        <v/>
      </c>
    </row>
    <row r="3435" spans="1:14" x14ac:dyDescent="0.25">
      <c r="A3435" t="s">
        <v>6075</v>
      </c>
      <c r="B3435" t="s">
        <v>6076</v>
      </c>
      <c r="C3435">
        <v>8</v>
      </c>
      <c r="D3435">
        <v>45</v>
      </c>
      <c r="E3435" t="s">
        <v>6077</v>
      </c>
      <c r="F3435">
        <v>45.3</v>
      </c>
      <c r="G3435" t="s">
        <v>6155</v>
      </c>
      <c r="H3435">
        <v>15354</v>
      </c>
      <c r="I3435" s="2" t="s">
        <v>6176</v>
      </c>
      <c r="J3435" s="2" t="s">
        <v>6177</v>
      </c>
      <c r="K3435" t="str">
        <f t="shared" si="214"/>
        <v/>
      </c>
      <c r="L3435" t="str">
        <f t="shared" si="215"/>
        <v/>
      </c>
      <c r="M3435" t="str">
        <f t="shared" si="216"/>
        <v/>
      </c>
      <c r="N3435" t="str">
        <f t="shared" si="217"/>
        <v/>
      </c>
    </row>
    <row r="3436" spans="1:14" x14ac:dyDescent="0.25">
      <c r="A3436" t="s">
        <v>6075</v>
      </c>
      <c r="B3436" t="s">
        <v>6076</v>
      </c>
      <c r="C3436">
        <v>8</v>
      </c>
      <c r="D3436">
        <v>45</v>
      </c>
      <c r="E3436" t="s">
        <v>6077</v>
      </c>
      <c r="F3436">
        <v>45.3</v>
      </c>
      <c r="G3436" t="s">
        <v>6155</v>
      </c>
      <c r="H3436">
        <v>15356</v>
      </c>
      <c r="I3436" s="2" t="s">
        <v>6178</v>
      </c>
      <c r="J3436" s="2" t="s">
        <v>6179</v>
      </c>
      <c r="K3436" t="str">
        <f t="shared" si="214"/>
        <v/>
      </c>
      <c r="L3436" t="str">
        <f t="shared" si="215"/>
        <v/>
      </c>
      <c r="M3436" t="str">
        <f t="shared" si="216"/>
        <v/>
      </c>
      <c r="N3436" t="str">
        <f t="shared" si="217"/>
        <v/>
      </c>
    </row>
    <row r="3437" spans="1:14" x14ac:dyDescent="0.25">
      <c r="A3437" t="s">
        <v>6075</v>
      </c>
      <c r="B3437" t="s">
        <v>6076</v>
      </c>
      <c r="C3437">
        <v>7</v>
      </c>
      <c r="D3437">
        <v>45</v>
      </c>
      <c r="E3437" t="s">
        <v>6077</v>
      </c>
      <c r="F3437">
        <v>45.4</v>
      </c>
      <c r="G3437" t="s">
        <v>6180</v>
      </c>
      <c r="H3437">
        <v>15360</v>
      </c>
      <c r="I3437" s="2" t="s">
        <v>6181</v>
      </c>
      <c r="J3437" s="2" t="s">
        <v>6182</v>
      </c>
      <c r="K3437" t="str">
        <f t="shared" si="214"/>
        <v/>
      </c>
      <c r="L3437" t="str">
        <f t="shared" si="215"/>
        <v/>
      </c>
      <c r="M3437" t="str">
        <f t="shared" si="216"/>
        <v/>
      </c>
      <c r="N3437" t="str">
        <f t="shared" si="217"/>
        <v/>
      </c>
    </row>
    <row r="3438" spans="1:14" x14ac:dyDescent="0.25">
      <c r="A3438" t="s">
        <v>6075</v>
      </c>
      <c r="B3438" t="s">
        <v>6076</v>
      </c>
      <c r="C3438">
        <v>8</v>
      </c>
      <c r="D3438">
        <v>45</v>
      </c>
      <c r="E3438" t="s">
        <v>6077</v>
      </c>
      <c r="F3438">
        <v>45.4</v>
      </c>
      <c r="G3438" t="s">
        <v>6180</v>
      </c>
      <c r="H3438">
        <v>15361</v>
      </c>
      <c r="I3438" s="2" t="s">
        <v>6183</v>
      </c>
      <c r="J3438" s="2" t="s">
        <v>6182</v>
      </c>
      <c r="K3438" t="str">
        <f t="shared" si="214"/>
        <v/>
      </c>
      <c r="L3438" t="str">
        <f t="shared" si="215"/>
        <v/>
      </c>
      <c r="M3438" t="str">
        <f t="shared" si="216"/>
        <v/>
      </c>
      <c r="N3438" t="str">
        <f t="shared" si="217"/>
        <v/>
      </c>
    </row>
    <row r="3439" spans="1:14" x14ac:dyDescent="0.25">
      <c r="A3439" t="s">
        <v>6075</v>
      </c>
      <c r="B3439" t="s">
        <v>6076</v>
      </c>
      <c r="C3439">
        <v>7</v>
      </c>
      <c r="D3439">
        <v>45</v>
      </c>
      <c r="E3439" t="s">
        <v>6077</v>
      </c>
      <c r="F3439">
        <v>45.4</v>
      </c>
      <c r="G3439" t="s">
        <v>6180</v>
      </c>
      <c r="H3439">
        <v>15363</v>
      </c>
      <c r="I3439" s="2" t="s">
        <v>6184</v>
      </c>
      <c r="J3439" s="2" t="s">
        <v>6185</v>
      </c>
      <c r="K3439" t="str">
        <f t="shared" si="214"/>
        <v/>
      </c>
      <c r="L3439" t="str">
        <f t="shared" si="215"/>
        <v/>
      </c>
      <c r="M3439" t="str">
        <f t="shared" si="216"/>
        <v/>
      </c>
      <c r="N3439" t="str">
        <f t="shared" si="217"/>
        <v/>
      </c>
    </row>
    <row r="3440" spans="1:14" x14ac:dyDescent="0.25">
      <c r="A3440" t="s">
        <v>6075</v>
      </c>
      <c r="B3440" t="s">
        <v>6076</v>
      </c>
      <c r="C3440">
        <v>8</v>
      </c>
      <c r="D3440">
        <v>45</v>
      </c>
      <c r="E3440" t="s">
        <v>6077</v>
      </c>
      <c r="F3440">
        <v>45.4</v>
      </c>
      <c r="G3440" t="s">
        <v>6180</v>
      </c>
      <c r="H3440">
        <v>15364</v>
      </c>
      <c r="I3440" s="2" t="s">
        <v>6186</v>
      </c>
      <c r="J3440" s="2" t="s">
        <v>6185</v>
      </c>
      <c r="K3440" t="str">
        <f t="shared" si="214"/>
        <v/>
      </c>
      <c r="L3440" t="str">
        <f t="shared" si="215"/>
        <v/>
      </c>
      <c r="M3440" t="str">
        <f t="shared" si="216"/>
        <v/>
      </c>
      <c r="N3440" t="str">
        <f t="shared" si="217"/>
        <v/>
      </c>
    </row>
    <row r="3441" spans="1:14" x14ac:dyDescent="0.25">
      <c r="A3441" t="s">
        <v>6075</v>
      </c>
      <c r="B3441" t="s">
        <v>6076</v>
      </c>
      <c r="C3441">
        <v>7</v>
      </c>
      <c r="D3441">
        <v>45</v>
      </c>
      <c r="E3441" t="s">
        <v>6077</v>
      </c>
      <c r="F3441">
        <v>45.4</v>
      </c>
      <c r="G3441" t="s">
        <v>6180</v>
      </c>
      <c r="H3441">
        <v>15366</v>
      </c>
      <c r="I3441" s="2" t="s">
        <v>6187</v>
      </c>
      <c r="J3441" s="2" t="s">
        <v>6188</v>
      </c>
      <c r="K3441" t="str">
        <f t="shared" si="214"/>
        <v/>
      </c>
      <c r="L3441" t="str">
        <f t="shared" si="215"/>
        <v/>
      </c>
      <c r="M3441" t="str">
        <f t="shared" si="216"/>
        <v/>
      </c>
      <c r="N3441" t="str">
        <f t="shared" si="217"/>
        <v/>
      </c>
    </row>
    <row r="3442" spans="1:14" x14ac:dyDescent="0.25">
      <c r="A3442" t="s">
        <v>6075</v>
      </c>
      <c r="B3442" t="s">
        <v>6076</v>
      </c>
      <c r="C3442">
        <v>8</v>
      </c>
      <c r="D3442">
        <v>45</v>
      </c>
      <c r="E3442" t="s">
        <v>6077</v>
      </c>
      <c r="F3442">
        <v>45.4</v>
      </c>
      <c r="G3442" t="s">
        <v>6180</v>
      </c>
      <c r="H3442">
        <v>15367</v>
      </c>
      <c r="I3442" s="2" t="s">
        <v>6189</v>
      </c>
      <c r="J3442" s="2" t="s">
        <v>6188</v>
      </c>
      <c r="K3442" t="str">
        <f t="shared" si="214"/>
        <v/>
      </c>
      <c r="L3442" t="str">
        <f t="shared" si="215"/>
        <v/>
      </c>
      <c r="M3442" t="str">
        <f t="shared" si="216"/>
        <v/>
      </c>
      <c r="N3442" t="str">
        <f t="shared" si="217"/>
        <v/>
      </c>
    </row>
    <row r="3443" spans="1:14" x14ac:dyDescent="0.25">
      <c r="A3443" t="s">
        <v>6075</v>
      </c>
      <c r="B3443" t="s">
        <v>6076</v>
      </c>
      <c r="C3443">
        <v>7</v>
      </c>
      <c r="D3443">
        <v>45</v>
      </c>
      <c r="E3443" t="s">
        <v>6077</v>
      </c>
      <c r="F3443">
        <v>45.4</v>
      </c>
      <c r="G3443" t="s">
        <v>6180</v>
      </c>
      <c r="H3443">
        <v>15369</v>
      </c>
      <c r="I3443" s="2" t="s">
        <v>6190</v>
      </c>
      <c r="J3443" s="2" t="s">
        <v>6191</v>
      </c>
      <c r="K3443" t="str">
        <f t="shared" si="214"/>
        <v/>
      </c>
      <c r="L3443" t="str">
        <f t="shared" si="215"/>
        <v/>
      </c>
      <c r="M3443" t="str">
        <f t="shared" si="216"/>
        <v/>
      </c>
      <c r="N3443" t="str">
        <f t="shared" si="217"/>
        <v/>
      </c>
    </row>
    <row r="3444" spans="1:14" x14ac:dyDescent="0.25">
      <c r="A3444" t="s">
        <v>6075</v>
      </c>
      <c r="B3444" t="s">
        <v>6076</v>
      </c>
      <c r="C3444">
        <v>8</v>
      </c>
      <c r="D3444">
        <v>45</v>
      </c>
      <c r="E3444" t="s">
        <v>6077</v>
      </c>
      <c r="F3444">
        <v>45.4</v>
      </c>
      <c r="G3444" t="s">
        <v>6180</v>
      </c>
      <c r="H3444">
        <v>15370</v>
      </c>
      <c r="I3444" s="2" t="s">
        <v>6192</v>
      </c>
      <c r="J3444" s="2" t="s">
        <v>6191</v>
      </c>
      <c r="K3444" t="str">
        <f t="shared" si="214"/>
        <v/>
      </c>
      <c r="L3444" t="str">
        <f t="shared" si="215"/>
        <v/>
      </c>
      <c r="M3444" t="str">
        <f t="shared" si="216"/>
        <v/>
      </c>
      <c r="N3444" t="str">
        <f t="shared" si="217"/>
        <v/>
      </c>
    </row>
    <row r="3445" spans="1:14" x14ac:dyDescent="0.25">
      <c r="A3445" t="s">
        <v>6075</v>
      </c>
      <c r="B3445" t="s">
        <v>6076</v>
      </c>
      <c r="C3445">
        <v>7</v>
      </c>
      <c r="D3445">
        <v>45</v>
      </c>
      <c r="E3445" t="s">
        <v>6077</v>
      </c>
      <c r="F3445">
        <v>45.4</v>
      </c>
      <c r="G3445" t="s">
        <v>6180</v>
      </c>
      <c r="H3445">
        <v>15372</v>
      </c>
      <c r="I3445" s="2" t="s">
        <v>6193</v>
      </c>
      <c r="J3445" s="2" t="s">
        <v>6194</v>
      </c>
      <c r="K3445" t="str">
        <f t="shared" si="214"/>
        <v/>
      </c>
      <c r="L3445" t="str">
        <f t="shared" si="215"/>
        <v/>
      </c>
      <c r="M3445" t="str">
        <f t="shared" si="216"/>
        <v/>
      </c>
      <c r="N3445" t="str">
        <f t="shared" si="217"/>
        <v/>
      </c>
    </row>
    <row r="3446" spans="1:14" x14ac:dyDescent="0.25">
      <c r="A3446" t="s">
        <v>6075</v>
      </c>
      <c r="B3446" t="s">
        <v>6076</v>
      </c>
      <c r="C3446">
        <v>8</v>
      </c>
      <c r="D3446">
        <v>45</v>
      </c>
      <c r="E3446" t="s">
        <v>6077</v>
      </c>
      <c r="F3446">
        <v>45.4</v>
      </c>
      <c r="G3446" t="s">
        <v>6180</v>
      </c>
      <c r="H3446">
        <v>15373</v>
      </c>
      <c r="I3446" s="2" t="s">
        <v>6195</v>
      </c>
      <c r="J3446" s="2" t="s">
        <v>6194</v>
      </c>
      <c r="K3446" t="str">
        <f t="shared" si="214"/>
        <v/>
      </c>
      <c r="L3446" t="str">
        <f t="shared" si="215"/>
        <v/>
      </c>
      <c r="M3446" t="str">
        <f t="shared" si="216"/>
        <v/>
      </c>
      <c r="N3446" t="str">
        <f t="shared" si="217"/>
        <v/>
      </c>
    </row>
    <row r="3447" spans="1:14" x14ac:dyDescent="0.25">
      <c r="A3447" t="s">
        <v>6075</v>
      </c>
      <c r="B3447" t="s">
        <v>6076</v>
      </c>
      <c r="C3447">
        <v>5</v>
      </c>
      <c r="D3447">
        <v>46</v>
      </c>
      <c r="E3447" t="s">
        <v>6196</v>
      </c>
      <c r="F3447">
        <v>46.1</v>
      </c>
      <c r="G3447" t="s">
        <v>6197</v>
      </c>
      <c r="H3447">
        <v>15383</v>
      </c>
      <c r="I3447" s="2" t="s">
        <v>9334</v>
      </c>
      <c r="J3447" s="2" t="s">
        <v>6198</v>
      </c>
      <c r="K3447" t="str">
        <f t="shared" si="214"/>
        <v/>
      </c>
      <c r="L3447" t="str">
        <f t="shared" si="215"/>
        <v/>
      </c>
      <c r="M3447" t="str">
        <f t="shared" si="216"/>
        <v/>
      </c>
      <c r="N3447" t="str">
        <f t="shared" si="217"/>
        <v/>
      </c>
    </row>
    <row r="3448" spans="1:14" x14ac:dyDescent="0.25">
      <c r="A3448" t="s">
        <v>6075</v>
      </c>
      <c r="B3448" t="s">
        <v>6076</v>
      </c>
      <c r="C3448">
        <v>7</v>
      </c>
      <c r="D3448">
        <v>46</v>
      </c>
      <c r="E3448" t="s">
        <v>6196</v>
      </c>
      <c r="F3448">
        <v>46.1</v>
      </c>
      <c r="G3448" t="s">
        <v>6197</v>
      </c>
      <c r="H3448">
        <v>15384</v>
      </c>
      <c r="I3448" s="2" t="s">
        <v>6199</v>
      </c>
      <c r="J3448" s="2" t="s">
        <v>6198</v>
      </c>
      <c r="K3448" t="str">
        <f t="shared" si="214"/>
        <v/>
      </c>
      <c r="L3448" t="str">
        <f t="shared" si="215"/>
        <v/>
      </c>
      <c r="M3448" t="str">
        <f t="shared" si="216"/>
        <v/>
      </c>
      <c r="N3448" t="str">
        <f t="shared" si="217"/>
        <v/>
      </c>
    </row>
    <row r="3449" spans="1:14" x14ac:dyDescent="0.25">
      <c r="A3449" t="s">
        <v>6075</v>
      </c>
      <c r="B3449" t="s">
        <v>6076</v>
      </c>
      <c r="C3449">
        <v>8</v>
      </c>
      <c r="D3449">
        <v>46</v>
      </c>
      <c r="E3449" t="s">
        <v>6196</v>
      </c>
      <c r="F3449">
        <v>46.1</v>
      </c>
      <c r="G3449" t="s">
        <v>6197</v>
      </c>
      <c r="H3449">
        <v>15385</v>
      </c>
      <c r="I3449" s="2" t="s">
        <v>6200</v>
      </c>
      <c r="J3449" s="2" t="s">
        <v>6201</v>
      </c>
      <c r="K3449" t="str">
        <f t="shared" si="214"/>
        <v/>
      </c>
      <c r="L3449" t="str">
        <f t="shared" si="215"/>
        <v/>
      </c>
      <c r="M3449" t="str">
        <f t="shared" si="216"/>
        <v/>
      </c>
      <c r="N3449" t="str">
        <f t="shared" si="217"/>
        <v/>
      </c>
    </row>
    <row r="3450" spans="1:14" x14ac:dyDescent="0.25">
      <c r="A3450" t="s">
        <v>6075</v>
      </c>
      <c r="B3450" t="s">
        <v>6076</v>
      </c>
      <c r="C3450">
        <v>8</v>
      </c>
      <c r="D3450">
        <v>46</v>
      </c>
      <c r="E3450" t="s">
        <v>6196</v>
      </c>
      <c r="F3450">
        <v>46.1</v>
      </c>
      <c r="G3450" t="s">
        <v>6197</v>
      </c>
      <c r="H3450">
        <v>15387</v>
      </c>
      <c r="I3450" s="2" t="s">
        <v>6202</v>
      </c>
      <c r="J3450" s="2" t="s">
        <v>6203</v>
      </c>
      <c r="K3450" t="str">
        <f t="shared" si="214"/>
        <v/>
      </c>
      <c r="L3450" t="str">
        <f t="shared" si="215"/>
        <v/>
      </c>
      <c r="M3450" t="str">
        <f t="shared" si="216"/>
        <v/>
      </c>
      <c r="N3450" t="str">
        <f t="shared" si="217"/>
        <v/>
      </c>
    </row>
    <row r="3451" spans="1:14" x14ac:dyDescent="0.25">
      <c r="A3451" t="s">
        <v>6075</v>
      </c>
      <c r="B3451" t="s">
        <v>6076</v>
      </c>
      <c r="C3451">
        <v>8</v>
      </c>
      <c r="D3451">
        <v>46</v>
      </c>
      <c r="E3451" t="s">
        <v>6196</v>
      </c>
      <c r="F3451">
        <v>46.1</v>
      </c>
      <c r="G3451" t="s">
        <v>6197</v>
      </c>
      <c r="H3451">
        <v>15389</v>
      </c>
      <c r="I3451" s="2" t="s">
        <v>6204</v>
      </c>
      <c r="J3451" s="2" t="s">
        <v>6205</v>
      </c>
      <c r="K3451" t="str">
        <f t="shared" si="214"/>
        <v/>
      </c>
      <c r="L3451" t="str">
        <f t="shared" si="215"/>
        <v/>
      </c>
      <c r="M3451" t="str">
        <f t="shared" si="216"/>
        <v/>
      </c>
      <c r="N3451" t="str">
        <f t="shared" si="217"/>
        <v/>
      </c>
    </row>
    <row r="3452" spans="1:14" x14ac:dyDescent="0.25">
      <c r="A3452" t="s">
        <v>6075</v>
      </c>
      <c r="B3452" t="s">
        <v>6076</v>
      </c>
      <c r="C3452">
        <v>5</v>
      </c>
      <c r="D3452">
        <v>46</v>
      </c>
      <c r="E3452" t="s">
        <v>6196</v>
      </c>
      <c r="F3452">
        <v>46.1</v>
      </c>
      <c r="G3452" t="s">
        <v>6197</v>
      </c>
      <c r="H3452">
        <v>15396</v>
      </c>
      <c r="I3452" s="2" t="s">
        <v>9335</v>
      </c>
      <c r="J3452" s="2" t="s">
        <v>6206</v>
      </c>
      <c r="K3452" t="str">
        <f t="shared" si="214"/>
        <v/>
      </c>
      <c r="L3452" t="str">
        <f t="shared" si="215"/>
        <v/>
      </c>
      <c r="M3452" t="str">
        <f t="shared" si="216"/>
        <v/>
      </c>
      <c r="N3452" t="str">
        <f t="shared" si="217"/>
        <v/>
      </c>
    </row>
    <row r="3453" spans="1:14" x14ac:dyDescent="0.25">
      <c r="A3453" t="s">
        <v>6075</v>
      </c>
      <c r="B3453" t="s">
        <v>6076</v>
      </c>
      <c r="C3453">
        <v>7</v>
      </c>
      <c r="D3453">
        <v>46</v>
      </c>
      <c r="E3453" t="s">
        <v>6196</v>
      </c>
      <c r="F3453">
        <v>46.1</v>
      </c>
      <c r="G3453" t="s">
        <v>6197</v>
      </c>
      <c r="H3453">
        <v>15397</v>
      </c>
      <c r="I3453" s="2" t="s">
        <v>6207</v>
      </c>
      <c r="J3453" s="2" t="s">
        <v>6206</v>
      </c>
      <c r="K3453" t="str">
        <f t="shared" si="214"/>
        <v/>
      </c>
      <c r="L3453" t="str">
        <f t="shared" si="215"/>
        <v/>
      </c>
      <c r="M3453" t="str">
        <f t="shared" si="216"/>
        <v/>
      </c>
      <c r="N3453" t="str">
        <f t="shared" si="217"/>
        <v/>
      </c>
    </row>
    <row r="3454" spans="1:14" x14ac:dyDescent="0.25">
      <c r="A3454" t="s">
        <v>6075</v>
      </c>
      <c r="B3454" t="s">
        <v>6076</v>
      </c>
      <c r="C3454">
        <v>8</v>
      </c>
      <c r="D3454">
        <v>46</v>
      </c>
      <c r="E3454" t="s">
        <v>6196</v>
      </c>
      <c r="F3454">
        <v>46.1</v>
      </c>
      <c r="G3454" t="s">
        <v>6197</v>
      </c>
      <c r="H3454">
        <v>15398</v>
      </c>
      <c r="I3454" s="2" t="s">
        <v>6208</v>
      </c>
      <c r="J3454" s="2" t="s">
        <v>6209</v>
      </c>
      <c r="K3454" t="str">
        <f t="shared" si="214"/>
        <v/>
      </c>
      <c r="L3454" t="str">
        <f t="shared" si="215"/>
        <v/>
      </c>
      <c r="M3454" t="str">
        <f t="shared" si="216"/>
        <v/>
      </c>
      <c r="N3454" t="str">
        <f t="shared" si="217"/>
        <v/>
      </c>
    </row>
    <row r="3455" spans="1:14" x14ac:dyDescent="0.25">
      <c r="A3455" t="s">
        <v>6075</v>
      </c>
      <c r="B3455" t="s">
        <v>6076</v>
      </c>
      <c r="C3455">
        <v>8</v>
      </c>
      <c r="D3455">
        <v>46</v>
      </c>
      <c r="E3455" t="s">
        <v>6196</v>
      </c>
      <c r="F3455">
        <v>46.1</v>
      </c>
      <c r="G3455" t="s">
        <v>6197</v>
      </c>
      <c r="H3455">
        <v>15400</v>
      </c>
      <c r="I3455" s="2" t="s">
        <v>6210</v>
      </c>
      <c r="J3455" s="2" t="s">
        <v>6211</v>
      </c>
      <c r="K3455" t="str">
        <f t="shared" si="214"/>
        <v/>
      </c>
      <c r="L3455" t="str">
        <f t="shared" si="215"/>
        <v/>
      </c>
      <c r="M3455" t="str">
        <f t="shared" si="216"/>
        <v/>
      </c>
      <c r="N3455" t="str">
        <f t="shared" si="217"/>
        <v/>
      </c>
    </row>
    <row r="3456" spans="1:14" x14ac:dyDescent="0.25">
      <c r="A3456" t="s">
        <v>6075</v>
      </c>
      <c r="B3456" t="s">
        <v>6076</v>
      </c>
      <c r="C3456">
        <v>8</v>
      </c>
      <c r="D3456">
        <v>46</v>
      </c>
      <c r="E3456" t="s">
        <v>6196</v>
      </c>
      <c r="F3456">
        <v>46.1</v>
      </c>
      <c r="G3456" t="s">
        <v>6197</v>
      </c>
      <c r="H3456">
        <v>15403</v>
      </c>
      <c r="I3456" s="2" t="s">
        <v>6212</v>
      </c>
      <c r="J3456" s="2" t="s">
        <v>6213</v>
      </c>
      <c r="K3456" t="str">
        <f t="shared" si="214"/>
        <v/>
      </c>
      <c r="L3456" t="str">
        <f t="shared" si="215"/>
        <v/>
      </c>
      <c r="M3456" t="str">
        <f t="shared" si="216"/>
        <v/>
      </c>
      <c r="N3456" t="str">
        <f t="shared" si="217"/>
        <v/>
      </c>
    </row>
    <row r="3457" spans="1:14" x14ac:dyDescent="0.25">
      <c r="A3457" t="s">
        <v>6075</v>
      </c>
      <c r="B3457" t="s">
        <v>6076</v>
      </c>
      <c r="C3457">
        <v>5</v>
      </c>
      <c r="D3457">
        <v>46</v>
      </c>
      <c r="E3457" t="s">
        <v>6196</v>
      </c>
      <c r="F3457">
        <v>46.1</v>
      </c>
      <c r="G3457" t="s">
        <v>6197</v>
      </c>
      <c r="H3457">
        <v>15406</v>
      </c>
      <c r="I3457" s="2" t="s">
        <v>9336</v>
      </c>
      <c r="J3457" s="2" t="s">
        <v>6214</v>
      </c>
      <c r="K3457" t="str">
        <f t="shared" si="214"/>
        <v>Услуги по оптовой торговле древесиной и строительными материалами за вознаграждение или на договорной основе</v>
      </c>
      <c r="L3457" t="str">
        <f t="shared" si="215"/>
        <v/>
      </c>
      <c r="M3457" t="str">
        <f t="shared" si="216"/>
        <v/>
      </c>
      <c r="N3457" t="str">
        <f t="shared" si="217"/>
        <v/>
      </c>
    </row>
    <row r="3458" spans="1:14" x14ac:dyDescent="0.25">
      <c r="A3458" t="s">
        <v>6075</v>
      </c>
      <c r="B3458" t="s">
        <v>6076</v>
      </c>
      <c r="C3458">
        <v>7</v>
      </c>
      <c r="D3458">
        <v>46</v>
      </c>
      <c r="E3458" t="s">
        <v>6196</v>
      </c>
      <c r="F3458">
        <v>46.1</v>
      </c>
      <c r="G3458" t="s">
        <v>6197</v>
      </c>
      <c r="H3458">
        <v>15407</v>
      </c>
      <c r="I3458" s="2" t="s">
        <v>6215</v>
      </c>
      <c r="J3458" s="2" t="s">
        <v>6214</v>
      </c>
      <c r="K3458" t="str">
        <f t="shared" si="214"/>
        <v>Услуги по оптовой торговле древесиной и строительными материалами за вознаграждение или на договорной основе</v>
      </c>
      <c r="L3458" t="str">
        <f t="shared" si="215"/>
        <v/>
      </c>
      <c r="M3458" t="str">
        <f t="shared" si="216"/>
        <v/>
      </c>
      <c r="N3458" t="str">
        <f t="shared" si="217"/>
        <v/>
      </c>
    </row>
    <row r="3459" spans="1:14" x14ac:dyDescent="0.25">
      <c r="A3459" t="s">
        <v>6075</v>
      </c>
      <c r="B3459" t="s">
        <v>6076</v>
      </c>
      <c r="C3459">
        <v>8</v>
      </c>
      <c r="D3459">
        <v>46</v>
      </c>
      <c r="E3459" t="s">
        <v>6196</v>
      </c>
      <c r="F3459">
        <v>46.1</v>
      </c>
      <c r="G3459" t="s">
        <v>6197</v>
      </c>
      <c r="H3459">
        <v>15408</v>
      </c>
      <c r="I3459" s="2" t="s">
        <v>6216</v>
      </c>
      <c r="J3459" s="2" t="s">
        <v>6217</v>
      </c>
      <c r="K3459" t="str">
        <f t="shared" si="214"/>
        <v/>
      </c>
      <c r="L3459" t="str">
        <f t="shared" si="215"/>
        <v/>
      </c>
      <c r="M3459" t="str">
        <f t="shared" si="216"/>
        <v/>
      </c>
      <c r="N3459" t="str">
        <f t="shared" si="217"/>
        <v/>
      </c>
    </row>
    <row r="3460" spans="1:14" x14ac:dyDescent="0.25">
      <c r="A3460" t="s">
        <v>6075</v>
      </c>
      <c r="B3460" t="s">
        <v>6076</v>
      </c>
      <c r="C3460">
        <v>8</v>
      </c>
      <c r="D3460">
        <v>46</v>
      </c>
      <c r="E3460" t="s">
        <v>6196</v>
      </c>
      <c r="F3460">
        <v>46.1</v>
      </c>
      <c r="G3460" t="s">
        <v>6197</v>
      </c>
      <c r="H3460">
        <v>15410</v>
      </c>
      <c r="I3460" s="2" t="s">
        <v>6218</v>
      </c>
      <c r="J3460" s="2" t="s">
        <v>6219</v>
      </c>
      <c r="K3460" t="str">
        <f t="shared" si="214"/>
        <v>Услуги по оптовой торговле строительными материалами за вознаграждение или на договорной основе</v>
      </c>
      <c r="L3460" t="str">
        <f t="shared" si="215"/>
        <v/>
      </c>
      <c r="M3460" t="str">
        <f t="shared" si="216"/>
        <v/>
      </c>
      <c r="N3460" t="str">
        <f t="shared" si="217"/>
        <v/>
      </c>
    </row>
    <row r="3461" spans="1:14" x14ac:dyDescent="0.25">
      <c r="A3461" t="s">
        <v>6075</v>
      </c>
      <c r="B3461" t="s">
        <v>6076</v>
      </c>
      <c r="C3461">
        <v>5</v>
      </c>
      <c r="D3461">
        <v>46</v>
      </c>
      <c r="E3461" t="s">
        <v>6196</v>
      </c>
      <c r="F3461">
        <v>46.1</v>
      </c>
      <c r="G3461" t="s">
        <v>6197</v>
      </c>
      <c r="H3461">
        <v>15412</v>
      </c>
      <c r="I3461" s="2" t="s">
        <v>9337</v>
      </c>
      <c r="J3461" s="2" t="s">
        <v>6220</v>
      </c>
      <c r="K3461" t="str">
        <f t="shared" ref="K3461:K3524" si="218">IF(IFERROR(FIND(UPPER($K$1),UPPER(J3461)),0)&gt;0,J3461,"")</f>
        <v/>
      </c>
      <c r="L3461" t="str">
        <f t="shared" ref="L3461:L3524" si="219">IF(B3461=$B$1,E3461,"")</f>
        <v/>
      </c>
      <c r="M3461" t="str">
        <f t="shared" ref="M3461:M3524" si="220">IF(E3461=$E$1,G3461,"")</f>
        <v/>
      </c>
      <c r="N3461" t="str">
        <f t="shared" ref="N3461:N3524" si="221">IF(G3461=$G$1,J3461,"")</f>
        <v/>
      </c>
    </row>
    <row r="3462" spans="1:14" x14ac:dyDescent="0.25">
      <c r="A3462" t="s">
        <v>6075</v>
      </c>
      <c r="B3462" t="s">
        <v>6076</v>
      </c>
      <c r="C3462">
        <v>7</v>
      </c>
      <c r="D3462">
        <v>46</v>
      </c>
      <c r="E3462" t="s">
        <v>6196</v>
      </c>
      <c r="F3462">
        <v>46.1</v>
      </c>
      <c r="G3462" t="s">
        <v>6197</v>
      </c>
      <c r="H3462">
        <v>15413</v>
      </c>
      <c r="I3462" s="2" t="s">
        <v>6221</v>
      </c>
      <c r="J3462" s="2" t="s">
        <v>6220</v>
      </c>
      <c r="K3462" t="str">
        <f t="shared" si="218"/>
        <v/>
      </c>
      <c r="L3462" t="str">
        <f t="shared" si="219"/>
        <v/>
      </c>
      <c r="M3462" t="str">
        <f t="shared" si="220"/>
        <v/>
      </c>
      <c r="N3462" t="str">
        <f t="shared" si="221"/>
        <v/>
      </c>
    </row>
    <row r="3463" spans="1:14" x14ac:dyDescent="0.25">
      <c r="A3463" t="s">
        <v>6075</v>
      </c>
      <c r="B3463" t="s">
        <v>6076</v>
      </c>
      <c r="C3463">
        <v>8</v>
      </c>
      <c r="D3463">
        <v>46</v>
      </c>
      <c r="E3463" t="s">
        <v>6196</v>
      </c>
      <c r="F3463">
        <v>46.1</v>
      </c>
      <c r="G3463" t="s">
        <v>6197</v>
      </c>
      <c r="H3463">
        <v>15414</v>
      </c>
      <c r="I3463" s="2" t="s">
        <v>6222</v>
      </c>
      <c r="J3463" s="2" t="s">
        <v>6223</v>
      </c>
      <c r="K3463" t="str">
        <f t="shared" si="218"/>
        <v/>
      </c>
      <c r="L3463" t="str">
        <f t="shared" si="219"/>
        <v/>
      </c>
      <c r="M3463" t="str">
        <f t="shared" si="220"/>
        <v/>
      </c>
      <c r="N3463" t="str">
        <f t="shared" si="221"/>
        <v/>
      </c>
    </row>
    <row r="3464" spans="1:14" x14ac:dyDescent="0.25">
      <c r="A3464" t="s">
        <v>6075</v>
      </c>
      <c r="B3464" t="s">
        <v>6076</v>
      </c>
      <c r="C3464">
        <v>8</v>
      </c>
      <c r="D3464">
        <v>46</v>
      </c>
      <c r="E3464" t="s">
        <v>6196</v>
      </c>
      <c r="F3464">
        <v>46.1</v>
      </c>
      <c r="G3464" t="s">
        <v>6197</v>
      </c>
      <c r="H3464">
        <v>15416</v>
      </c>
      <c r="I3464" s="2" t="s">
        <v>6224</v>
      </c>
      <c r="J3464" s="2" t="s">
        <v>6225</v>
      </c>
      <c r="K3464" t="str">
        <f t="shared" si="218"/>
        <v/>
      </c>
      <c r="L3464" t="str">
        <f t="shared" si="219"/>
        <v/>
      </c>
      <c r="M3464" t="str">
        <f t="shared" si="220"/>
        <v/>
      </c>
      <c r="N3464" t="str">
        <f t="shared" si="221"/>
        <v/>
      </c>
    </row>
    <row r="3465" spans="1:14" x14ac:dyDescent="0.25">
      <c r="A3465" t="s">
        <v>6075</v>
      </c>
      <c r="B3465" t="s">
        <v>6076</v>
      </c>
      <c r="C3465">
        <v>8</v>
      </c>
      <c r="D3465">
        <v>46</v>
      </c>
      <c r="E3465" t="s">
        <v>6196</v>
      </c>
      <c r="F3465">
        <v>46.1</v>
      </c>
      <c r="G3465" t="s">
        <v>6197</v>
      </c>
      <c r="H3465">
        <v>15418</v>
      </c>
      <c r="I3465" s="2" t="s">
        <v>6226</v>
      </c>
      <c r="J3465" s="2" t="s">
        <v>6227</v>
      </c>
      <c r="K3465" t="str">
        <f t="shared" si="218"/>
        <v/>
      </c>
      <c r="L3465" t="str">
        <f t="shared" si="219"/>
        <v/>
      </c>
      <c r="M3465" t="str">
        <f t="shared" si="220"/>
        <v/>
      </c>
      <c r="N3465" t="str">
        <f t="shared" si="221"/>
        <v/>
      </c>
    </row>
    <row r="3466" spans="1:14" x14ac:dyDescent="0.25">
      <c r="A3466" t="s">
        <v>6075</v>
      </c>
      <c r="B3466" t="s">
        <v>6076</v>
      </c>
      <c r="C3466">
        <v>5</v>
      </c>
      <c r="D3466">
        <v>46</v>
      </c>
      <c r="E3466" t="s">
        <v>6196</v>
      </c>
      <c r="F3466">
        <v>46.1</v>
      </c>
      <c r="G3466" t="s">
        <v>6197</v>
      </c>
      <c r="H3466">
        <v>15420</v>
      </c>
      <c r="I3466" s="2" t="s">
        <v>9338</v>
      </c>
      <c r="J3466" s="2" t="s">
        <v>6228</v>
      </c>
      <c r="K3466" t="str">
        <f t="shared" si="218"/>
        <v/>
      </c>
      <c r="L3466" t="str">
        <f t="shared" si="219"/>
        <v/>
      </c>
      <c r="M3466" t="str">
        <f t="shared" si="220"/>
        <v/>
      </c>
      <c r="N3466" t="str">
        <f t="shared" si="221"/>
        <v/>
      </c>
    </row>
    <row r="3467" spans="1:14" x14ac:dyDescent="0.25">
      <c r="A3467" t="s">
        <v>6075</v>
      </c>
      <c r="B3467" t="s">
        <v>6076</v>
      </c>
      <c r="C3467">
        <v>7</v>
      </c>
      <c r="D3467">
        <v>46</v>
      </c>
      <c r="E3467" t="s">
        <v>6196</v>
      </c>
      <c r="F3467">
        <v>46.1</v>
      </c>
      <c r="G3467" t="s">
        <v>6197</v>
      </c>
      <c r="H3467">
        <v>15421</v>
      </c>
      <c r="I3467" s="2" t="s">
        <v>6229</v>
      </c>
      <c r="J3467" s="2" t="s">
        <v>6228</v>
      </c>
      <c r="K3467" t="str">
        <f t="shared" si="218"/>
        <v/>
      </c>
      <c r="L3467" t="str">
        <f t="shared" si="219"/>
        <v/>
      </c>
      <c r="M3467" t="str">
        <f t="shared" si="220"/>
        <v/>
      </c>
      <c r="N3467" t="str">
        <f t="shared" si="221"/>
        <v/>
      </c>
    </row>
    <row r="3468" spans="1:14" x14ac:dyDescent="0.25">
      <c r="A3468" t="s">
        <v>6075</v>
      </c>
      <c r="B3468" t="s">
        <v>6076</v>
      </c>
      <c r="C3468">
        <v>8</v>
      </c>
      <c r="D3468">
        <v>46</v>
      </c>
      <c r="E3468" t="s">
        <v>6196</v>
      </c>
      <c r="F3468">
        <v>46.1</v>
      </c>
      <c r="G3468" t="s">
        <v>6197</v>
      </c>
      <c r="H3468">
        <v>15422</v>
      </c>
      <c r="I3468" s="2" t="s">
        <v>6230</v>
      </c>
      <c r="J3468" s="2" t="s">
        <v>6231</v>
      </c>
      <c r="K3468" t="str">
        <f t="shared" si="218"/>
        <v/>
      </c>
      <c r="L3468" t="str">
        <f t="shared" si="219"/>
        <v/>
      </c>
      <c r="M3468" t="str">
        <f t="shared" si="220"/>
        <v/>
      </c>
      <c r="N3468" t="str">
        <f t="shared" si="221"/>
        <v/>
      </c>
    </row>
    <row r="3469" spans="1:14" x14ac:dyDescent="0.25">
      <c r="A3469" t="s">
        <v>6075</v>
      </c>
      <c r="B3469" t="s">
        <v>6076</v>
      </c>
      <c r="C3469">
        <v>8</v>
      </c>
      <c r="D3469">
        <v>46</v>
      </c>
      <c r="E3469" t="s">
        <v>6196</v>
      </c>
      <c r="F3469">
        <v>46.1</v>
      </c>
      <c r="G3469" t="s">
        <v>6197</v>
      </c>
      <c r="H3469">
        <v>15424</v>
      </c>
      <c r="I3469" s="2" t="s">
        <v>6232</v>
      </c>
      <c r="J3469" s="2" t="s">
        <v>6233</v>
      </c>
      <c r="K3469" t="str">
        <f t="shared" si="218"/>
        <v/>
      </c>
      <c r="L3469" t="str">
        <f t="shared" si="219"/>
        <v/>
      </c>
      <c r="M3469" t="str">
        <f t="shared" si="220"/>
        <v/>
      </c>
      <c r="N3469" t="str">
        <f t="shared" si="221"/>
        <v/>
      </c>
    </row>
    <row r="3470" spans="1:14" x14ac:dyDescent="0.25">
      <c r="A3470" t="s">
        <v>6075</v>
      </c>
      <c r="B3470" t="s">
        <v>6076</v>
      </c>
      <c r="C3470">
        <v>8</v>
      </c>
      <c r="D3470">
        <v>46</v>
      </c>
      <c r="E3470" t="s">
        <v>6196</v>
      </c>
      <c r="F3470">
        <v>46.1</v>
      </c>
      <c r="G3470" t="s">
        <v>6197</v>
      </c>
      <c r="H3470">
        <v>15426</v>
      </c>
      <c r="I3470" s="2" t="s">
        <v>6234</v>
      </c>
      <c r="J3470" s="2" t="s">
        <v>6235</v>
      </c>
      <c r="K3470" t="str">
        <f t="shared" si="218"/>
        <v/>
      </c>
      <c r="L3470" t="str">
        <f t="shared" si="219"/>
        <v/>
      </c>
      <c r="M3470" t="str">
        <f t="shared" si="220"/>
        <v/>
      </c>
      <c r="N3470" t="str">
        <f t="shared" si="221"/>
        <v/>
      </c>
    </row>
    <row r="3471" spans="1:14" x14ac:dyDescent="0.25">
      <c r="A3471" t="s">
        <v>6075</v>
      </c>
      <c r="B3471" t="s">
        <v>6076</v>
      </c>
      <c r="C3471">
        <v>8</v>
      </c>
      <c r="D3471">
        <v>46</v>
      </c>
      <c r="E3471" t="s">
        <v>6196</v>
      </c>
      <c r="F3471">
        <v>46.1</v>
      </c>
      <c r="G3471" t="s">
        <v>6197</v>
      </c>
      <c r="H3471">
        <v>15428</v>
      </c>
      <c r="I3471" s="2" t="s">
        <v>6236</v>
      </c>
      <c r="J3471" s="2" t="s">
        <v>6237</v>
      </c>
      <c r="K3471" t="str">
        <f t="shared" si="218"/>
        <v/>
      </c>
      <c r="L3471" t="str">
        <f t="shared" si="219"/>
        <v/>
      </c>
      <c r="M3471" t="str">
        <f t="shared" si="220"/>
        <v/>
      </c>
      <c r="N3471" t="str">
        <f t="shared" si="221"/>
        <v/>
      </c>
    </row>
    <row r="3472" spans="1:14" x14ac:dyDescent="0.25">
      <c r="A3472" t="s">
        <v>6075</v>
      </c>
      <c r="B3472" t="s">
        <v>6076</v>
      </c>
      <c r="C3472">
        <v>5</v>
      </c>
      <c r="D3472">
        <v>46</v>
      </c>
      <c r="E3472" t="s">
        <v>6196</v>
      </c>
      <c r="F3472">
        <v>46.1</v>
      </c>
      <c r="G3472" t="s">
        <v>6197</v>
      </c>
      <c r="H3472">
        <v>15430</v>
      </c>
      <c r="I3472" s="2" t="s">
        <v>9339</v>
      </c>
      <c r="J3472" s="2" t="s">
        <v>6238</v>
      </c>
      <c r="K3472" t="str">
        <f t="shared" si="218"/>
        <v/>
      </c>
      <c r="L3472" t="str">
        <f t="shared" si="219"/>
        <v/>
      </c>
      <c r="M3472" t="str">
        <f t="shared" si="220"/>
        <v/>
      </c>
      <c r="N3472" t="str">
        <f t="shared" si="221"/>
        <v/>
      </c>
    </row>
    <row r="3473" spans="1:14" x14ac:dyDescent="0.25">
      <c r="A3473" t="s">
        <v>6075</v>
      </c>
      <c r="B3473" t="s">
        <v>6076</v>
      </c>
      <c r="C3473">
        <v>7</v>
      </c>
      <c r="D3473">
        <v>46</v>
      </c>
      <c r="E3473" t="s">
        <v>6196</v>
      </c>
      <c r="F3473">
        <v>46.1</v>
      </c>
      <c r="G3473" t="s">
        <v>6197</v>
      </c>
      <c r="H3473">
        <v>15431</v>
      </c>
      <c r="I3473" s="2" t="s">
        <v>6239</v>
      </c>
      <c r="J3473" s="2" t="s">
        <v>6240</v>
      </c>
      <c r="K3473" t="str">
        <f t="shared" si="218"/>
        <v/>
      </c>
      <c r="L3473" t="str">
        <f t="shared" si="219"/>
        <v/>
      </c>
      <c r="M3473" t="str">
        <f t="shared" si="220"/>
        <v/>
      </c>
      <c r="N3473" t="str">
        <f t="shared" si="221"/>
        <v/>
      </c>
    </row>
    <row r="3474" spans="1:14" x14ac:dyDescent="0.25">
      <c r="A3474" t="s">
        <v>6075</v>
      </c>
      <c r="B3474" t="s">
        <v>6076</v>
      </c>
      <c r="C3474">
        <v>8</v>
      </c>
      <c r="D3474">
        <v>46</v>
      </c>
      <c r="E3474" t="s">
        <v>6196</v>
      </c>
      <c r="F3474">
        <v>46.1</v>
      </c>
      <c r="G3474" t="s">
        <v>6197</v>
      </c>
      <c r="H3474">
        <v>15432</v>
      </c>
      <c r="I3474" s="2" t="s">
        <v>6241</v>
      </c>
      <c r="J3474" s="2" t="s">
        <v>6242</v>
      </c>
      <c r="K3474" t="str">
        <f t="shared" si="218"/>
        <v/>
      </c>
      <c r="L3474" t="str">
        <f t="shared" si="219"/>
        <v/>
      </c>
      <c r="M3474" t="str">
        <f t="shared" si="220"/>
        <v/>
      </c>
      <c r="N3474" t="str">
        <f t="shared" si="221"/>
        <v/>
      </c>
    </row>
    <row r="3475" spans="1:14" x14ac:dyDescent="0.25">
      <c r="A3475" t="s">
        <v>6075</v>
      </c>
      <c r="B3475" t="s">
        <v>6076</v>
      </c>
      <c r="C3475">
        <v>8</v>
      </c>
      <c r="D3475">
        <v>46</v>
      </c>
      <c r="E3475" t="s">
        <v>6196</v>
      </c>
      <c r="F3475">
        <v>46.1</v>
      </c>
      <c r="G3475" t="s">
        <v>6197</v>
      </c>
      <c r="H3475">
        <v>15434</v>
      </c>
      <c r="I3475" s="2" t="s">
        <v>6243</v>
      </c>
      <c r="J3475" s="2" t="s">
        <v>6244</v>
      </c>
      <c r="K3475" t="str">
        <f t="shared" si="218"/>
        <v/>
      </c>
      <c r="L3475" t="str">
        <f t="shared" si="219"/>
        <v/>
      </c>
      <c r="M3475" t="str">
        <f t="shared" si="220"/>
        <v/>
      </c>
      <c r="N3475" t="str">
        <f t="shared" si="221"/>
        <v/>
      </c>
    </row>
    <row r="3476" spans="1:14" x14ac:dyDescent="0.25">
      <c r="A3476" t="s">
        <v>6075</v>
      </c>
      <c r="B3476" t="s">
        <v>6076</v>
      </c>
      <c r="C3476">
        <v>8</v>
      </c>
      <c r="D3476">
        <v>46</v>
      </c>
      <c r="E3476" t="s">
        <v>6196</v>
      </c>
      <c r="F3476">
        <v>46.1</v>
      </c>
      <c r="G3476" t="s">
        <v>6197</v>
      </c>
      <c r="H3476">
        <v>15436</v>
      </c>
      <c r="I3476" s="2" t="s">
        <v>6245</v>
      </c>
      <c r="J3476" s="2" t="s">
        <v>6246</v>
      </c>
      <c r="K3476" t="str">
        <f t="shared" si="218"/>
        <v/>
      </c>
      <c r="L3476" t="str">
        <f t="shared" si="219"/>
        <v/>
      </c>
      <c r="M3476" t="str">
        <f t="shared" si="220"/>
        <v/>
      </c>
      <c r="N3476" t="str">
        <f t="shared" si="221"/>
        <v/>
      </c>
    </row>
    <row r="3477" spans="1:14" x14ac:dyDescent="0.25">
      <c r="A3477" t="s">
        <v>6075</v>
      </c>
      <c r="B3477" t="s">
        <v>6076</v>
      </c>
      <c r="C3477">
        <v>5</v>
      </c>
      <c r="D3477">
        <v>46</v>
      </c>
      <c r="E3477" t="s">
        <v>6196</v>
      </c>
      <c r="F3477">
        <v>46.1</v>
      </c>
      <c r="G3477" t="s">
        <v>6197</v>
      </c>
      <c r="H3477">
        <v>15438</v>
      </c>
      <c r="I3477" s="2" t="s">
        <v>9340</v>
      </c>
      <c r="J3477" s="2" t="s">
        <v>6247</v>
      </c>
      <c r="K3477" t="str">
        <f t="shared" si="218"/>
        <v/>
      </c>
      <c r="L3477" t="str">
        <f t="shared" si="219"/>
        <v/>
      </c>
      <c r="M3477" t="str">
        <f t="shared" si="220"/>
        <v/>
      </c>
      <c r="N3477" t="str">
        <f t="shared" si="221"/>
        <v/>
      </c>
    </row>
    <row r="3478" spans="1:14" x14ac:dyDescent="0.25">
      <c r="A3478" t="s">
        <v>6075</v>
      </c>
      <c r="B3478" t="s">
        <v>6076</v>
      </c>
      <c r="C3478">
        <v>7</v>
      </c>
      <c r="D3478">
        <v>46</v>
      </c>
      <c r="E3478" t="s">
        <v>6196</v>
      </c>
      <c r="F3478">
        <v>46.1</v>
      </c>
      <c r="G3478" t="s">
        <v>6197</v>
      </c>
      <c r="H3478">
        <v>15439</v>
      </c>
      <c r="I3478" s="2" t="s">
        <v>6248</v>
      </c>
      <c r="J3478" s="2" t="s">
        <v>6247</v>
      </c>
      <c r="K3478" t="str">
        <f t="shared" si="218"/>
        <v/>
      </c>
      <c r="L3478" t="str">
        <f t="shared" si="219"/>
        <v/>
      </c>
      <c r="M3478" t="str">
        <f t="shared" si="220"/>
        <v/>
      </c>
      <c r="N3478" t="str">
        <f t="shared" si="221"/>
        <v/>
      </c>
    </row>
    <row r="3479" spans="1:14" x14ac:dyDescent="0.25">
      <c r="A3479" t="s">
        <v>6075</v>
      </c>
      <c r="B3479" t="s">
        <v>6076</v>
      </c>
      <c r="C3479">
        <v>8</v>
      </c>
      <c r="D3479">
        <v>46</v>
      </c>
      <c r="E3479" t="s">
        <v>6196</v>
      </c>
      <c r="F3479">
        <v>46.1</v>
      </c>
      <c r="G3479" t="s">
        <v>6197</v>
      </c>
      <c r="H3479">
        <v>15440</v>
      </c>
      <c r="I3479" s="2" t="s">
        <v>6249</v>
      </c>
      <c r="J3479" s="2" t="s">
        <v>6250</v>
      </c>
      <c r="K3479" t="str">
        <f t="shared" si="218"/>
        <v/>
      </c>
      <c r="L3479" t="str">
        <f t="shared" si="219"/>
        <v/>
      </c>
      <c r="M3479" t="str">
        <f t="shared" si="220"/>
        <v/>
      </c>
      <c r="N3479" t="str">
        <f t="shared" si="221"/>
        <v/>
      </c>
    </row>
    <row r="3480" spans="1:14" x14ac:dyDescent="0.25">
      <c r="A3480" t="s">
        <v>6075</v>
      </c>
      <c r="B3480" t="s">
        <v>6076</v>
      </c>
      <c r="C3480">
        <v>8</v>
      </c>
      <c r="D3480">
        <v>46</v>
      </c>
      <c r="E3480" t="s">
        <v>6196</v>
      </c>
      <c r="F3480">
        <v>46.1</v>
      </c>
      <c r="G3480" t="s">
        <v>6197</v>
      </c>
      <c r="H3480">
        <v>15442</v>
      </c>
      <c r="I3480" s="2" t="s">
        <v>6251</v>
      </c>
      <c r="J3480" s="2" t="s">
        <v>6252</v>
      </c>
      <c r="K3480" t="str">
        <f t="shared" si="218"/>
        <v/>
      </c>
      <c r="L3480" t="str">
        <f t="shared" si="219"/>
        <v/>
      </c>
      <c r="M3480" t="str">
        <f t="shared" si="220"/>
        <v/>
      </c>
      <c r="N3480" t="str">
        <f t="shared" si="221"/>
        <v/>
      </c>
    </row>
    <row r="3481" spans="1:14" x14ac:dyDescent="0.25">
      <c r="A3481" t="s">
        <v>6075</v>
      </c>
      <c r="B3481" t="s">
        <v>6076</v>
      </c>
      <c r="C3481">
        <v>8</v>
      </c>
      <c r="D3481">
        <v>46</v>
      </c>
      <c r="E3481" t="s">
        <v>6196</v>
      </c>
      <c r="F3481">
        <v>46.1</v>
      </c>
      <c r="G3481" t="s">
        <v>6197</v>
      </c>
      <c r="H3481">
        <v>15446</v>
      </c>
      <c r="I3481" s="2" t="s">
        <v>6253</v>
      </c>
      <c r="J3481" s="2" t="s">
        <v>6254</v>
      </c>
      <c r="K3481" t="str">
        <f t="shared" si="218"/>
        <v/>
      </c>
      <c r="L3481" t="str">
        <f t="shared" si="219"/>
        <v/>
      </c>
      <c r="M3481" t="str">
        <f t="shared" si="220"/>
        <v/>
      </c>
      <c r="N3481" t="str">
        <f t="shared" si="221"/>
        <v/>
      </c>
    </row>
    <row r="3482" spans="1:14" x14ac:dyDescent="0.25">
      <c r="A3482" t="s">
        <v>6075</v>
      </c>
      <c r="B3482" t="s">
        <v>6076</v>
      </c>
      <c r="C3482">
        <v>5</v>
      </c>
      <c r="D3482">
        <v>46</v>
      </c>
      <c r="E3482" t="s">
        <v>6196</v>
      </c>
      <c r="F3482">
        <v>46.1</v>
      </c>
      <c r="G3482" t="s">
        <v>6197</v>
      </c>
      <c r="H3482">
        <v>15448</v>
      </c>
      <c r="I3482" s="2" t="s">
        <v>9341</v>
      </c>
      <c r="J3482" s="2" t="s">
        <v>6255</v>
      </c>
      <c r="K3482" t="str">
        <f t="shared" si="218"/>
        <v/>
      </c>
      <c r="L3482" t="str">
        <f t="shared" si="219"/>
        <v/>
      </c>
      <c r="M3482" t="str">
        <f t="shared" si="220"/>
        <v/>
      </c>
      <c r="N3482" t="str">
        <f t="shared" si="221"/>
        <v/>
      </c>
    </row>
    <row r="3483" spans="1:14" x14ac:dyDescent="0.25">
      <c r="A3483" t="s">
        <v>6075</v>
      </c>
      <c r="B3483" t="s">
        <v>6076</v>
      </c>
      <c r="C3483">
        <v>7</v>
      </c>
      <c r="D3483">
        <v>46</v>
      </c>
      <c r="E3483" t="s">
        <v>6196</v>
      </c>
      <c r="F3483">
        <v>46.1</v>
      </c>
      <c r="G3483" t="s">
        <v>6197</v>
      </c>
      <c r="H3483">
        <v>15449</v>
      </c>
      <c r="I3483" s="2" t="s">
        <v>6256</v>
      </c>
      <c r="J3483" s="2" t="s">
        <v>6255</v>
      </c>
      <c r="K3483" t="str">
        <f t="shared" si="218"/>
        <v/>
      </c>
      <c r="L3483" t="str">
        <f t="shared" si="219"/>
        <v/>
      </c>
      <c r="M3483" t="str">
        <f t="shared" si="220"/>
        <v/>
      </c>
      <c r="N3483" t="str">
        <f t="shared" si="221"/>
        <v/>
      </c>
    </row>
    <row r="3484" spans="1:14" x14ac:dyDescent="0.25">
      <c r="A3484" t="s">
        <v>6075</v>
      </c>
      <c r="B3484" t="s">
        <v>6076</v>
      </c>
      <c r="C3484">
        <v>8</v>
      </c>
      <c r="D3484">
        <v>46</v>
      </c>
      <c r="E3484" t="s">
        <v>6196</v>
      </c>
      <c r="F3484">
        <v>46.1</v>
      </c>
      <c r="G3484" t="s">
        <v>6197</v>
      </c>
      <c r="H3484">
        <v>15450</v>
      </c>
      <c r="I3484" s="2" t="s">
        <v>6257</v>
      </c>
      <c r="J3484" s="2" t="s">
        <v>6258</v>
      </c>
      <c r="K3484" t="str">
        <f t="shared" si="218"/>
        <v/>
      </c>
      <c r="L3484" t="str">
        <f t="shared" si="219"/>
        <v/>
      </c>
      <c r="M3484" t="str">
        <f t="shared" si="220"/>
        <v/>
      </c>
      <c r="N3484" t="str">
        <f t="shared" si="221"/>
        <v/>
      </c>
    </row>
    <row r="3485" spans="1:14" x14ac:dyDescent="0.25">
      <c r="A3485" t="s">
        <v>6075</v>
      </c>
      <c r="B3485" t="s">
        <v>6076</v>
      </c>
      <c r="C3485">
        <v>8</v>
      </c>
      <c r="D3485">
        <v>46</v>
      </c>
      <c r="E3485" t="s">
        <v>6196</v>
      </c>
      <c r="F3485">
        <v>46.1</v>
      </c>
      <c r="G3485" t="s">
        <v>6197</v>
      </c>
      <c r="H3485">
        <v>15455</v>
      </c>
      <c r="I3485" s="2" t="s">
        <v>6259</v>
      </c>
      <c r="J3485" s="2" t="s">
        <v>6260</v>
      </c>
      <c r="K3485" t="str">
        <f t="shared" si="218"/>
        <v/>
      </c>
      <c r="L3485" t="str">
        <f t="shared" si="219"/>
        <v/>
      </c>
      <c r="M3485" t="str">
        <f t="shared" si="220"/>
        <v/>
      </c>
      <c r="N3485" t="str">
        <f t="shared" si="221"/>
        <v/>
      </c>
    </row>
    <row r="3486" spans="1:14" x14ac:dyDescent="0.25">
      <c r="A3486" t="s">
        <v>6075</v>
      </c>
      <c r="B3486" t="s">
        <v>6076</v>
      </c>
      <c r="C3486">
        <v>8</v>
      </c>
      <c r="D3486">
        <v>46</v>
      </c>
      <c r="E3486" t="s">
        <v>6196</v>
      </c>
      <c r="F3486">
        <v>46.1</v>
      </c>
      <c r="G3486" t="s">
        <v>6197</v>
      </c>
      <c r="H3486">
        <v>15457</v>
      </c>
      <c r="I3486" s="2" t="s">
        <v>6261</v>
      </c>
      <c r="J3486" s="2" t="s">
        <v>6262</v>
      </c>
      <c r="K3486" t="str">
        <f t="shared" si="218"/>
        <v/>
      </c>
      <c r="L3486" t="str">
        <f t="shared" si="219"/>
        <v/>
      </c>
      <c r="M3486" t="str">
        <f t="shared" si="220"/>
        <v/>
      </c>
      <c r="N3486" t="str">
        <f t="shared" si="221"/>
        <v/>
      </c>
    </row>
    <row r="3487" spans="1:14" x14ac:dyDescent="0.25">
      <c r="A3487" t="s">
        <v>6075</v>
      </c>
      <c r="B3487" t="s">
        <v>6076</v>
      </c>
      <c r="C3487">
        <v>5</v>
      </c>
      <c r="D3487">
        <v>46</v>
      </c>
      <c r="E3487" t="s">
        <v>6196</v>
      </c>
      <c r="F3487">
        <v>46.1</v>
      </c>
      <c r="G3487" t="s">
        <v>6197</v>
      </c>
      <c r="H3487">
        <v>15462</v>
      </c>
      <c r="I3487" s="2" t="s">
        <v>9342</v>
      </c>
      <c r="J3487" s="2" t="s">
        <v>6263</v>
      </c>
      <c r="K3487" t="str">
        <f t="shared" si="218"/>
        <v/>
      </c>
      <c r="L3487" t="str">
        <f t="shared" si="219"/>
        <v/>
      </c>
      <c r="M3487" t="str">
        <f t="shared" si="220"/>
        <v/>
      </c>
      <c r="N3487" t="str">
        <f t="shared" si="221"/>
        <v/>
      </c>
    </row>
    <row r="3488" spans="1:14" x14ac:dyDescent="0.25">
      <c r="A3488" t="s">
        <v>6075</v>
      </c>
      <c r="B3488" t="s">
        <v>6076</v>
      </c>
      <c r="C3488">
        <v>7</v>
      </c>
      <c r="D3488">
        <v>46</v>
      </c>
      <c r="E3488" t="s">
        <v>6196</v>
      </c>
      <c r="F3488">
        <v>46.1</v>
      </c>
      <c r="G3488" t="s">
        <v>6197</v>
      </c>
      <c r="H3488">
        <v>15463</v>
      </c>
      <c r="I3488" s="2" t="s">
        <v>6264</v>
      </c>
      <c r="J3488" s="2" t="s">
        <v>6263</v>
      </c>
      <c r="K3488" t="str">
        <f t="shared" si="218"/>
        <v/>
      </c>
      <c r="L3488" t="str">
        <f t="shared" si="219"/>
        <v/>
      </c>
      <c r="M3488" t="str">
        <f t="shared" si="220"/>
        <v/>
      </c>
      <c r="N3488" t="str">
        <f t="shared" si="221"/>
        <v/>
      </c>
    </row>
    <row r="3489" spans="1:14" x14ac:dyDescent="0.25">
      <c r="A3489" t="s">
        <v>6075</v>
      </c>
      <c r="B3489" t="s">
        <v>6076</v>
      </c>
      <c r="C3489">
        <v>8</v>
      </c>
      <c r="D3489">
        <v>46</v>
      </c>
      <c r="E3489" t="s">
        <v>6196</v>
      </c>
      <c r="F3489">
        <v>46.1</v>
      </c>
      <c r="G3489" t="s">
        <v>6197</v>
      </c>
      <c r="H3489">
        <v>15464</v>
      </c>
      <c r="I3489" s="2" t="s">
        <v>6265</v>
      </c>
      <c r="J3489" s="2" t="s">
        <v>6263</v>
      </c>
      <c r="K3489" t="str">
        <f t="shared" si="218"/>
        <v/>
      </c>
      <c r="L3489" t="str">
        <f t="shared" si="219"/>
        <v/>
      </c>
      <c r="M3489" t="str">
        <f t="shared" si="220"/>
        <v/>
      </c>
      <c r="N3489" t="str">
        <f t="shared" si="221"/>
        <v/>
      </c>
    </row>
    <row r="3490" spans="1:14" x14ac:dyDescent="0.25">
      <c r="A3490" t="s">
        <v>6075</v>
      </c>
      <c r="B3490" t="s">
        <v>6076</v>
      </c>
      <c r="C3490">
        <v>5</v>
      </c>
      <c r="D3490">
        <v>46</v>
      </c>
      <c r="E3490" t="s">
        <v>6196</v>
      </c>
      <c r="F3490">
        <v>46.2</v>
      </c>
      <c r="G3490" t="s">
        <v>6266</v>
      </c>
      <c r="H3490">
        <v>15467</v>
      </c>
      <c r="I3490" s="2" t="s">
        <v>9343</v>
      </c>
      <c r="J3490" s="2" t="s">
        <v>6267</v>
      </c>
      <c r="K3490" t="str">
        <f t="shared" si="218"/>
        <v/>
      </c>
      <c r="L3490" t="str">
        <f t="shared" si="219"/>
        <v/>
      </c>
      <c r="M3490" t="str">
        <f t="shared" si="220"/>
        <v/>
      </c>
      <c r="N3490" t="str">
        <f t="shared" si="221"/>
        <v/>
      </c>
    </row>
    <row r="3491" spans="1:14" x14ac:dyDescent="0.25">
      <c r="A3491" t="s">
        <v>6075</v>
      </c>
      <c r="B3491" t="s">
        <v>6076</v>
      </c>
      <c r="C3491">
        <v>7</v>
      </c>
      <c r="D3491">
        <v>46</v>
      </c>
      <c r="E3491" t="s">
        <v>6196</v>
      </c>
      <c r="F3491">
        <v>46.2</v>
      </c>
      <c r="G3491" t="s">
        <v>6266</v>
      </c>
      <c r="H3491">
        <v>15468</v>
      </c>
      <c r="I3491" s="2" t="s">
        <v>6268</v>
      </c>
      <c r="J3491" s="2" t="s">
        <v>6269</v>
      </c>
      <c r="K3491" t="str">
        <f t="shared" si="218"/>
        <v/>
      </c>
      <c r="L3491" t="str">
        <f t="shared" si="219"/>
        <v/>
      </c>
      <c r="M3491" t="str">
        <f t="shared" si="220"/>
        <v/>
      </c>
      <c r="N3491" t="str">
        <f t="shared" si="221"/>
        <v/>
      </c>
    </row>
    <row r="3492" spans="1:14" x14ac:dyDescent="0.25">
      <c r="A3492" t="s">
        <v>6075</v>
      </c>
      <c r="B3492" t="s">
        <v>6076</v>
      </c>
      <c r="C3492">
        <v>8</v>
      </c>
      <c r="D3492">
        <v>46</v>
      </c>
      <c r="E3492" t="s">
        <v>6196</v>
      </c>
      <c r="F3492">
        <v>46.2</v>
      </c>
      <c r="G3492" t="s">
        <v>6266</v>
      </c>
      <c r="H3492">
        <v>15469</v>
      </c>
      <c r="I3492" s="2" t="s">
        <v>6270</v>
      </c>
      <c r="J3492" s="2" t="s">
        <v>6271</v>
      </c>
      <c r="K3492" t="str">
        <f t="shared" si="218"/>
        <v/>
      </c>
      <c r="L3492" t="str">
        <f t="shared" si="219"/>
        <v/>
      </c>
      <c r="M3492" t="str">
        <f t="shared" si="220"/>
        <v/>
      </c>
      <c r="N3492" t="str">
        <f t="shared" si="221"/>
        <v/>
      </c>
    </row>
    <row r="3493" spans="1:14" x14ac:dyDescent="0.25">
      <c r="A3493" t="s">
        <v>6075</v>
      </c>
      <c r="B3493" t="s">
        <v>6076</v>
      </c>
      <c r="C3493">
        <v>8</v>
      </c>
      <c r="D3493">
        <v>46</v>
      </c>
      <c r="E3493" t="s">
        <v>6196</v>
      </c>
      <c r="F3493">
        <v>46.2</v>
      </c>
      <c r="G3493" t="s">
        <v>6266</v>
      </c>
      <c r="H3493">
        <v>15471</v>
      </c>
      <c r="I3493" s="2" t="s">
        <v>6272</v>
      </c>
      <c r="J3493" s="2" t="s">
        <v>6273</v>
      </c>
      <c r="K3493" t="str">
        <f t="shared" si="218"/>
        <v/>
      </c>
      <c r="L3493" t="str">
        <f t="shared" si="219"/>
        <v/>
      </c>
      <c r="M3493" t="str">
        <f t="shared" si="220"/>
        <v/>
      </c>
      <c r="N3493" t="str">
        <f t="shared" si="221"/>
        <v/>
      </c>
    </row>
    <row r="3494" spans="1:14" x14ac:dyDescent="0.25">
      <c r="A3494" t="s">
        <v>6075</v>
      </c>
      <c r="B3494" t="s">
        <v>6076</v>
      </c>
      <c r="C3494">
        <v>8</v>
      </c>
      <c r="D3494">
        <v>46</v>
      </c>
      <c r="E3494" t="s">
        <v>6196</v>
      </c>
      <c r="F3494">
        <v>46.2</v>
      </c>
      <c r="G3494" t="s">
        <v>6266</v>
      </c>
      <c r="H3494">
        <v>15473</v>
      </c>
      <c r="I3494" s="2" t="s">
        <v>6274</v>
      </c>
      <c r="J3494" s="2" t="s">
        <v>6275</v>
      </c>
      <c r="K3494" t="str">
        <f t="shared" si="218"/>
        <v/>
      </c>
      <c r="L3494" t="str">
        <f t="shared" si="219"/>
        <v/>
      </c>
      <c r="M3494" t="str">
        <f t="shared" si="220"/>
        <v/>
      </c>
      <c r="N3494" t="str">
        <f t="shared" si="221"/>
        <v/>
      </c>
    </row>
    <row r="3495" spans="1:14" x14ac:dyDescent="0.25">
      <c r="A3495" t="s">
        <v>6075</v>
      </c>
      <c r="B3495" t="s">
        <v>6076</v>
      </c>
      <c r="C3495">
        <v>8</v>
      </c>
      <c r="D3495">
        <v>46</v>
      </c>
      <c r="E3495" t="s">
        <v>6196</v>
      </c>
      <c r="F3495">
        <v>46.2</v>
      </c>
      <c r="G3495" t="s">
        <v>6266</v>
      </c>
      <c r="H3495">
        <v>15475</v>
      </c>
      <c r="I3495" s="2" t="s">
        <v>6276</v>
      </c>
      <c r="J3495" s="2" t="s">
        <v>6277</v>
      </c>
      <c r="K3495" t="str">
        <f t="shared" si="218"/>
        <v/>
      </c>
      <c r="L3495" t="str">
        <f t="shared" si="219"/>
        <v/>
      </c>
      <c r="M3495" t="str">
        <f t="shared" si="220"/>
        <v/>
      </c>
      <c r="N3495" t="str">
        <f t="shared" si="221"/>
        <v/>
      </c>
    </row>
    <row r="3496" spans="1:14" x14ac:dyDescent="0.25">
      <c r="A3496" t="s">
        <v>6075</v>
      </c>
      <c r="B3496" t="s">
        <v>6076</v>
      </c>
      <c r="C3496">
        <v>8</v>
      </c>
      <c r="D3496">
        <v>46</v>
      </c>
      <c r="E3496" t="s">
        <v>6196</v>
      </c>
      <c r="F3496">
        <v>46.2</v>
      </c>
      <c r="G3496" t="s">
        <v>6266</v>
      </c>
      <c r="H3496">
        <v>15477</v>
      </c>
      <c r="I3496" s="2" t="s">
        <v>6278</v>
      </c>
      <c r="J3496" s="2" t="s">
        <v>6279</v>
      </c>
      <c r="K3496" t="str">
        <f t="shared" si="218"/>
        <v/>
      </c>
      <c r="L3496" t="str">
        <f t="shared" si="219"/>
        <v/>
      </c>
      <c r="M3496" t="str">
        <f t="shared" si="220"/>
        <v/>
      </c>
      <c r="N3496" t="str">
        <f t="shared" si="221"/>
        <v/>
      </c>
    </row>
    <row r="3497" spans="1:14" x14ac:dyDescent="0.25">
      <c r="A3497" t="s">
        <v>6075</v>
      </c>
      <c r="B3497" t="s">
        <v>6076</v>
      </c>
      <c r="C3497">
        <v>7</v>
      </c>
      <c r="D3497">
        <v>46</v>
      </c>
      <c r="E3497" t="s">
        <v>6196</v>
      </c>
      <c r="F3497">
        <v>46.2</v>
      </c>
      <c r="G3497" t="s">
        <v>6266</v>
      </c>
      <c r="H3497">
        <v>15479</v>
      </c>
      <c r="I3497" s="2" t="s">
        <v>6280</v>
      </c>
      <c r="J3497" s="2" t="s">
        <v>6281</v>
      </c>
      <c r="K3497" t="str">
        <f t="shared" si="218"/>
        <v/>
      </c>
      <c r="L3497" t="str">
        <f t="shared" si="219"/>
        <v/>
      </c>
      <c r="M3497" t="str">
        <f t="shared" si="220"/>
        <v/>
      </c>
      <c r="N3497" t="str">
        <f t="shared" si="221"/>
        <v/>
      </c>
    </row>
    <row r="3498" spans="1:14" x14ac:dyDescent="0.25">
      <c r="A3498" t="s">
        <v>6075</v>
      </c>
      <c r="B3498" t="s">
        <v>6076</v>
      </c>
      <c r="C3498">
        <v>8</v>
      </c>
      <c r="D3498">
        <v>46</v>
      </c>
      <c r="E3498" t="s">
        <v>6196</v>
      </c>
      <c r="F3498">
        <v>46.2</v>
      </c>
      <c r="G3498" t="s">
        <v>6266</v>
      </c>
      <c r="H3498">
        <v>15480</v>
      </c>
      <c r="I3498" s="2" t="s">
        <v>6282</v>
      </c>
      <c r="J3498" s="2" t="s">
        <v>6281</v>
      </c>
      <c r="K3498" t="str">
        <f t="shared" si="218"/>
        <v/>
      </c>
      <c r="L3498" t="str">
        <f t="shared" si="219"/>
        <v/>
      </c>
      <c r="M3498" t="str">
        <f t="shared" si="220"/>
        <v/>
      </c>
      <c r="N3498" t="str">
        <f t="shared" si="221"/>
        <v/>
      </c>
    </row>
    <row r="3499" spans="1:14" x14ac:dyDescent="0.25">
      <c r="A3499" t="s">
        <v>6075</v>
      </c>
      <c r="B3499" t="s">
        <v>6076</v>
      </c>
      <c r="C3499">
        <v>5</v>
      </c>
      <c r="D3499">
        <v>46</v>
      </c>
      <c r="E3499" t="s">
        <v>6196</v>
      </c>
      <c r="F3499">
        <v>46.2</v>
      </c>
      <c r="G3499" t="s">
        <v>6266</v>
      </c>
      <c r="H3499">
        <v>15482</v>
      </c>
      <c r="I3499" s="2" t="s">
        <v>9344</v>
      </c>
      <c r="J3499" s="2" t="s">
        <v>6283</v>
      </c>
      <c r="K3499" t="str">
        <f t="shared" si="218"/>
        <v/>
      </c>
      <c r="L3499" t="str">
        <f t="shared" si="219"/>
        <v/>
      </c>
      <c r="M3499" t="str">
        <f t="shared" si="220"/>
        <v/>
      </c>
      <c r="N3499" t="str">
        <f t="shared" si="221"/>
        <v/>
      </c>
    </row>
    <row r="3500" spans="1:14" x14ac:dyDescent="0.25">
      <c r="A3500" t="s">
        <v>6075</v>
      </c>
      <c r="B3500" t="s">
        <v>6076</v>
      </c>
      <c r="C3500">
        <v>7</v>
      </c>
      <c r="D3500">
        <v>46</v>
      </c>
      <c r="E3500" t="s">
        <v>6196</v>
      </c>
      <c r="F3500">
        <v>46.2</v>
      </c>
      <c r="G3500" t="s">
        <v>6266</v>
      </c>
      <c r="H3500">
        <v>15483</v>
      </c>
      <c r="I3500" s="2" t="s">
        <v>6284</v>
      </c>
      <c r="J3500" s="2" t="s">
        <v>6283</v>
      </c>
      <c r="K3500" t="str">
        <f t="shared" si="218"/>
        <v/>
      </c>
      <c r="L3500" t="str">
        <f t="shared" si="219"/>
        <v/>
      </c>
      <c r="M3500" t="str">
        <f t="shared" si="220"/>
        <v/>
      </c>
      <c r="N3500" t="str">
        <f t="shared" si="221"/>
        <v/>
      </c>
    </row>
    <row r="3501" spans="1:14" x14ac:dyDescent="0.25">
      <c r="A3501" t="s">
        <v>6075</v>
      </c>
      <c r="B3501" t="s">
        <v>6076</v>
      </c>
      <c r="C3501">
        <v>8</v>
      </c>
      <c r="D3501">
        <v>46</v>
      </c>
      <c r="E3501" t="s">
        <v>6196</v>
      </c>
      <c r="F3501">
        <v>46.2</v>
      </c>
      <c r="G3501" t="s">
        <v>6266</v>
      </c>
      <c r="H3501">
        <v>15484</v>
      </c>
      <c r="I3501" s="2" t="s">
        <v>6285</v>
      </c>
      <c r="J3501" s="2" t="s">
        <v>6283</v>
      </c>
      <c r="K3501" t="str">
        <f t="shared" si="218"/>
        <v/>
      </c>
      <c r="L3501" t="str">
        <f t="shared" si="219"/>
        <v/>
      </c>
      <c r="M3501" t="str">
        <f t="shared" si="220"/>
        <v/>
      </c>
      <c r="N3501" t="str">
        <f t="shared" si="221"/>
        <v/>
      </c>
    </row>
    <row r="3502" spans="1:14" x14ac:dyDescent="0.25">
      <c r="A3502" t="s">
        <v>6075</v>
      </c>
      <c r="B3502" t="s">
        <v>6076</v>
      </c>
      <c r="C3502">
        <v>5</v>
      </c>
      <c r="D3502">
        <v>46</v>
      </c>
      <c r="E3502" t="s">
        <v>6196</v>
      </c>
      <c r="F3502">
        <v>46.2</v>
      </c>
      <c r="G3502" t="s">
        <v>6266</v>
      </c>
      <c r="H3502">
        <v>15486</v>
      </c>
      <c r="I3502" s="2" t="s">
        <v>9345</v>
      </c>
      <c r="J3502" s="2" t="s">
        <v>6286</v>
      </c>
      <c r="K3502" t="str">
        <f t="shared" si="218"/>
        <v/>
      </c>
      <c r="L3502" t="str">
        <f t="shared" si="219"/>
        <v/>
      </c>
      <c r="M3502" t="str">
        <f t="shared" si="220"/>
        <v/>
      </c>
      <c r="N3502" t="str">
        <f t="shared" si="221"/>
        <v/>
      </c>
    </row>
    <row r="3503" spans="1:14" x14ac:dyDescent="0.25">
      <c r="A3503" t="s">
        <v>6075</v>
      </c>
      <c r="B3503" t="s">
        <v>6076</v>
      </c>
      <c r="C3503">
        <v>7</v>
      </c>
      <c r="D3503">
        <v>46</v>
      </c>
      <c r="E3503" t="s">
        <v>6196</v>
      </c>
      <c r="F3503">
        <v>46.2</v>
      </c>
      <c r="G3503" t="s">
        <v>6266</v>
      </c>
      <c r="H3503">
        <v>15487</v>
      </c>
      <c r="I3503" s="2" t="s">
        <v>6287</v>
      </c>
      <c r="J3503" s="2" t="s">
        <v>6286</v>
      </c>
      <c r="K3503" t="str">
        <f t="shared" si="218"/>
        <v/>
      </c>
      <c r="L3503" t="str">
        <f t="shared" si="219"/>
        <v/>
      </c>
      <c r="M3503" t="str">
        <f t="shared" si="220"/>
        <v/>
      </c>
      <c r="N3503" t="str">
        <f t="shared" si="221"/>
        <v/>
      </c>
    </row>
    <row r="3504" spans="1:14" x14ac:dyDescent="0.25">
      <c r="A3504" t="s">
        <v>6075</v>
      </c>
      <c r="B3504" t="s">
        <v>6076</v>
      </c>
      <c r="C3504">
        <v>8</v>
      </c>
      <c r="D3504">
        <v>46</v>
      </c>
      <c r="E3504" t="s">
        <v>6196</v>
      </c>
      <c r="F3504">
        <v>46.2</v>
      </c>
      <c r="G3504" t="s">
        <v>6266</v>
      </c>
      <c r="H3504">
        <v>15488</v>
      </c>
      <c r="I3504" s="2" t="s">
        <v>6288</v>
      </c>
      <c r="J3504" s="2" t="s">
        <v>6286</v>
      </c>
      <c r="K3504" t="str">
        <f t="shared" si="218"/>
        <v/>
      </c>
      <c r="L3504" t="str">
        <f t="shared" si="219"/>
        <v/>
      </c>
      <c r="M3504" t="str">
        <f t="shared" si="220"/>
        <v/>
      </c>
      <c r="N3504" t="str">
        <f t="shared" si="221"/>
        <v/>
      </c>
    </row>
    <row r="3505" spans="1:14" x14ac:dyDescent="0.25">
      <c r="A3505" t="s">
        <v>6075</v>
      </c>
      <c r="B3505" t="s">
        <v>6076</v>
      </c>
      <c r="C3505">
        <v>5</v>
      </c>
      <c r="D3505">
        <v>46</v>
      </c>
      <c r="E3505" t="s">
        <v>6196</v>
      </c>
      <c r="F3505">
        <v>46.2</v>
      </c>
      <c r="G3505" t="s">
        <v>6266</v>
      </c>
      <c r="H3505">
        <v>15490</v>
      </c>
      <c r="I3505" s="2" t="s">
        <v>9346</v>
      </c>
      <c r="J3505" s="2" t="s">
        <v>6289</v>
      </c>
      <c r="K3505" t="str">
        <f t="shared" si="218"/>
        <v/>
      </c>
      <c r="L3505" t="str">
        <f t="shared" si="219"/>
        <v/>
      </c>
      <c r="M3505" t="str">
        <f t="shared" si="220"/>
        <v/>
      </c>
      <c r="N3505" t="str">
        <f t="shared" si="221"/>
        <v/>
      </c>
    </row>
    <row r="3506" spans="1:14" x14ac:dyDescent="0.25">
      <c r="A3506" t="s">
        <v>6075</v>
      </c>
      <c r="B3506" t="s">
        <v>6076</v>
      </c>
      <c r="C3506">
        <v>7</v>
      </c>
      <c r="D3506">
        <v>46</v>
      </c>
      <c r="E3506" t="s">
        <v>6196</v>
      </c>
      <c r="F3506">
        <v>46.2</v>
      </c>
      <c r="G3506" t="s">
        <v>6266</v>
      </c>
      <c r="H3506">
        <v>15491</v>
      </c>
      <c r="I3506" s="2" t="s">
        <v>6290</v>
      </c>
      <c r="J3506" s="2" t="s">
        <v>6289</v>
      </c>
      <c r="K3506" t="str">
        <f t="shared" si="218"/>
        <v/>
      </c>
      <c r="L3506" t="str">
        <f t="shared" si="219"/>
        <v/>
      </c>
      <c r="M3506" t="str">
        <f t="shared" si="220"/>
        <v/>
      </c>
      <c r="N3506" t="str">
        <f t="shared" si="221"/>
        <v/>
      </c>
    </row>
    <row r="3507" spans="1:14" x14ac:dyDescent="0.25">
      <c r="A3507" t="s">
        <v>6075</v>
      </c>
      <c r="B3507" t="s">
        <v>6076</v>
      </c>
      <c r="C3507">
        <v>8</v>
      </c>
      <c r="D3507">
        <v>46</v>
      </c>
      <c r="E3507" t="s">
        <v>6196</v>
      </c>
      <c r="F3507">
        <v>46.2</v>
      </c>
      <c r="G3507" t="s">
        <v>6266</v>
      </c>
      <c r="H3507">
        <v>15492</v>
      </c>
      <c r="I3507" s="2" t="s">
        <v>6291</v>
      </c>
      <c r="J3507" s="2" t="s">
        <v>6289</v>
      </c>
      <c r="K3507" t="str">
        <f t="shared" si="218"/>
        <v/>
      </c>
      <c r="L3507" t="str">
        <f t="shared" si="219"/>
        <v/>
      </c>
      <c r="M3507" t="str">
        <f t="shared" si="220"/>
        <v/>
      </c>
      <c r="N3507" t="str">
        <f t="shared" si="221"/>
        <v/>
      </c>
    </row>
    <row r="3508" spans="1:14" x14ac:dyDescent="0.25">
      <c r="A3508" t="s">
        <v>6075</v>
      </c>
      <c r="B3508" t="s">
        <v>6076</v>
      </c>
      <c r="C3508">
        <v>5</v>
      </c>
      <c r="D3508">
        <v>46</v>
      </c>
      <c r="E3508" t="s">
        <v>6196</v>
      </c>
      <c r="F3508">
        <v>46.3</v>
      </c>
      <c r="G3508" t="s">
        <v>6292</v>
      </c>
      <c r="H3508">
        <v>15495</v>
      </c>
      <c r="I3508" s="2" t="s">
        <v>9347</v>
      </c>
      <c r="J3508" s="2" t="s">
        <v>6293</v>
      </c>
      <c r="K3508" t="str">
        <f t="shared" si="218"/>
        <v/>
      </c>
      <c r="L3508" t="str">
        <f t="shared" si="219"/>
        <v/>
      </c>
      <c r="M3508" t="str">
        <f t="shared" si="220"/>
        <v/>
      </c>
      <c r="N3508" t="str">
        <f t="shared" si="221"/>
        <v/>
      </c>
    </row>
    <row r="3509" spans="1:14" x14ac:dyDescent="0.25">
      <c r="A3509" t="s">
        <v>6075</v>
      </c>
      <c r="B3509" t="s">
        <v>6076</v>
      </c>
      <c r="C3509">
        <v>7</v>
      </c>
      <c r="D3509">
        <v>46</v>
      </c>
      <c r="E3509" t="s">
        <v>6196</v>
      </c>
      <c r="F3509">
        <v>46.3</v>
      </c>
      <c r="G3509" t="s">
        <v>6292</v>
      </c>
      <c r="H3509">
        <v>15496</v>
      </c>
      <c r="I3509" s="2" t="s">
        <v>6294</v>
      </c>
      <c r="J3509" s="2" t="s">
        <v>6293</v>
      </c>
      <c r="K3509" t="str">
        <f t="shared" si="218"/>
        <v/>
      </c>
      <c r="L3509" t="str">
        <f t="shared" si="219"/>
        <v/>
      </c>
      <c r="M3509" t="str">
        <f t="shared" si="220"/>
        <v/>
      </c>
      <c r="N3509" t="str">
        <f t="shared" si="221"/>
        <v/>
      </c>
    </row>
    <row r="3510" spans="1:14" x14ac:dyDescent="0.25">
      <c r="A3510" t="s">
        <v>6075</v>
      </c>
      <c r="B3510" t="s">
        <v>6076</v>
      </c>
      <c r="C3510">
        <v>8</v>
      </c>
      <c r="D3510">
        <v>46</v>
      </c>
      <c r="E3510" t="s">
        <v>6196</v>
      </c>
      <c r="F3510">
        <v>46.3</v>
      </c>
      <c r="G3510" t="s">
        <v>6292</v>
      </c>
      <c r="H3510">
        <v>15497</v>
      </c>
      <c r="I3510" s="2" t="s">
        <v>6295</v>
      </c>
      <c r="J3510" s="2" t="s">
        <v>6296</v>
      </c>
      <c r="K3510" t="str">
        <f t="shared" si="218"/>
        <v/>
      </c>
      <c r="L3510" t="str">
        <f t="shared" si="219"/>
        <v/>
      </c>
      <c r="M3510" t="str">
        <f t="shared" si="220"/>
        <v/>
      </c>
      <c r="N3510" t="str">
        <f t="shared" si="221"/>
        <v/>
      </c>
    </row>
    <row r="3511" spans="1:14" x14ac:dyDescent="0.25">
      <c r="A3511" t="s">
        <v>6075</v>
      </c>
      <c r="B3511" t="s">
        <v>6076</v>
      </c>
      <c r="C3511">
        <v>8</v>
      </c>
      <c r="D3511">
        <v>46</v>
      </c>
      <c r="E3511" t="s">
        <v>6196</v>
      </c>
      <c r="F3511">
        <v>46.3</v>
      </c>
      <c r="G3511" t="s">
        <v>6292</v>
      </c>
      <c r="H3511">
        <v>15501</v>
      </c>
      <c r="I3511" s="2" t="s">
        <v>6297</v>
      </c>
      <c r="J3511" s="2" t="s">
        <v>6298</v>
      </c>
      <c r="K3511" t="str">
        <f t="shared" si="218"/>
        <v/>
      </c>
      <c r="L3511" t="str">
        <f t="shared" si="219"/>
        <v/>
      </c>
      <c r="M3511" t="str">
        <f t="shared" si="220"/>
        <v/>
      </c>
      <c r="N3511" t="str">
        <f t="shared" si="221"/>
        <v/>
      </c>
    </row>
    <row r="3512" spans="1:14" x14ac:dyDescent="0.25">
      <c r="A3512" t="s">
        <v>6075</v>
      </c>
      <c r="B3512" t="s">
        <v>6076</v>
      </c>
      <c r="C3512">
        <v>5</v>
      </c>
      <c r="D3512">
        <v>46</v>
      </c>
      <c r="E3512" t="s">
        <v>6196</v>
      </c>
      <c r="F3512">
        <v>46.3</v>
      </c>
      <c r="G3512" t="s">
        <v>6292</v>
      </c>
      <c r="H3512">
        <v>15503</v>
      </c>
      <c r="I3512" s="2" t="s">
        <v>9348</v>
      </c>
      <c r="J3512" s="2" t="s">
        <v>6299</v>
      </c>
      <c r="K3512" t="str">
        <f t="shared" si="218"/>
        <v/>
      </c>
      <c r="L3512" t="str">
        <f t="shared" si="219"/>
        <v/>
      </c>
      <c r="M3512" t="str">
        <f t="shared" si="220"/>
        <v/>
      </c>
      <c r="N3512" t="str">
        <f t="shared" si="221"/>
        <v/>
      </c>
    </row>
    <row r="3513" spans="1:14" x14ac:dyDescent="0.25">
      <c r="A3513" t="s">
        <v>6075</v>
      </c>
      <c r="B3513" t="s">
        <v>6076</v>
      </c>
      <c r="C3513">
        <v>7</v>
      </c>
      <c r="D3513">
        <v>46</v>
      </c>
      <c r="E3513" t="s">
        <v>6196</v>
      </c>
      <c r="F3513">
        <v>46.3</v>
      </c>
      <c r="G3513" t="s">
        <v>6292</v>
      </c>
      <c r="H3513">
        <v>15504</v>
      </c>
      <c r="I3513" s="2" t="s">
        <v>6300</v>
      </c>
      <c r="J3513" s="2" t="s">
        <v>6299</v>
      </c>
      <c r="K3513" t="str">
        <f t="shared" si="218"/>
        <v/>
      </c>
      <c r="L3513" t="str">
        <f t="shared" si="219"/>
        <v/>
      </c>
      <c r="M3513" t="str">
        <f t="shared" si="220"/>
        <v/>
      </c>
      <c r="N3513" t="str">
        <f t="shared" si="221"/>
        <v/>
      </c>
    </row>
    <row r="3514" spans="1:14" x14ac:dyDescent="0.25">
      <c r="A3514" t="s">
        <v>6075</v>
      </c>
      <c r="B3514" t="s">
        <v>6076</v>
      </c>
      <c r="C3514">
        <v>8</v>
      </c>
      <c r="D3514">
        <v>46</v>
      </c>
      <c r="E3514" t="s">
        <v>6196</v>
      </c>
      <c r="F3514">
        <v>46.3</v>
      </c>
      <c r="G3514" t="s">
        <v>6292</v>
      </c>
      <c r="H3514">
        <v>15505</v>
      </c>
      <c r="I3514" s="2" t="s">
        <v>6301</v>
      </c>
      <c r="J3514" s="2" t="s">
        <v>6302</v>
      </c>
      <c r="K3514" t="str">
        <f t="shared" si="218"/>
        <v/>
      </c>
      <c r="L3514" t="str">
        <f t="shared" si="219"/>
        <v/>
      </c>
      <c r="M3514" t="str">
        <f t="shared" si="220"/>
        <v/>
      </c>
      <c r="N3514" t="str">
        <f t="shared" si="221"/>
        <v/>
      </c>
    </row>
    <row r="3515" spans="1:14" x14ac:dyDescent="0.25">
      <c r="A3515" t="s">
        <v>6075</v>
      </c>
      <c r="B3515" t="s">
        <v>6076</v>
      </c>
      <c r="C3515">
        <v>8</v>
      </c>
      <c r="D3515">
        <v>46</v>
      </c>
      <c r="E3515" t="s">
        <v>6196</v>
      </c>
      <c r="F3515">
        <v>46.3</v>
      </c>
      <c r="G3515" t="s">
        <v>6292</v>
      </c>
      <c r="H3515">
        <v>15507</v>
      </c>
      <c r="I3515" s="2" t="s">
        <v>6303</v>
      </c>
      <c r="J3515" s="2" t="s">
        <v>6304</v>
      </c>
      <c r="K3515" t="str">
        <f t="shared" si="218"/>
        <v/>
      </c>
      <c r="L3515" t="str">
        <f t="shared" si="219"/>
        <v/>
      </c>
      <c r="M3515" t="str">
        <f t="shared" si="220"/>
        <v/>
      </c>
      <c r="N3515" t="str">
        <f t="shared" si="221"/>
        <v/>
      </c>
    </row>
    <row r="3516" spans="1:14" x14ac:dyDescent="0.25">
      <c r="A3516" t="s">
        <v>6075</v>
      </c>
      <c r="B3516" t="s">
        <v>6076</v>
      </c>
      <c r="C3516">
        <v>5</v>
      </c>
      <c r="D3516">
        <v>46</v>
      </c>
      <c r="E3516" t="s">
        <v>6196</v>
      </c>
      <c r="F3516">
        <v>46.3</v>
      </c>
      <c r="G3516" t="s">
        <v>6292</v>
      </c>
      <c r="H3516">
        <v>15510</v>
      </c>
      <c r="I3516" s="2" t="s">
        <v>9349</v>
      </c>
      <c r="J3516" s="2" t="s">
        <v>6305</v>
      </c>
      <c r="K3516" t="str">
        <f t="shared" si="218"/>
        <v/>
      </c>
      <c r="L3516" t="str">
        <f t="shared" si="219"/>
        <v/>
      </c>
      <c r="M3516" t="str">
        <f t="shared" si="220"/>
        <v/>
      </c>
      <c r="N3516" t="str">
        <f t="shared" si="221"/>
        <v/>
      </c>
    </row>
    <row r="3517" spans="1:14" x14ac:dyDescent="0.25">
      <c r="A3517" t="s">
        <v>6075</v>
      </c>
      <c r="B3517" t="s">
        <v>6076</v>
      </c>
      <c r="C3517">
        <v>7</v>
      </c>
      <c r="D3517">
        <v>46</v>
      </c>
      <c r="E3517" t="s">
        <v>6196</v>
      </c>
      <c r="F3517">
        <v>46.3</v>
      </c>
      <c r="G3517" t="s">
        <v>6292</v>
      </c>
      <c r="H3517">
        <v>15511</v>
      </c>
      <c r="I3517" s="2" t="s">
        <v>6306</v>
      </c>
      <c r="J3517" s="2" t="s">
        <v>6305</v>
      </c>
      <c r="K3517" t="str">
        <f t="shared" si="218"/>
        <v/>
      </c>
      <c r="L3517" t="str">
        <f t="shared" si="219"/>
        <v/>
      </c>
      <c r="M3517" t="str">
        <f t="shared" si="220"/>
        <v/>
      </c>
      <c r="N3517" t="str">
        <f t="shared" si="221"/>
        <v/>
      </c>
    </row>
    <row r="3518" spans="1:14" x14ac:dyDescent="0.25">
      <c r="A3518" t="s">
        <v>6075</v>
      </c>
      <c r="B3518" t="s">
        <v>6076</v>
      </c>
      <c r="C3518">
        <v>8</v>
      </c>
      <c r="D3518">
        <v>46</v>
      </c>
      <c r="E3518" t="s">
        <v>6196</v>
      </c>
      <c r="F3518">
        <v>46.3</v>
      </c>
      <c r="G3518" t="s">
        <v>6292</v>
      </c>
      <c r="H3518">
        <v>15512</v>
      </c>
      <c r="I3518" s="2" t="s">
        <v>6307</v>
      </c>
      <c r="J3518" s="2" t="s">
        <v>6308</v>
      </c>
      <c r="K3518" t="str">
        <f t="shared" si="218"/>
        <v/>
      </c>
      <c r="L3518" t="str">
        <f t="shared" si="219"/>
        <v/>
      </c>
      <c r="M3518" t="str">
        <f t="shared" si="220"/>
        <v/>
      </c>
      <c r="N3518" t="str">
        <f t="shared" si="221"/>
        <v/>
      </c>
    </row>
    <row r="3519" spans="1:14" x14ac:dyDescent="0.25">
      <c r="A3519" t="s">
        <v>6075</v>
      </c>
      <c r="B3519" t="s">
        <v>6076</v>
      </c>
      <c r="C3519">
        <v>8</v>
      </c>
      <c r="D3519">
        <v>46</v>
      </c>
      <c r="E3519" t="s">
        <v>6196</v>
      </c>
      <c r="F3519">
        <v>46.3</v>
      </c>
      <c r="G3519" t="s">
        <v>6292</v>
      </c>
      <c r="H3519">
        <v>15514</v>
      </c>
      <c r="I3519" s="2" t="s">
        <v>6309</v>
      </c>
      <c r="J3519" s="2" t="s">
        <v>6310</v>
      </c>
      <c r="K3519" t="str">
        <f t="shared" si="218"/>
        <v/>
      </c>
      <c r="L3519" t="str">
        <f t="shared" si="219"/>
        <v/>
      </c>
      <c r="M3519" t="str">
        <f t="shared" si="220"/>
        <v/>
      </c>
      <c r="N3519" t="str">
        <f t="shared" si="221"/>
        <v/>
      </c>
    </row>
    <row r="3520" spans="1:14" x14ac:dyDescent="0.25">
      <c r="A3520" t="s">
        <v>6075</v>
      </c>
      <c r="B3520" t="s">
        <v>6076</v>
      </c>
      <c r="C3520">
        <v>8</v>
      </c>
      <c r="D3520">
        <v>46</v>
      </c>
      <c r="E3520" t="s">
        <v>6196</v>
      </c>
      <c r="F3520">
        <v>46.3</v>
      </c>
      <c r="G3520" t="s">
        <v>6292</v>
      </c>
      <c r="H3520">
        <v>15516</v>
      </c>
      <c r="I3520" s="2" t="s">
        <v>6311</v>
      </c>
      <c r="J3520" s="2" t="s">
        <v>6312</v>
      </c>
      <c r="K3520" t="str">
        <f t="shared" si="218"/>
        <v/>
      </c>
      <c r="L3520" t="str">
        <f t="shared" si="219"/>
        <v/>
      </c>
      <c r="M3520" t="str">
        <f t="shared" si="220"/>
        <v/>
      </c>
      <c r="N3520" t="str">
        <f t="shared" si="221"/>
        <v/>
      </c>
    </row>
    <row r="3521" spans="1:14" x14ac:dyDescent="0.25">
      <c r="A3521" t="s">
        <v>6075</v>
      </c>
      <c r="B3521" t="s">
        <v>6076</v>
      </c>
      <c r="C3521">
        <v>5</v>
      </c>
      <c r="D3521">
        <v>46</v>
      </c>
      <c r="E3521" t="s">
        <v>6196</v>
      </c>
      <c r="F3521">
        <v>46.3</v>
      </c>
      <c r="G3521" t="s">
        <v>6292</v>
      </c>
      <c r="H3521">
        <v>15518</v>
      </c>
      <c r="I3521" s="2" t="s">
        <v>9350</v>
      </c>
      <c r="J3521" s="2" t="s">
        <v>6313</v>
      </c>
      <c r="K3521" t="str">
        <f t="shared" si="218"/>
        <v/>
      </c>
      <c r="L3521" t="str">
        <f t="shared" si="219"/>
        <v/>
      </c>
      <c r="M3521" t="str">
        <f t="shared" si="220"/>
        <v/>
      </c>
      <c r="N3521" t="str">
        <f t="shared" si="221"/>
        <v/>
      </c>
    </row>
    <row r="3522" spans="1:14" x14ac:dyDescent="0.25">
      <c r="A3522" t="s">
        <v>6075</v>
      </c>
      <c r="B3522" t="s">
        <v>6076</v>
      </c>
      <c r="C3522">
        <v>7</v>
      </c>
      <c r="D3522">
        <v>46</v>
      </c>
      <c r="E3522" t="s">
        <v>6196</v>
      </c>
      <c r="F3522">
        <v>46.3</v>
      </c>
      <c r="G3522" t="s">
        <v>6292</v>
      </c>
      <c r="H3522">
        <v>15519</v>
      </c>
      <c r="I3522" s="2" t="s">
        <v>6314</v>
      </c>
      <c r="J3522" s="2" t="s">
        <v>6313</v>
      </c>
      <c r="K3522" t="str">
        <f t="shared" si="218"/>
        <v/>
      </c>
      <c r="L3522" t="str">
        <f t="shared" si="219"/>
        <v/>
      </c>
      <c r="M3522" t="str">
        <f t="shared" si="220"/>
        <v/>
      </c>
      <c r="N3522" t="str">
        <f t="shared" si="221"/>
        <v/>
      </c>
    </row>
    <row r="3523" spans="1:14" x14ac:dyDescent="0.25">
      <c r="A3523" t="s">
        <v>6075</v>
      </c>
      <c r="B3523" t="s">
        <v>6076</v>
      </c>
      <c r="C3523">
        <v>8</v>
      </c>
      <c r="D3523">
        <v>46</v>
      </c>
      <c r="E3523" t="s">
        <v>6196</v>
      </c>
      <c r="F3523">
        <v>46.3</v>
      </c>
      <c r="G3523" t="s">
        <v>6292</v>
      </c>
      <c r="H3523">
        <v>15520</v>
      </c>
      <c r="I3523" s="2" t="s">
        <v>6315</v>
      </c>
      <c r="J3523" s="2" t="s">
        <v>6316</v>
      </c>
      <c r="K3523" t="str">
        <f t="shared" si="218"/>
        <v/>
      </c>
      <c r="L3523" t="str">
        <f t="shared" si="219"/>
        <v/>
      </c>
      <c r="M3523" t="str">
        <f t="shared" si="220"/>
        <v/>
      </c>
      <c r="N3523" t="str">
        <f t="shared" si="221"/>
        <v/>
      </c>
    </row>
    <row r="3524" spans="1:14" x14ac:dyDescent="0.25">
      <c r="A3524" t="s">
        <v>6075</v>
      </c>
      <c r="B3524" t="s">
        <v>6076</v>
      </c>
      <c r="C3524">
        <v>8</v>
      </c>
      <c r="D3524">
        <v>46</v>
      </c>
      <c r="E3524" t="s">
        <v>6196</v>
      </c>
      <c r="F3524">
        <v>46.3</v>
      </c>
      <c r="G3524" t="s">
        <v>6292</v>
      </c>
      <c r="H3524">
        <v>15522</v>
      </c>
      <c r="I3524" s="2" t="s">
        <v>6317</v>
      </c>
      <c r="J3524" s="2" t="s">
        <v>6318</v>
      </c>
      <c r="K3524" t="str">
        <f t="shared" si="218"/>
        <v/>
      </c>
      <c r="L3524" t="str">
        <f t="shared" si="219"/>
        <v/>
      </c>
      <c r="M3524" t="str">
        <f t="shared" si="220"/>
        <v/>
      </c>
      <c r="N3524" t="str">
        <f t="shared" si="221"/>
        <v/>
      </c>
    </row>
    <row r="3525" spans="1:14" x14ac:dyDescent="0.25">
      <c r="A3525" t="s">
        <v>6075</v>
      </c>
      <c r="B3525" t="s">
        <v>6076</v>
      </c>
      <c r="C3525">
        <v>5</v>
      </c>
      <c r="D3525">
        <v>46</v>
      </c>
      <c r="E3525" t="s">
        <v>6196</v>
      </c>
      <c r="F3525">
        <v>46.3</v>
      </c>
      <c r="G3525" t="s">
        <v>6292</v>
      </c>
      <c r="H3525">
        <v>15526</v>
      </c>
      <c r="I3525" s="2" t="s">
        <v>9351</v>
      </c>
      <c r="J3525" s="2" t="s">
        <v>6319</v>
      </c>
      <c r="K3525" t="str">
        <f t="shared" ref="K3525:K3588" si="222">IF(IFERROR(FIND(UPPER($K$1),UPPER(J3525)),0)&gt;0,J3525,"")</f>
        <v/>
      </c>
      <c r="L3525" t="str">
        <f t="shared" ref="L3525:L3588" si="223">IF(B3525=$B$1,E3525,"")</f>
        <v/>
      </c>
      <c r="M3525" t="str">
        <f t="shared" ref="M3525:M3588" si="224">IF(E3525=$E$1,G3525,"")</f>
        <v/>
      </c>
      <c r="N3525" t="str">
        <f t="shared" ref="N3525:N3588" si="225">IF(G3525=$G$1,J3525,"")</f>
        <v/>
      </c>
    </row>
    <row r="3526" spans="1:14" x14ac:dyDescent="0.25">
      <c r="A3526" t="s">
        <v>6075</v>
      </c>
      <c r="B3526" t="s">
        <v>6076</v>
      </c>
      <c r="C3526">
        <v>7</v>
      </c>
      <c r="D3526">
        <v>46</v>
      </c>
      <c r="E3526" t="s">
        <v>6196</v>
      </c>
      <c r="F3526">
        <v>46.3</v>
      </c>
      <c r="G3526" t="s">
        <v>6292</v>
      </c>
      <c r="H3526">
        <v>15527</v>
      </c>
      <c r="I3526" s="2" t="s">
        <v>6320</v>
      </c>
      <c r="J3526" s="2" t="s">
        <v>6319</v>
      </c>
      <c r="K3526" t="str">
        <f t="shared" si="222"/>
        <v/>
      </c>
      <c r="L3526" t="str">
        <f t="shared" si="223"/>
        <v/>
      </c>
      <c r="M3526" t="str">
        <f t="shared" si="224"/>
        <v/>
      </c>
      <c r="N3526" t="str">
        <f t="shared" si="225"/>
        <v/>
      </c>
    </row>
    <row r="3527" spans="1:14" x14ac:dyDescent="0.25">
      <c r="A3527" t="s">
        <v>6075</v>
      </c>
      <c r="B3527" t="s">
        <v>6076</v>
      </c>
      <c r="C3527">
        <v>8</v>
      </c>
      <c r="D3527">
        <v>46</v>
      </c>
      <c r="E3527" t="s">
        <v>6196</v>
      </c>
      <c r="F3527">
        <v>46.3</v>
      </c>
      <c r="G3527" t="s">
        <v>6292</v>
      </c>
      <c r="H3527">
        <v>15528</v>
      </c>
      <c r="I3527" s="2" t="s">
        <v>6321</v>
      </c>
      <c r="J3527" s="2" t="s">
        <v>6319</v>
      </c>
      <c r="K3527" t="str">
        <f t="shared" si="222"/>
        <v/>
      </c>
      <c r="L3527" t="str">
        <f t="shared" si="223"/>
        <v/>
      </c>
      <c r="M3527" t="str">
        <f t="shared" si="224"/>
        <v/>
      </c>
      <c r="N3527" t="str">
        <f t="shared" si="225"/>
        <v/>
      </c>
    </row>
    <row r="3528" spans="1:14" x14ac:dyDescent="0.25">
      <c r="A3528" t="s">
        <v>6075</v>
      </c>
      <c r="B3528" t="s">
        <v>6076</v>
      </c>
      <c r="C3528">
        <v>5</v>
      </c>
      <c r="D3528">
        <v>46</v>
      </c>
      <c r="E3528" t="s">
        <v>6196</v>
      </c>
      <c r="F3528">
        <v>46.3</v>
      </c>
      <c r="G3528" t="s">
        <v>6292</v>
      </c>
      <c r="H3528">
        <v>15530</v>
      </c>
      <c r="I3528" s="2" t="s">
        <v>9352</v>
      </c>
      <c r="J3528" s="2" t="s">
        <v>6322</v>
      </c>
      <c r="K3528" t="str">
        <f t="shared" si="222"/>
        <v/>
      </c>
      <c r="L3528" t="str">
        <f t="shared" si="223"/>
        <v/>
      </c>
      <c r="M3528" t="str">
        <f t="shared" si="224"/>
        <v/>
      </c>
      <c r="N3528" t="str">
        <f t="shared" si="225"/>
        <v/>
      </c>
    </row>
    <row r="3529" spans="1:14" x14ac:dyDescent="0.25">
      <c r="A3529" t="s">
        <v>6075</v>
      </c>
      <c r="B3529" t="s">
        <v>6076</v>
      </c>
      <c r="C3529">
        <v>7</v>
      </c>
      <c r="D3529">
        <v>46</v>
      </c>
      <c r="E3529" t="s">
        <v>6196</v>
      </c>
      <c r="F3529">
        <v>46.3</v>
      </c>
      <c r="G3529" t="s">
        <v>6292</v>
      </c>
      <c r="H3529">
        <v>15531</v>
      </c>
      <c r="I3529" s="2" t="s">
        <v>6323</v>
      </c>
      <c r="J3529" s="2" t="s">
        <v>6322</v>
      </c>
      <c r="K3529" t="str">
        <f t="shared" si="222"/>
        <v/>
      </c>
      <c r="L3529" t="str">
        <f t="shared" si="223"/>
        <v/>
      </c>
      <c r="M3529" t="str">
        <f t="shared" si="224"/>
        <v/>
      </c>
      <c r="N3529" t="str">
        <f t="shared" si="225"/>
        <v/>
      </c>
    </row>
    <row r="3530" spans="1:14" x14ac:dyDescent="0.25">
      <c r="A3530" t="s">
        <v>6075</v>
      </c>
      <c r="B3530" t="s">
        <v>6076</v>
      </c>
      <c r="C3530">
        <v>8</v>
      </c>
      <c r="D3530">
        <v>46</v>
      </c>
      <c r="E3530" t="s">
        <v>6196</v>
      </c>
      <c r="F3530">
        <v>46.3</v>
      </c>
      <c r="G3530" t="s">
        <v>6292</v>
      </c>
      <c r="H3530">
        <v>15532</v>
      </c>
      <c r="I3530" s="2" t="s">
        <v>6324</v>
      </c>
      <c r="J3530" s="2" t="s">
        <v>6325</v>
      </c>
      <c r="K3530" t="str">
        <f t="shared" si="222"/>
        <v/>
      </c>
      <c r="L3530" t="str">
        <f t="shared" si="223"/>
        <v/>
      </c>
      <c r="M3530" t="str">
        <f t="shared" si="224"/>
        <v/>
      </c>
      <c r="N3530" t="str">
        <f t="shared" si="225"/>
        <v/>
      </c>
    </row>
    <row r="3531" spans="1:14" x14ac:dyDescent="0.25">
      <c r="A3531" t="s">
        <v>6075</v>
      </c>
      <c r="B3531" t="s">
        <v>6076</v>
      </c>
      <c r="C3531">
        <v>8</v>
      </c>
      <c r="D3531">
        <v>46</v>
      </c>
      <c r="E3531" t="s">
        <v>6196</v>
      </c>
      <c r="F3531">
        <v>46.3</v>
      </c>
      <c r="G3531" t="s">
        <v>6292</v>
      </c>
      <c r="H3531">
        <v>15534</v>
      </c>
      <c r="I3531" s="2" t="s">
        <v>6326</v>
      </c>
      <c r="J3531" s="2" t="s">
        <v>6327</v>
      </c>
      <c r="K3531" t="str">
        <f t="shared" si="222"/>
        <v/>
      </c>
      <c r="L3531" t="str">
        <f t="shared" si="223"/>
        <v/>
      </c>
      <c r="M3531" t="str">
        <f t="shared" si="224"/>
        <v/>
      </c>
      <c r="N3531" t="str">
        <f t="shared" si="225"/>
        <v/>
      </c>
    </row>
    <row r="3532" spans="1:14" x14ac:dyDescent="0.25">
      <c r="A3532" t="s">
        <v>6075</v>
      </c>
      <c r="B3532" t="s">
        <v>6076</v>
      </c>
      <c r="C3532">
        <v>8</v>
      </c>
      <c r="D3532">
        <v>46</v>
      </c>
      <c r="E3532" t="s">
        <v>6196</v>
      </c>
      <c r="F3532">
        <v>46.3</v>
      </c>
      <c r="G3532" t="s">
        <v>6292</v>
      </c>
      <c r="H3532">
        <v>15536</v>
      </c>
      <c r="I3532" s="2" t="s">
        <v>6328</v>
      </c>
      <c r="J3532" s="2" t="s">
        <v>6329</v>
      </c>
      <c r="K3532" t="str">
        <f t="shared" si="222"/>
        <v/>
      </c>
      <c r="L3532" t="str">
        <f t="shared" si="223"/>
        <v/>
      </c>
      <c r="M3532" t="str">
        <f t="shared" si="224"/>
        <v/>
      </c>
      <c r="N3532" t="str">
        <f t="shared" si="225"/>
        <v/>
      </c>
    </row>
    <row r="3533" spans="1:14" x14ac:dyDescent="0.25">
      <c r="A3533" t="s">
        <v>6075</v>
      </c>
      <c r="B3533" t="s">
        <v>6076</v>
      </c>
      <c r="C3533">
        <v>5</v>
      </c>
      <c r="D3533">
        <v>46</v>
      </c>
      <c r="E3533" t="s">
        <v>6196</v>
      </c>
      <c r="F3533">
        <v>46.3</v>
      </c>
      <c r="G3533" t="s">
        <v>6292</v>
      </c>
      <c r="H3533">
        <v>15538</v>
      </c>
      <c r="I3533" s="2" t="s">
        <v>9353</v>
      </c>
      <c r="J3533" s="2" t="s">
        <v>6330</v>
      </c>
      <c r="K3533" t="str">
        <f t="shared" si="222"/>
        <v/>
      </c>
      <c r="L3533" t="str">
        <f t="shared" si="223"/>
        <v/>
      </c>
      <c r="M3533" t="str">
        <f t="shared" si="224"/>
        <v/>
      </c>
      <c r="N3533" t="str">
        <f t="shared" si="225"/>
        <v/>
      </c>
    </row>
    <row r="3534" spans="1:14" x14ac:dyDescent="0.25">
      <c r="A3534" t="s">
        <v>6075</v>
      </c>
      <c r="B3534" t="s">
        <v>6076</v>
      </c>
      <c r="C3534">
        <v>7</v>
      </c>
      <c r="D3534">
        <v>46</v>
      </c>
      <c r="E3534" t="s">
        <v>6196</v>
      </c>
      <c r="F3534">
        <v>46.3</v>
      </c>
      <c r="G3534" t="s">
        <v>6292</v>
      </c>
      <c r="H3534">
        <v>15539</v>
      </c>
      <c r="I3534" s="2" t="s">
        <v>6331</v>
      </c>
      <c r="J3534" s="2" t="s">
        <v>6330</v>
      </c>
      <c r="K3534" t="str">
        <f t="shared" si="222"/>
        <v/>
      </c>
      <c r="L3534" t="str">
        <f t="shared" si="223"/>
        <v/>
      </c>
      <c r="M3534" t="str">
        <f t="shared" si="224"/>
        <v/>
      </c>
      <c r="N3534" t="str">
        <f t="shared" si="225"/>
        <v/>
      </c>
    </row>
    <row r="3535" spans="1:14" x14ac:dyDescent="0.25">
      <c r="A3535" t="s">
        <v>6075</v>
      </c>
      <c r="B3535" t="s">
        <v>6076</v>
      </c>
      <c r="C3535">
        <v>8</v>
      </c>
      <c r="D3535">
        <v>46</v>
      </c>
      <c r="E3535" t="s">
        <v>6196</v>
      </c>
      <c r="F3535">
        <v>46.3</v>
      </c>
      <c r="G3535" t="s">
        <v>6292</v>
      </c>
      <c r="H3535">
        <v>15540</v>
      </c>
      <c r="I3535" s="2" t="s">
        <v>6332</v>
      </c>
      <c r="J3535" s="2" t="s">
        <v>6330</v>
      </c>
      <c r="K3535" t="str">
        <f t="shared" si="222"/>
        <v/>
      </c>
      <c r="L3535" t="str">
        <f t="shared" si="223"/>
        <v/>
      </c>
      <c r="M3535" t="str">
        <f t="shared" si="224"/>
        <v/>
      </c>
      <c r="N3535" t="str">
        <f t="shared" si="225"/>
        <v/>
      </c>
    </row>
    <row r="3536" spans="1:14" x14ac:dyDescent="0.25">
      <c r="A3536" t="s">
        <v>6075</v>
      </c>
      <c r="B3536" t="s">
        <v>6076</v>
      </c>
      <c r="C3536">
        <v>5</v>
      </c>
      <c r="D3536">
        <v>46</v>
      </c>
      <c r="E3536" t="s">
        <v>6196</v>
      </c>
      <c r="F3536">
        <v>46.3</v>
      </c>
      <c r="G3536" t="s">
        <v>6292</v>
      </c>
      <c r="H3536">
        <v>15542</v>
      </c>
      <c r="I3536" s="2" t="s">
        <v>9354</v>
      </c>
      <c r="J3536" s="2" t="s">
        <v>6333</v>
      </c>
      <c r="K3536" t="str">
        <f t="shared" si="222"/>
        <v/>
      </c>
      <c r="L3536" t="str">
        <f t="shared" si="223"/>
        <v/>
      </c>
      <c r="M3536" t="str">
        <f t="shared" si="224"/>
        <v/>
      </c>
      <c r="N3536" t="str">
        <f t="shared" si="225"/>
        <v/>
      </c>
    </row>
    <row r="3537" spans="1:14" x14ac:dyDescent="0.25">
      <c r="A3537" t="s">
        <v>6075</v>
      </c>
      <c r="B3537" t="s">
        <v>6076</v>
      </c>
      <c r="C3537">
        <v>7</v>
      </c>
      <c r="D3537">
        <v>46</v>
      </c>
      <c r="E3537" t="s">
        <v>6196</v>
      </c>
      <c r="F3537">
        <v>46.3</v>
      </c>
      <c r="G3537" t="s">
        <v>6292</v>
      </c>
      <c r="H3537">
        <v>15543</v>
      </c>
      <c r="I3537" s="2" t="s">
        <v>6334</v>
      </c>
      <c r="J3537" s="2" t="s">
        <v>6335</v>
      </c>
      <c r="K3537" t="str">
        <f t="shared" si="222"/>
        <v/>
      </c>
      <c r="L3537" t="str">
        <f t="shared" si="223"/>
        <v/>
      </c>
      <c r="M3537" t="str">
        <f t="shared" si="224"/>
        <v/>
      </c>
      <c r="N3537" t="str">
        <f t="shared" si="225"/>
        <v/>
      </c>
    </row>
    <row r="3538" spans="1:14" x14ac:dyDescent="0.25">
      <c r="A3538" t="s">
        <v>6075</v>
      </c>
      <c r="B3538" t="s">
        <v>6076</v>
      </c>
      <c r="C3538">
        <v>8</v>
      </c>
      <c r="D3538">
        <v>46</v>
      </c>
      <c r="E3538" t="s">
        <v>6196</v>
      </c>
      <c r="F3538">
        <v>46.3</v>
      </c>
      <c r="G3538" t="s">
        <v>6292</v>
      </c>
      <c r="H3538">
        <v>15544</v>
      </c>
      <c r="I3538" s="2" t="s">
        <v>6336</v>
      </c>
      <c r="J3538" s="2" t="s">
        <v>6335</v>
      </c>
      <c r="K3538" t="str">
        <f t="shared" si="222"/>
        <v/>
      </c>
      <c r="L3538" t="str">
        <f t="shared" si="223"/>
        <v/>
      </c>
      <c r="M3538" t="str">
        <f t="shared" si="224"/>
        <v/>
      </c>
      <c r="N3538" t="str">
        <f t="shared" si="225"/>
        <v/>
      </c>
    </row>
    <row r="3539" spans="1:14" x14ac:dyDescent="0.25">
      <c r="A3539" t="s">
        <v>6075</v>
      </c>
      <c r="B3539" t="s">
        <v>6076</v>
      </c>
      <c r="C3539">
        <v>7</v>
      </c>
      <c r="D3539">
        <v>46</v>
      </c>
      <c r="E3539" t="s">
        <v>6196</v>
      </c>
      <c r="F3539">
        <v>46.3</v>
      </c>
      <c r="G3539" t="s">
        <v>6292</v>
      </c>
      <c r="H3539">
        <v>15546</v>
      </c>
      <c r="I3539" s="2" t="s">
        <v>6337</v>
      </c>
      <c r="J3539" s="2" t="s">
        <v>6338</v>
      </c>
      <c r="K3539" t="str">
        <f t="shared" si="222"/>
        <v/>
      </c>
      <c r="L3539" t="str">
        <f t="shared" si="223"/>
        <v/>
      </c>
      <c r="M3539" t="str">
        <f t="shared" si="224"/>
        <v/>
      </c>
      <c r="N3539" t="str">
        <f t="shared" si="225"/>
        <v/>
      </c>
    </row>
    <row r="3540" spans="1:14" x14ac:dyDescent="0.25">
      <c r="A3540" t="s">
        <v>6075</v>
      </c>
      <c r="B3540" t="s">
        <v>6076</v>
      </c>
      <c r="C3540">
        <v>8</v>
      </c>
      <c r="D3540">
        <v>46</v>
      </c>
      <c r="E3540" t="s">
        <v>6196</v>
      </c>
      <c r="F3540">
        <v>46.3</v>
      </c>
      <c r="G3540" t="s">
        <v>6292</v>
      </c>
      <c r="H3540">
        <v>15547</v>
      </c>
      <c r="I3540" s="2" t="s">
        <v>6339</v>
      </c>
      <c r="J3540" s="2" t="s">
        <v>6340</v>
      </c>
      <c r="K3540" t="str">
        <f t="shared" si="222"/>
        <v/>
      </c>
      <c r="L3540" t="str">
        <f t="shared" si="223"/>
        <v/>
      </c>
      <c r="M3540" t="str">
        <f t="shared" si="224"/>
        <v/>
      </c>
      <c r="N3540" t="str">
        <f t="shared" si="225"/>
        <v/>
      </c>
    </row>
    <row r="3541" spans="1:14" x14ac:dyDescent="0.25">
      <c r="A3541" t="s">
        <v>6075</v>
      </c>
      <c r="B3541" t="s">
        <v>6076</v>
      </c>
      <c r="C3541">
        <v>8</v>
      </c>
      <c r="D3541">
        <v>46</v>
      </c>
      <c r="E3541" t="s">
        <v>6196</v>
      </c>
      <c r="F3541">
        <v>46.3</v>
      </c>
      <c r="G3541" t="s">
        <v>6292</v>
      </c>
      <c r="H3541">
        <v>15549</v>
      </c>
      <c r="I3541" s="2" t="s">
        <v>6341</v>
      </c>
      <c r="J3541" s="2" t="s">
        <v>6342</v>
      </c>
      <c r="K3541" t="str">
        <f t="shared" si="222"/>
        <v/>
      </c>
      <c r="L3541" t="str">
        <f t="shared" si="223"/>
        <v/>
      </c>
      <c r="M3541" t="str">
        <f t="shared" si="224"/>
        <v/>
      </c>
      <c r="N3541" t="str">
        <f t="shared" si="225"/>
        <v/>
      </c>
    </row>
    <row r="3542" spans="1:14" x14ac:dyDescent="0.25">
      <c r="A3542" t="s">
        <v>6075</v>
      </c>
      <c r="B3542" t="s">
        <v>6076</v>
      </c>
      <c r="C3542">
        <v>5</v>
      </c>
      <c r="D3542">
        <v>46</v>
      </c>
      <c r="E3542" t="s">
        <v>6196</v>
      </c>
      <c r="F3542">
        <v>46.3</v>
      </c>
      <c r="G3542" t="s">
        <v>6292</v>
      </c>
      <c r="H3542">
        <v>15555</v>
      </c>
      <c r="I3542" s="2" t="s">
        <v>9355</v>
      </c>
      <c r="J3542" s="2" t="s">
        <v>6343</v>
      </c>
      <c r="K3542" t="str">
        <f t="shared" si="222"/>
        <v/>
      </c>
      <c r="L3542" t="str">
        <f t="shared" si="223"/>
        <v/>
      </c>
      <c r="M3542" t="str">
        <f t="shared" si="224"/>
        <v/>
      </c>
      <c r="N3542" t="str">
        <f t="shared" si="225"/>
        <v/>
      </c>
    </row>
    <row r="3543" spans="1:14" x14ac:dyDescent="0.25">
      <c r="A3543" t="s">
        <v>6075</v>
      </c>
      <c r="B3543" t="s">
        <v>6076</v>
      </c>
      <c r="C3543">
        <v>7</v>
      </c>
      <c r="D3543">
        <v>46</v>
      </c>
      <c r="E3543" t="s">
        <v>6196</v>
      </c>
      <c r="F3543">
        <v>46.3</v>
      </c>
      <c r="G3543" t="s">
        <v>6292</v>
      </c>
      <c r="H3543">
        <v>15556</v>
      </c>
      <c r="I3543" s="2" t="s">
        <v>6344</v>
      </c>
      <c r="J3543" s="2" t="s">
        <v>6343</v>
      </c>
      <c r="K3543" t="str">
        <f t="shared" si="222"/>
        <v/>
      </c>
      <c r="L3543" t="str">
        <f t="shared" si="223"/>
        <v/>
      </c>
      <c r="M3543" t="str">
        <f t="shared" si="224"/>
        <v/>
      </c>
      <c r="N3543" t="str">
        <f t="shared" si="225"/>
        <v/>
      </c>
    </row>
    <row r="3544" spans="1:14" x14ac:dyDescent="0.25">
      <c r="A3544" t="s">
        <v>6075</v>
      </c>
      <c r="B3544" t="s">
        <v>6076</v>
      </c>
      <c r="C3544">
        <v>8</v>
      </c>
      <c r="D3544">
        <v>46</v>
      </c>
      <c r="E3544" t="s">
        <v>6196</v>
      </c>
      <c r="F3544">
        <v>46.3</v>
      </c>
      <c r="G3544" t="s">
        <v>6292</v>
      </c>
      <c r="H3544">
        <v>15557</v>
      </c>
      <c r="I3544" s="2" t="s">
        <v>6345</v>
      </c>
      <c r="J3544" s="2" t="s">
        <v>6346</v>
      </c>
      <c r="K3544" t="str">
        <f t="shared" si="222"/>
        <v/>
      </c>
      <c r="L3544" t="str">
        <f t="shared" si="223"/>
        <v/>
      </c>
      <c r="M3544" t="str">
        <f t="shared" si="224"/>
        <v/>
      </c>
      <c r="N3544" t="str">
        <f t="shared" si="225"/>
        <v/>
      </c>
    </row>
    <row r="3545" spans="1:14" x14ac:dyDescent="0.25">
      <c r="A3545" t="s">
        <v>6075</v>
      </c>
      <c r="B3545" t="s">
        <v>6076</v>
      </c>
      <c r="C3545">
        <v>8</v>
      </c>
      <c r="D3545">
        <v>46</v>
      </c>
      <c r="E3545" t="s">
        <v>6196</v>
      </c>
      <c r="F3545">
        <v>46.3</v>
      </c>
      <c r="G3545" t="s">
        <v>6292</v>
      </c>
      <c r="H3545">
        <v>15559</v>
      </c>
      <c r="I3545" s="2" t="s">
        <v>6347</v>
      </c>
      <c r="J3545" s="2" t="s">
        <v>6348</v>
      </c>
      <c r="K3545" t="str">
        <f t="shared" si="222"/>
        <v/>
      </c>
      <c r="L3545" t="str">
        <f t="shared" si="223"/>
        <v/>
      </c>
      <c r="M3545" t="str">
        <f t="shared" si="224"/>
        <v/>
      </c>
      <c r="N3545" t="str">
        <f t="shared" si="225"/>
        <v/>
      </c>
    </row>
    <row r="3546" spans="1:14" x14ac:dyDescent="0.25">
      <c r="A3546" t="s">
        <v>6075</v>
      </c>
      <c r="B3546" t="s">
        <v>6076</v>
      </c>
      <c r="C3546">
        <v>5</v>
      </c>
      <c r="D3546">
        <v>46</v>
      </c>
      <c r="E3546" t="s">
        <v>6196</v>
      </c>
      <c r="F3546">
        <v>46.4</v>
      </c>
      <c r="G3546" t="s">
        <v>6349</v>
      </c>
      <c r="H3546">
        <v>15562</v>
      </c>
      <c r="I3546" s="2" t="s">
        <v>9356</v>
      </c>
      <c r="J3546" s="2" t="s">
        <v>6350</v>
      </c>
      <c r="K3546" t="str">
        <f t="shared" si="222"/>
        <v/>
      </c>
      <c r="L3546" t="str">
        <f t="shared" si="223"/>
        <v/>
      </c>
      <c r="M3546" t="str">
        <f t="shared" si="224"/>
        <v/>
      </c>
      <c r="N3546" t="str">
        <f t="shared" si="225"/>
        <v/>
      </c>
    </row>
    <row r="3547" spans="1:14" x14ac:dyDescent="0.25">
      <c r="A3547" t="s">
        <v>6075</v>
      </c>
      <c r="B3547" t="s">
        <v>6076</v>
      </c>
      <c r="C3547">
        <v>7</v>
      </c>
      <c r="D3547">
        <v>46</v>
      </c>
      <c r="E3547" t="s">
        <v>6196</v>
      </c>
      <c r="F3547">
        <v>46.4</v>
      </c>
      <c r="G3547" t="s">
        <v>6349</v>
      </c>
      <c r="H3547">
        <v>15563</v>
      </c>
      <c r="I3547" s="2" t="s">
        <v>6351</v>
      </c>
      <c r="J3547" s="2" t="s">
        <v>6350</v>
      </c>
      <c r="K3547" t="str">
        <f t="shared" si="222"/>
        <v/>
      </c>
      <c r="L3547" t="str">
        <f t="shared" si="223"/>
        <v/>
      </c>
      <c r="M3547" t="str">
        <f t="shared" si="224"/>
        <v/>
      </c>
      <c r="N3547" t="str">
        <f t="shared" si="225"/>
        <v/>
      </c>
    </row>
    <row r="3548" spans="1:14" x14ac:dyDescent="0.25">
      <c r="A3548" t="s">
        <v>6075</v>
      </c>
      <c r="B3548" t="s">
        <v>6076</v>
      </c>
      <c r="C3548">
        <v>8</v>
      </c>
      <c r="D3548">
        <v>46</v>
      </c>
      <c r="E3548" t="s">
        <v>6196</v>
      </c>
      <c r="F3548">
        <v>46.4</v>
      </c>
      <c r="G3548" t="s">
        <v>6349</v>
      </c>
      <c r="H3548">
        <v>15564</v>
      </c>
      <c r="I3548" s="2" t="s">
        <v>6352</v>
      </c>
      <c r="J3548" s="2" t="s">
        <v>6353</v>
      </c>
      <c r="K3548" t="str">
        <f t="shared" si="222"/>
        <v/>
      </c>
      <c r="L3548" t="str">
        <f t="shared" si="223"/>
        <v/>
      </c>
      <c r="M3548" t="str">
        <f t="shared" si="224"/>
        <v/>
      </c>
      <c r="N3548" t="str">
        <f t="shared" si="225"/>
        <v/>
      </c>
    </row>
    <row r="3549" spans="1:14" x14ac:dyDescent="0.25">
      <c r="A3549" t="s">
        <v>6075</v>
      </c>
      <c r="B3549" t="s">
        <v>6076</v>
      </c>
      <c r="C3549">
        <v>8</v>
      </c>
      <c r="D3549">
        <v>46</v>
      </c>
      <c r="E3549" t="s">
        <v>6196</v>
      </c>
      <c r="F3549">
        <v>46.4</v>
      </c>
      <c r="G3549" t="s">
        <v>6349</v>
      </c>
      <c r="H3549">
        <v>15566</v>
      </c>
      <c r="I3549" s="2" t="s">
        <v>6354</v>
      </c>
      <c r="J3549" s="2" t="s">
        <v>6355</v>
      </c>
      <c r="K3549" t="str">
        <f t="shared" si="222"/>
        <v/>
      </c>
      <c r="L3549" t="str">
        <f t="shared" si="223"/>
        <v/>
      </c>
      <c r="M3549" t="str">
        <f t="shared" si="224"/>
        <v/>
      </c>
      <c r="N3549" t="str">
        <f t="shared" si="225"/>
        <v/>
      </c>
    </row>
    <row r="3550" spans="1:14" x14ac:dyDescent="0.25">
      <c r="A3550" t="s">
        <v>6075</v>
      </c>
      <c r="B3550" t="s">
        <v>6076</v>
      </c>
      <c r="C3550">
        <v>8</v>
      </c>
      <c r="D3550">
        <v>46</v>
      </c>
      <c r="E3550" t="s">
        <v>6196</v>
      </c>
      <c r="F3550">
        <v>46.4</v>
      </c>
      <c r="G3550" t="s">
        <v>6349</v>
      </c>
      <c r="H3550">
        <v>15568</v>
      </c>
      <c r="I3550" s="2" t="s">
        <v>6356</v>
      </c>
      <c r="J3550" s="2" t="s">
        <v>6357</v>
      </c>
      <c r="K3550" t="str">
        <f t="shared" si="222"/>
        <v/>
      </c>
      <c r="L3550" t="str">
        <f t="shared" si="223"/>
        <v/>
      </c>
      <c r="M3550" t="str">
        <f t="shared" si="224"/>
        <v/>
      </c>
      <c r="N3550" t="str">
        <f t="shared" si="225"/>
        <v/>
      </c>
    </row>
    <row r="3551" spans="1:14" x14ac:dyDescent="0.25">
      <c r="A3551" t="s">
        <v>6075</v>
      </c>
      <c r="B3551" t="s">
        <v>6076</v>
      </c>
      <c r="C3551">
        <v>8</v>
      </c>
      <c r="D3551">
        <v>46</v>
      </c>
      <c r="E3551" t="s">
        <v>6196</v>
      </c>
      <c r="F3551">
        <v>46.4</v>
      </c>
      <c r="G3551" t="s">
        <v>6349</v>
      </c>
      <c r="H3551">
        <v>15570</v>
      </c>
      <c r="I3551" s="2" t="s">
        <v>6358</v>
      </c>
      <c r="J3551" s="2" t="s">
        <v>6359</v>
      </c>
      <c r="K3551" t="str">
        <f t="shared" si="222"/>
        <v/>
      </c>
      <c r="L3551" t="str">
        <f t="shared" si="223"/>
        <v/>
      </c>
      <c r="M3551" t="str">
        <f t="shared" si="224"/>
        <v/>
      </c>
      <c r="N3551" t="str">
        <f t="shared" si="225"/>
        <v/>
      </c>
    </row>
    <row r="3552" spans="1:14" x14ac:dyDescent="0.25">
      <c r="A3552" t="s">
        <v>6075</v>
      </c>
      <c r="B3552" t="s">
        <v>6076</v>
      </c>
      <c r="C3552">
        <v>5</v>
      </c>
      <c r="D3552">
        <v>46</v>
      </c>
      <c r="E3552" t="s">
        <v>6196</v>
      </c>
      <c r="F3552">
        <v>46.4</v>
      </c>
      <c r="G3552" t="s">
        <v>6349</v>
      </c>
      <c r="H3552">
        <v>15572</v>
      </c>
      <c r="I3552" s="2" t="s">
        <v>9357</v>
      </c>
      <c r="J3552" s="2" t="s">
        <v>6360</v>
      </c>
      <c r="K3552" t="str">
        <f t="shared" si="222"/>
        <v/>
      </c>
      <c r="L3552" t="str">
        <f t="shared" si="223"/>
        <v/>
      </c>
      <c r="M3552" t="str">
        <f t="shared" si="224"/>
        <v/>
      </c>
      <c r="N3552" t="str">
        <f t="shared" si="225"/>
        <v/>
      </c>
    </row>
    <row r="3553" spans="1:14" x14ac:dyDescent="0.25">
      <c r="A3553" t="s">
        <v>6075</v>
      </c>
      <c r="B3553" t="s">
        <v>6076</v>
      </c>
      <c r="C3553">
        <v>7</v>
      </c>
      <c r="D3553">
        <v>46</v>
      </c>
      <c r="E3553" t="s">
        <v>6196</v>
      </c>
      <c r="F3553">
        <v>46.4</v>
      </c>
      <c r="G3553" t="s">
        <v>6349</v>
      </c>
      <c r="H3553">
        <v>15573</v>
      </c>
      <c r="I3553" s="2" t="s">
        <v>6361</v>
      </c>
      <c r="J3553" s="2" t="s">
        <v>6360</v>
      </c>
      <c r="K3553" t="str">
        <f t="shared" si="222"/>
        <v/>
      </c>
      <c r="L3553" t="str">
        <f t="shared" si="223"/>
        <v/>
      </c>
      <c r="M3553" t="str">
        <f t="shared" si="224"/>
        <v/>
      </c>
      <c r="N3553" t="str">
        <f t="shared" si="225"/>
        <v/>
      </c>
    </row>
    <row r="3554" spans="1:14" x14ac:dyDescent="0.25">
      <c r="A3554" t="s">
        <v>6075</v>
      </c>
      <c r="B3554" t="s">
        <v>6076</v>
      </c>
      <c r="C3554">
        <v>8</v>
      </c>
      <c r="D3554">
        <v>46</v>
      </c>
      <c r="E3554" t="s">
        <v>6196</v>
      </c>
      <c r="F3554">
        <v>46.4</v>
      </c>
      <c r="G3554" t="s">
        <v>6349</v>
      </c>
      <c r="H3554">
        <v>15574</v>
      </c>
      <c r="I3554" s="2" t="s">
        <v>6362</v>
      </c>
      <c r="J3554" s="2" t="s">
        <v>6363</v>
      </c>
      <c r="K3554" t="str">
        <f t="shared" si="222"/>
        <v/>
      </c>
      <c r="L3554" t="str">
        <f t="shared" si="223"/>
        <v/>
      </c>
      <c r="M3554" t="str">
        <f t="shared" si="224"/>
        <v/>
      </c>
      <c r="N3554" t="str">
        <f t="shared" si="225"/>
        <v/>
      </c>
    </row>
    <row r="3555" spans="1:14" x14ac:dyDescent="0.25">
      <c r="A3555" t="s">
        <v>6075</v>
      </c>
      <c r="B3555" t="s">
        <v>6076</v>
      </c>
      <c r="C3555">
        <v>8</v>
      </c>
      <c r="D3555">
        <v>46</v>
      </c>
      <c r="E3555" t="s">
        <v>6196</v>
      </c>
      <c r="F3555">
        <v>46.4</v>
      </c>
      <c r="G3555" t="s">
        <v>6349</v>
      </c>
      <c r="H3555">
        <v>15579</v>
      </c>
      <c r="I3555" s="2" t="s">
        <v>6364</v>
      </c>
      <c r="J3555" s="2" t="s">
        <v>6365</v>
      </c>
      <c r="K3555" t="str">
        <f t="shared" si="222"/>
        <v/>
      </c>
      <c r="L3555" t="str">
        <f t="shared" si="223"/>
        <v/>
      </c>
      <c r="M3555" t="str">
        <f t="shared" si="224"/>
        <v/>
      </c>
      <c r="N3555" t="str">
        <f t="shared" si="225"/>
        <v/>
      </c>
    </row>
    <row r="3556" spans="1:14" x14ac:dyDescent="0.25">
      <c r="A3556" t="s">
        <v>6075</v>
      </c>
      <c r="B3556" t="s">
        <v>6076</v>
      </c>
      <c r="C3556">
        <v>5</v>
      </c>
      <c r="D3556">
        <v>46</v>
      </c>
      <c r="E3556" t="s">
        <v>6196</v>
      </c>
      <c r="F3556">
        <v>46.4</v>
      </c>
      <c r="G3556" t="s">
        <v>6349</v>
      </c>
      <c r="H3556">
        <v>15581</v>
      </c>
      <c r="I3556" s="2" t="s">
        <v>9358</v>
      </c>
      <c r="J3556" s="2" t="s">
        <v>6366</v>
      </c>
      <c r="K3556" t="str">
        <f t="shared" si="222"/>
        <v/>
      </c>
      <c r="L3556" t="str">
        <f t="shared" si="223"/>
        <v/>
      </c>
      <c r="M3556" t="str">
        <f t="shared" si="224"/>
        <v/>
      </c>
      <c r="N3556" t="str">
        <f t="shared" si="225"/>
        <v/>
      </c>
    </row>
    <row r="3557" spans="1:14" x14ac:dyDescent="0.25">
      <c r="A3557" t="s">
        <v>6075</v>
      </c>
      <c r="B3557" t="s">
        <v>6076</v>
      </c>
      <c r="C3557">
        <v>7</v>
      </c>
      <c r="D3557">
        <v>46</v>
      </c>
      <c r="E3557" t="s">
        <v>6196</v>
      </c>
      <c r="F3557">
        <v>46.4</v>
      </c>
      <c r="G3557" t="s">
        <v>6349</v>
      </c>
      <c r="H3557">
        <v>15582</v>
      </c>
      <c r="I3557" s="2" t="s">
        <v>6367</v>
      </c>
      <c r="J3557" s="2" t="s">
        <v>6366</v>
      </c>
      <c r="K3557" t="str">
        <f t="shared" si="222"/>
        <v/>
      </c>
      <c r="L3557" t="str">
        <f t="shared" si="223"/>
        <v/>
      </c>
      <c r="M3557" t="str">
        <f t="shared" si="224"/>
        <v/>
      </c>
      <c r="N3557" t="str">
        <f t="shared" si="225"/>
        <v/>
      </c>
    </row>
    <row r="3558" spans="1:14" x14ac:dyDescent="0.25">
      <c r="A3558" t="s">
        <v>6075</v>
      </c>
      <c r="B3558" t="s">
        <v>6076</v>
      </c>
      <c r="C3558">
        <v>8</v>
      </c>
      <c r="D3558">
        <v>46</v>
      </c>
      <c r="E3558" t="s">
        <v>6196</v>
      </c>
      <c r="F3558">
        <v>46.4</v>
      </c>
      <c r="G3558" t="s">
        <v>6349</v>
      </c>
      <c r="H3558">
        <v>15583</v>
      </c>
      <c r="I3558" s="2" t="s">
        <v>6368</v>
      </c>
      <c r="J3558" s="2" t="s">
        <v>6369</v>
      </c>
      <c r="K3558" t="str">
        <f t="shared" si="222"/>
        <v/>
      </c>
      <c r="L3558" t="str">
        <f t="shared" si="223"/>
        <v/>
      </c>
      <c r="M3558" t="str">
        <f t="shared" si="224"/>
        <v/>
      </c>
      <c r="N3558" t="str">
        <f t="shared" si="225"/>
        <v/>
      </c>
    </row>
    <row r="3559" spans="1:14" x14ac:dyDescent="0.25">
      <c r="A3559" t="s">
        <v>6075</v>
      </c>
      <c r="B3559" t="s">
        <v>6076</v>
      </c>
      <c r="C3559">
        <v>8</v>
      </c>
      <c r="D3559">
        <v>46</v>
      </c>
      <c r="E3559" t="s">
        <v>6196</v>
      </c>
      <c r="F3559">
        <v>46.4</v>
      </c>
      <c r="G3559" t="s">
        <v>6349</v>
      </c>
      <c r="H3559">
        <v>15585</v>
      </c>
      <c r="I3559" s="2" t="s">
        <v>6370</v>
      </c>
      <c r="J3559" s="2" t="s">
        <v>6371</v>
      </c>
      <c r="K3559" t="str">
        <f t="shared" si="222"/>
        <v/>
      </c>
      <c r="L3559" t="str">
        <f t="shared" si="223"/>
        <v/>
      </c>
      <c r="M3559" t="str">
        <f t="shared" si="224"/>
        <v/>
      </c>
      <c r="N3559" t="str">
        <f t="shared" si="225"/>
        <v/>
      </c>
    </row>
    <row r="3560" spans="1:14" x14ac:dyDescent="0.25">
      <c r="A3560" t="s">
        <v>6075</v>
      </c>
      <c r="B3560" t="s">
        <v>6076</v>
      </c>
      <c r="C3560">
        <v>8</v>
      </c>
      <c r="D3560">
        <v>46</v>
      </c>
      <c r="E3560" t="s">
        <v>6196</v>
      </c>
      <c r="F3560">
        <v>46.4</v>
      </c>
      <c r="G3560" t="s">
        <v>6349</v>
      </c>
      <c r="H3560">
        <v>15587</v>
      </c>
      <c r="I3560" s="2" t="s">
        <v>6372</v>
      </c>
      <c r="J3560" s="2" t="s">
        <v>6373</v>
      </c>
      <c r="K3560" t="str">
        <f t="shared" si="222"/>
        <v/>
      </c>
      <c r="L3560" t="str">
        <f t="shared" si="223"/>
        <v/>
      </c>
      <c r="M3560" t="str">
        <f t="shared" si="224"/>
        <v/>
      </c>
      <c r="N3560" t="str">
        <f t="shared" si="225"/>
        <v/>
      </c>
    </row>
    <row r="3561" spans="1:14" x14ac:dyDescent="0.25">
      <c r="A3561" t="s">
        <v>6075</v>
      </c>
      <c r="B3561" t="s">
        <v>6076</v>
      </c>
      <c r="C3561">
        <v>8</v>
      </c>
      <c r="D3561">
        <v>46</v>
      </c>
      <c r="E3561" t="s">
        <v>6196</v>
      </c>
      <c r="F3561">
        <v>46.4</v>
      </c>
      <c r="G3561" t="s">
        <v>6349</v>
      </c>
      <c r="H3561">
        <v>15589</v>
      </c>
      <c r="I3561" s="2" t="s">
        <v>6374</v>
      </c>
      <c r="J3561" s="2" t="s">
        <v>6375</v>
      </c>
      <c r="K3561" t="str">
        <f t="shared" si="222"/>
        <v/>
      </c>
      <c r="L3561" t="str">
        <f t="shared" si="223"/>
        <v/>
      </c>
      <c r="M3561" t="str">
        <f t="shared" si="224"/>
        <v/>
      </c>
      <c r="N3561" t="str">
        <f t="shared" si="225"/>
        <v/>
      </c>
    </row>
    <row r="3562" spans="1:14" x14ac:dyDescent="0.25">
      <c r="A3562" t="s">
        <v>6075</v>
      </c>
      <c r="B3562" t="s">
        <v>6076</v>
      </c>
      <c r="C3562">
        <v>5</v>
      </c>
      <c r="D3562">
        <v>46</v>
      </c>
      <c r="E3562" t="s">
        <v>6196</v>
      </c>
      <c r="F3562">
        <v>46.4</v>
      </c>
      <c r="G3562" t="s">
        <v>6349</v>
      </c>
      <c r="H3562">
        <v>15591</v>
      </c>
      <c r="I3562" s="2" t="s">
        <v>9359</v>
      </c>
      <c r="J3562" s="2" t="s">
        <v>6376</v>
      </c>
      <c r="K3562" t="str">
        <f t="shared" si="222"/>
        <v/>
      </c>
      <c r="L3562" t="str">
        <f t="shared" si="223"/>
        <v/>
      </c>
      <c r="M3562" t="str">
        <f t="shared" si="224"/>
        <v/>
      </c>
      <c r="N3562" t="str">
        <f t="shared" si="225"/>
        <v/>
      </c>
    </row>
    <row r="3563" spans="1:14" x14ac:dyDescent="0.25">
      <c r="A3563" t="s">
        <v>6075</v>
      </c>
      <c r="B3563" t="s">
        <v>6076</v>
      </c>
      <c r="C3563">
        <v>7</v>
      </c>
      <c r="D3563">
        <v>46</v>
      </c>
      <c r="E3563" t="s">
        <v>6196</v>
      </c>
      <c r="F3563">
        <v>46.4</v>
      </c>
      <c r="G3563" t="s">
        <v>6349</v>
      </c>
      <c r="H3563">
        <v>15592</v>
      </c>
      <c r="I3563" s="2" t="s">
        <v>6377</v>
      </c>
      <c r="J3563" s="2" t="s">
        <v>6376</v>
      </c>
      <c r="K3563" t="str">
        <f t="shared" si="222"/>
        <v/>
      </c>
      <c r="L3563" t="str">
        <f t="shared" si="223"/>
        <v/>
      </c>
      <c r="M3563" t="str">
        <f t="shared" si="224"/>
        <v/>
      </c>
      <c r="N3563" t="str">
        <f t="shared" si="225"/>
        <v/>
      </c>
    </row>
    <row r="3564" spans="1:14" x14ac:dyDescent="0.25">
      <c r="A3564" t="s">
        <v>6075</v>
      </c>
      <c r="B3564" t="s">
        <v>6076</v>
      </c>
      <c r="C3564">
        <v>8</v>
      </c>
      <c r="D3564">
        <v>46</v>
      </c>
      <c r="E3564" t="s">
        <v>6196</v>
      </c>
      <c r="F3564">
        <v>46.4</v>
      </c>
      <c r="G3564" t="s">
        <v>6349</v>
      </c>
      <c r="H3564">
        <v>15593</v>
      </c>
      <c r="I3564" s="2" t="s">
        <v>6378</v>
      </c>
      <c r="J3564" s="2" t="s">
        <v>6379</v>
      </c>
      <c r="K3564" t="str">
        <f t="shared" si="222"/>
        <v/>
      </c>
      <c r="L3564" t="str">
        <f t="shared" si="223"/>
        <v/>
      </c>
      <c r="M3564" t="str">
        <f t="shared" si="224"/>
        <v/>
      </c>
      <c r="N3564" t="str">
        <f t="shared" si="225"/>
        <v/>
      </c>
    </row>
    <row r="3565" spans="1:14" x14ac:dyDescent="0.25">
      <c r="A3565" t="s">
        <v>6075</v>
      </c>
      <c r="B3565" t="s">
        <v>6076</v>
      </c>
      <c r="C3565">
        <v>8</v>
      </c>
      <c r="D3565">
        <v>46</v>
      </c>
      <c r="E3565" t="s">
        <v>6196</v>
      </c>
      <c r="F3565">
        <v>46.4</v>
      </c>
      <c r="G3565" t="s">
        <v>6349</v>
      </c>
      <c r="H3565">
        <v>15595</v>
      </c>
      <c r="I3565" s="2" t="s">
        <v>6380</v>
      </c>
      <c r="J3565" s="2" t="s">
        <v>6381</v>
      </c>
      <c r="K3565" t="str">
        <f t="shared" si="222"/>
        <v/>
      </c>
      <c r="L3565" t="str">
        <f t="shared" si="223"/>
        <v/>
      </c>
      <c r="M3565" t="str">
        <f t="shared" si="224"/>
        <v/>
      </c>
      <c r="N3565" t="str">
        <f t="shared" si="225"/>
        <v/>
      </c>
    </row>
    <row r="3566" spans="1:14" x14ac:dyDescent="0.25">
      <c r="A3566" t="s">
        <v>6075</v>
      </c>
      <c r="B3566" t="s">
        <v>6076</v>
      </c>
      <c r="C3566">
        <v>5</v>
      </c>
      <c r="D3566">
        <v>46</v>
      </c>
      <c r="E3566" t="s">
        <v>6196</v>
      </c>
      <c r="F3566">
        <v>46.4</v>
      </c>
      <c r="G3566" t="s">
        <v>6349</v>
      </c>
      <c r="H3566">
        <v>15597</v>
      </c>
      <c r="I3566" s="2" t="s">
        <v>9360</v>
      </c>
      <c r="J3566" s="2" t="s">
        <v>6382</v>
      </c>
      <c r="K3566" t="str">
        <f t="shared" si="222"/>
        <v/>
      </c>
      <c r="L3566" t="str">
        <f t="shared" si="223"/>
        <v/>
      </c>
      <c r="M3566" t="str">
        <f t="shared" si="224"/>
        <v/>
      </c>
      <c r="N3566" t="str">
        <f t="shared" si="225"/>
        <v/>
      </c>
    </row>
    <row r="3567" spans="1:14" x14ac:dyDescent="0.25">
      <c r="A3567" t="s">
        <v>6075</v>
      </c>
      <c r="B3567" t="s">
        <v>6076</v>
      </c>
      <c r="C3567">
        <v>7</v>
      </c>
      <c r="D3567">
        <v>46</v>
      </c>
      <c r="E3567" t="s">
        <v>6196</v>
      </c>
      <c r="F3567">
        <v>46.4</v>
      </c>
      <c r="G3567" t="s">
        <v>6349</v>
      </c>
      <c r="H3567">
        <v>15598</v>
      </c>
      <c r="I3567" s="2" t="s">
        <v>6383</v>
      </c>
      <c r="J3567" s="2" t="s">
        <v>6382</v>
      </c>
      <c r="K3567" t="str">
        <f t="shared" si="222"/>
        <v/>
      </c>
      <c r="L3567" t="str">
        <f t="shared" si="223"/>
        <v/>
      </c>
      <c r="M3567" t="str">
        <f t="shared" si="224"/>
        <v/>
      </c>
      <c r="N3567" t="str">
        <f t="shared" si="225"/>
        <v/>
      </c>
    </row>
    <row r="3568" spans="1:14" x14ac:dyDescent="0.25">
      <c r="A3568" t="s">
        <v>6075</v>
      </c>
      <c r="B3568" t="s">
        <v>6076</v>
      </c>
      <c r="C3568">
        <v>8</v>
      </c>
      <c r="D3568">
        <v>46</v>
      </c>
      <c r="E3568" t="s">
        <v>6196</v>
      </c>
      <c r="F3568">
        <v>46.4</v>
      </c>
      <c r="G3568" t="s">
        <v>6349</v>
      </c>
      <c r="H3568">
        <v>15599</v>
      </c>
      <c r="I3568" s="2" t="s">
        <v>6384</v>
      </c>
      <c r="J3568" s="2" t="s">
        <v>6382</v>
      </c>
      <c r="K3568" t="str">
        <f t="shared" si="222"/>
        <v/>
      </c>
      <c r="L3568" t="str">
        <f t="shared" si="223"/>
        <v/>
      </c>
      <c r="M3568" t="str">
        <f t="shared" si="224"/>
        <v/>
      </c>
      <c r="N3568" t="str">
        <f t="shared" si="225"/>
        <v/>
      </c>
    </row>
    <row r="3569" spans="1:14" x14ac:dyDescent="0.25">
      <c r="A3569" t="s">
        <v>6075</v>
      </c>
      <c r="B3569" t="s">
        <v>6076</v>
      </c>
      <c r="C3569">
        <v>5</v>
      </c>
      <c r="D3569">
        <v>46</v>
      </c>
      <c r="E3569" t="s">
        <v>6196</v>
      </c>
      <c r="F3569">
        <v>46.4</v>
      </c>
      <c r="G3569" t="s">
        <v>6349</v>
      </c>
      <c r="H3569">
        <v>15602</v>
      </c>
      <c r="I3569" s="2" t="s">
        <v>9361</v>
      </c>
      <c r="J3569" s="2" t="s">
        <v>6385</v>
      </c>
      <c r="K3569" t="str">
        <f t="shared" si="222"/>
        <v/>
      </c>
      <c r="L3569" t="str">
        <f t="shared" si="223"/>
        <v/>
      </c>
      <c r="M3569" t="str">
        <f t="shared" si="224"/>
        <v/>
      </c>
      <c r="N3569" t="str">
        <f t="shared" si="225"/>
        <v/>
      </c>
    </row>
    <row r="3570" spans="1:14" x14ac:dyDescent="0.25">
      <c r="A3570" t="s">
        <v>6075</v>
      </c>
      <c r="B3570" t="s">
        <v>6076</v>
      </c>
      <c r="C3570">
        <v>7</v>
      </c>
      <c r="D3570">
        <v>46</v>
      </c>
      <c r="E3570" t="s">
        <v>6196</v>
      </c>
      <c r="F3570">
        <v>46.4</v>
      </c>
      <c r="G3570" t="s">
        <v>6349</v>
      </c>
      <c r="H3570">
        <v>15603</v>
      </c>
      <c r="I3570" s="2" t="s">
        <v>6386</v>
      </c>
      <c r="J3570" s="2" t="s">
        <v>6385</v>
      </c>
      <c r="K3570" t="str">
        <f t="shared" si="222"/>
        <v/>
      </c>
      <c r="L3570" t="str">
        <f t="shared" si="223"/>
        <v/>
      </c>
      <c r="M3570" t="str">
        <f t="shared" si="224"/>
        <v/>
      </c>
      <c r="N3570" t="str">
        <f t="shared" si="225"/>
        <v/>
      </c>
    </row>
    <row r="3571" spans="1:14" x14ac:dyDescent="0.25">
      <c r="A3571" t="s">
        <v>6075</v>
      </c>
      <c r="B3571" t="s">
        <v>6076</v>
      </c>
      <c r="C3571">
        <v>8</v>
      </c>
      <c r="D3571">
        <v>46</v>
      </c>
      <c r="E3571" t="s">
        <v>6196</v>
      </c>
      <c r="F3571">
        <v>46.4</v>
      </c>
      <c r="G3571" t="s">
        <v>6349</v>
      </c>
      <c r="H3571">
        <v>15604</v>
      </c>
      <c r="I3571" s="2" t="s">
        <v>6387</v>
      </c>
      <c r="J3571" s="2" t="s">
        <v>6388</v>
      </c>
      <c r="K3571" t="str">
        <f t="shared" si="222"/>
        <v/>
      </c>
      <c r="L3571" t="str">
        <f t="shared" si="223"/>
        <v/>
      </c>
      <c r="M3571" t="str">
        <f t="shared" si="224"/>
        <v/>
      </c>
      <c r="N3571" t="str">
        <f t="shared" si="225"/>
        <v/>
      </c>
    </row>
    <row r="3572" spans="1:14" x14ac:dyDescent="0.25">
      <c r="A3572" t="s">
        <v>6075</v>
      </c>
      <c r="B3572" t="s">
        <v>6076</v>
      </c>
      <c r="C3572">
        <v>8</v>
      </c>
      <c r="D3572">
        <v>46</v>
      </c>
      <c r="E3572" t="s">
        <v>6196</v>
      </c>
      <c r="F3572">
        <v>46.4</v>
      </c>
      <c r="G3572" t="s">
        <v>6349</v>
      </c>
      <c r="H3572">
        <v>15606</v>
      </c>
      <c r="I3572" s="2" t="s">
        <v>6389</v>
      </c>
      <c r="J3572" s="2" t="s">
        <v>6390</v>
      </c>
      <c r="K3572" t="str">
        <f t="shared" si="222"/>
        <v/>
      </c>
      <c r="L3572" t="str">
        <f t="shared" si="223"/>
        <v/>
      </c>
      <c r="M3572" t="str">
        <f t="shared" si="224"/>
        <v/>
      </c>
      <c r="N3572" t="str">
        <f t="shared" si="225"/>
        <v/>
      </c>
    </row>
    <row r="3573" spans="1:14" x14ac:dyDescent="0.25">
      <c r="A3573" t="s">
        <v>6075</v>
      </c>
      <c r="B3573" t="s">
        <v>6076</v>
      </c>
      <c r="C3573">
        <v>5</v>
      </c>
      <c r="D3573">
        <v>46</v>
      </c>
      <c r="E3573" t="s">
        <v>6196</v>
      </c>
      <c r="F3573">
        <v>46.4</v>
      </c>
      <c r="G3573" t="s">
        <v>6349</v>
      </c>
      <c r="H3573">
        <v>15608</v>
      </c>
      <c r="I3573" s="2" t="s">
        <v>9362</v>
      </c>
      <c r="J3573" s="2" t="s">
        <v>6391</v>
      </c>
      <c r="K3573" t="str">
        <f t="shared" si="222"/>
        <v/>
      </c>
      <c r="L3573" t="str">
        <f t="shared" si="223"/>
        <v/>
      </c>
      <c r="M3573" t="str">
        <f t="shared" si="224"/>
        <v/>
      </c>
      <c r="N3573" t="str">
        <f t="shared" si="225"/>
        <v/>
      </c>
    </row>
    <row r="3574" spans="1:14" x14ac:dyDescent="0.25">
      <c r="A3574" t="s">
        <v>6075</v>
      </c>
      <c r="B3574" t="s">
        <v>6076</v>
      </c>
      <c r="C3574">
        <v>7</v>
      </c>
      <c r="D3574">
        <v>46</v>
      </c>
      <c r="E3574" t="s">
        <v>6196</v>
      </c>
      <c r="F3574">
        <v>46.4</v>
      </c>
      <c r="G3574" t="s">
        <v>6349</v>
      </c>
      <c r="H3574">
        <v>15609</v>
      </c>
      <c r="I3574" s="2" t="s">
        <v>6392</v>
      </c>
      <c r="J3574" s="2" t="s">
        <v>6393</v>
      </c>
      <c r="K3574" t="str">
        <f t="shared" si="222"/>
        <v/>
      </c>
      <c r="L3574" t="str">
        <f t="shared" si="223"/>
        <v/>
      </c>
      <c r="M3574" t="str">
        <f t="shared" si="224"/>
        <v/>
      </c>
      <c r="N3574" t="str">
        <f t="shared" si="225"/>
        <v/>
      </c>
    </row>
    <row r="3575" spans="1:14" x14ac:dyDescent="0.25">
      <c r="A3575" t="s">
        <v>6075</v>
      </c>
      <c r="B3575" t="s">
        <v>6076</v>
      </c>
      <c r="C3575">
        <v>8</v>
      </c>
      <c r="D3575">
        <v>46</v>
      </c>
      <c r="E3575" t="s">
        <v>6196</v>
      </c>
      <c r="F3575">
        <v>46.4</v>
      </c>
      <c r="G3575" t="s">
        <v>6349</v>
      </c>
      <c r="H3575">
        <v>15610</v>
      </c>
      <c r="I3575" s="2" t="s">
        <v>6394</v>
      </c>
      <c r="J3575" s="2" t="s">
        <v>6395</v>
      </c>
      <c r="K3575" t="str">
        <f t="shared" si="222"/>
        <v/>
      </c>
      <c r="L3575" t="str">
        <f t="shared" si="223"/>
        <v/>
      </c>
      <c r="M3575" t="str">
        <f t="shared" si="224"/>
        <v/>
      </c>
      <c r="N3575" t="str">
        <f t="shared" si="225"/>
        <v/>
      </c>
    </row>
    <row r="3576" spans="1:14" x14ac:dyDescent="0.25">
      <c r="A3576" t="s">
        <v>6075</v>
      </c>
      <c r="B3576" t="s">
        <v>6076</v>
      </c>
      <c r="C3576">
        <v>8</v>
      </c>
      <c r="D3576">
        <v>46</v>
      </c>
      <c r="E3576" t="s">
        <v>6196</v>
      </c>
      <c r="F3576">
        <v>46.4</v>
      </c>
      <c r="G3576" t="s">
        <v>6349</v>
      </c>
      <c r="H3576">
        <v>15612</v>
      </c>
      <c r="I3576" s="2" t="s">
        <v>6396</v>
      </c>
      <c r="J3576" s="2" t="s">
        <v>6397</v>
      </c>
      <c r="K3576" t="str">
        <f t="shared" si="222"/>
        <v/>
      </c>
      <c r="L3576" t="str">
        <f t="shared" si="223"/>
        <v/>
      </c>
      <c r="M3576" t="str">
        <f t="shared" si="224"/>
        <v/>
      </c>
      <c r="N3576" t="str">
        <f t="shared" si="225"/>
        <v/>
      </c>
    </row>
    <row r="3577" spans="1:14" x14ac:dyDescent="0.25">
      <c r="A3577" t="s">
        <v>6075</v>
      </c>
      <c r="B3577" t="s">
        <v>6076</v>
      </c>
      <c r="C3577">
        <v>8</v>
      </c>
      <c r="D3577">
        <v>46</v>
      </c>
      <c r="E3577" t="s">
        <v>6196</v>
      </c>
      <c r="F3577">
        <v>46.4</v>
      </c>
      <c r="G3577" t="s">
        <v>6349</v>
      </c>
      <c r="H3577">
        <v>15614</v>
      </c>
      <c r="I3577" s="2" t="s">
        <v>6398</v>
      </c>
      <c r="J3577" s="2" t="s">
        <v>6399</v>
      </c>
      <c r="K3577" t="str">
        <f t="shared" si="222"/>
        <v/>
      </c>
      <c r="L3577" t="str">
        <f t="shared" si="223"/>
        <v/>
      </c>
      <c r="M3577" t="str">
        <f t="shared" si="224"/>
        <v/>
      </c>
      <c r="N3577" t="str">
        <f t="shared" si="225"/>
        <v/>
      </c>
    </row>
    <row r="3578" spans="1:14" x14ac:dyDescent="0.25">
      <c r="A3578" t="s">
        <v>6075</v>
      </c>
      <c r="B3578" t="s">
        <v>6076</v>
      </c>
      <c r="C3578">
        <v>5</v>
      </c>
      <c r="D3578">
        <v>46</v>
      </c>
      <c r="E3578" t="s">
        <v>6196</v>
      </c>
      <c r="F3578">
        <v>46.4</v>
      </c>
      <c r="G3578" t="s">
        <v>6349</v>
      </c>
      <c r="H3578">
        <v>15616</v>
      </c>
      <c r="I3578" s="2" t="s">
        <v>9363</v>
      </c>
      <c r="J3578" s="2" t="s">
        <v>6400</v>
      </c>
      <c r="K3578" t="str">
        <f t="shared" si="222"/>
        <v/>
      </c>
      <c r="L3578" t="str">
        <f t="shared" si="223"/>
        <v/>
      </c>
      <c r="M3578" t="str">
        <f t="shared" si="224"/>
        <v/>
      </c>
      <c r="N3578" t="str">
        <f t="shared" si="225"/>
        <v/>
      </c>
    </row>
    <row r="3579" spans="1:14" x14ac:dyDescent="0.25">
      <c r="A3579" t="s">
        <v>6075</v>
      </c>
      <c r="B3579" t="s">
        <v>6076</v>
      </c>
      <c r="C3579">
        <v>7</v>
      </c>
      <c r="D3579">
        <v>46</v>
      </c>
      <c r="E3579" t="s">
        <v>6196</v>
      </c>
      <c r="F3579">
        <v>46.4</v>
      </c>
      <c r="G3579" t="s">
        <v>6349</v>
      </c>
      <c r="H3579">
        <v>15617</v>
      </c>
      <c r="I3579" s="2" t="s">
        <v>6401</v>
      </c>
      <c r="J3579" s="2" t="s">
        <v>6400</v>
      </c>
      <c r="K3579" t="str">
        <f t="shared" si="222"/>
        <v/>
      </c>
      <c r="L3579" t="str">
        <f t="shared" si="223"/>
        <v/>
      </c>
      <c r="M3579" t="str">
        <f t="shared" si="224"/>
        <v/>
      </c>
      <c r="N3579" t="str">
        <f t="shared" si="225"/>
        <v/>
      </c>
    </row>
    <row r="3580" spans="1:14" x14ac:dyDescent="0.25">
      <c r="A3580" t="s">
        <v>6075</v>
      </c>
      <c r="B3580" t="s">
        <v>6076</v>
      </c>
      <c r="C3580">
        <v>8</v>
      </c>
      <c r="D3580">
        <v>46</v>
      </c>
      <c r="E3580" t="s">
        <v>6196</v>
      </c>
      <c r="F3580">
        <v>46.4</v>
      </c>
      <c r="G3580" t="s">
        <v>6349</v>
      </c>
      <c r="H3580">
        <v>15618</v>
      </c>
      <c r="I3580" s="2" t="s">
        <v>6402</v>
      </c>
      <c r="J3580" s="2" t="s">
        <v>6400</v>
      </c>
      <c r="K3580" t="str">
        <f t="shared" si="222"/>
        <v/>
      </c>
      <c r="L3580" t="str">
        <f t="shared" si="223"/>
        <v/>
      </c>
      <c r="M3580" t="str">
        <f t="shared" si="224"/>
        <v/>
      </c>
      <c r="N3580" t="str">
        <f t="shared" si="225"/>
        <v/>
      </c>
    </row>
    <row r="3581" spans="1:14" x14ac:dyDescent="0.25">
      <c r="A3581" t="s">
        <v>6075</v>
      </c>
      <c r="B3581" t="s">
        <v>6076</v>
      </c>
      <c r="C3581">
        <v>5</v>
      </c>
      <c r="D3581">
        <v>46</v>
      </c>
      <c r="E3581" t="s">
        <v>6196</v>
      </c>
      <c r="F3581">
        <v>46.4</v>
      </c>
      <c r="G3581" t="s">
        <v>6349</v>
      </c>
      <c r="H3581">
        <v>15621</v>
      </c>
      <c r="I3581" s="2" t="s">
        <v>9364</v>
      </c>
      <c r="J3581" s="2" t="s">
        <v>6403</v>
      </c>
      <c r="K3581" t="str">
        <f t="shared" si="222"/>
        <v/>
      </c>
      <c r="L3581" t="str">
        <f t="shared" si="223"/>
        <v/>
      </c>
      <c r="M3581" t="str">
        <f t="shared" si="224"/>
        <v/>
      </c>
      <c r="N3581" t="str">
        <f t="shared" si="225"/>
        <v/>
      </c>
    </row>
    <row r="3582" spans="1:14" x14ac:dyDescent="0.25">
      <c r="A3582" t="s">
        <v>6075</v>
      </c>
      <c r="B3582" t="s">
        <v>6076</v>
      </c>
      <c r="C3582">
        <v>7</v>
      </c>
      <c r="D3582">
        <v>46</v>
      </c>
      <c r="E3582" t="s">
        <v>6196</v>
      </c>
      <c r="F3582">
        <v>46.4</v>
      </c>
      <c r="G3582" t="s">
        <v>6349</v>
      </c>
      <c r="H3582">
        <v>15622</v>
      </c>
      <c r="I3582" s="2" t="s">
        <v>6404</v>
      </c>
      <c r="J3582" s="2" t="s">
        <v>6405</v>
      </c>
      <c r="K3582" t="str">
        <f t="shared" si="222"/>
        <v/>
      </c>
      <c r="L3582" t="str">
        <f t="shared" si="223"/>
        <v/>
      </c>
      <c r="M3582" t="str">
        <f t="shared" si="224"/>
        <v/>
      </c>
      <c r="N3582" t="str">
        <f t="shared" si="225"/>
        <v/>
      </c>
    </row>
    <row r="3583" spans="1:14" x14ac:dyDescent="0.25">
      <c r="A3583" t="s">
        <v>6075</v>
      </c>
      <c r="B3583" t="s">
        <v>6076</v>
      </c>
      <c r="C3583">
        <v>8</v>
      </c>
      <c r="D3583">
        <v>46</v>
      </c>
      <c r="E3583" t="s">
        <v>6196</v>
      </c>
      <c r="F3583">
        <v>46.4</v>
      </c>
      <c r="G3583" t="s">
        <v>6349</v>
      </c>
      <c r="H3583">
        <v>15623</v>
      </c>
      <c r="I3583" s="2" t="s">
        <v>6406</v>
      </c>
      <c r="J3583" s="2" t="s">
        <v>6407</v>
      </c>
      <c r="K3583" t="str">
        <f t="shared" si="222"/>
        <v/>
      </c>
      <c r="L3583" t="str">
        <f t="shared" si="223"/>
        <v/>
      </c>
      <c r="M3583" t="str">
        <f t="shared" si="224"/>
        <v/>
      </c>
      <c r="N3583" t="str">
        <f t="shared" si="225"/>
        <v/>
      </c>
    </row>
    <row r="3584" spans="1:14" x14ac:dyDescent="0.25">
      <c r="A3584" t="s">
        <v>6075</v>
      </c>
      <c r="B3584" t="s">
        <v>6076</v>
      </c>
      <c r="C3584">
        <v>8</v>
      </c>
      <c r="D3584">
        <v>46</v>
      </c>
      <c r="E3584" t="s">
        <v>6196</v>
      </c>
      <c r="F3584">
        <v>46.4</v>
      </c>
      <c r="G3584" t="s">
        <v>6349</v>
      </c>
      <c r="H3584">
        <v>15625</v>
      </c>
      <c r="I3584" s="2" t="s">
        <v>6408</v>
      </c>
      <c r="J3584" s="2" t="s">
        <v>6409</v>
      </c>
      <c r="K3584" t="str">
        <f t="shared" si="222"/>
        <v/>
      </c>
      <c r="L3584" t="str">
        <f t="shared" si="223"/>
        <v/>
      </c>
      <c r="M3584" t="str">
        <f t="shared" si="224"/>
        <v/>
      </c>
      <c r="N3584" t="str">
        <f t="shared" si="225"/>
        <v/>
      </c>
    </row>
    <row r="3585" spans="1:14" x14ac:dyDescent="0.25">
      <c r="A3585" t="s">
        <v>6075</v>
      </c>
      <c r="B3585" t="s">
        <v>6076</v>
      </c>
      <c r="C3585">
        <v>8</v>
      </c>
      <c r="D3585">
        <v>46</v>
      </c>
      <c r="E3585" t="s">
        <v>6196</v>
      </c>
      <c r="F3585">
        <v>46.4</v>
      </c>
      <c r="G3585" t="s">
        <v>6349</v>
      </c>
      <c r="H3585">
        <v>15627</v>
      </c>
      <c r="I3585" s="2" t="s">
        <v>6410</v>
      </c>
      <c r="J3585" s="2" t="s">
        <v>6411</v>
      </c>
      <c r="K3585" t="str">
        <f t="shared" si="222"/>
        <v/>
      </c>
      <c r="L3585" t="str">
        <f t="shared" si="223"/>
        <v/>
      </c>
      <c r="M3585" t="str">
        <f t="shared" si="224"/>
        <v/>
      </c>
      <c r="N3585" t="str">
        <f t="shared" si="225"/>
        <v/>
      </c>
    </row>
    <row r="3586" spans="1:14" x14ac:dyDescent="0.25">
      <c r="A3586" t="s">
        <v>6075</v>
      </c>
      <c r="B3586" t="s">
        <v>6076</v>
      </c>
      <c r="C3586">
        <v>7</v>
      </c>
      <c r="D3586">
        <v>46</v>
      </c>
      <c r="E3586" t="s">
        <v>6196</v>
      </c>
      <c r="F3586">
        <v>46.4</v>
      </c>
      <c r="G3586" t="s">
        <v>6349</v>
      </c>
      <c r="H3586">
        <v>15629</v>
      </c>
      <c r="I3586" s="2" t="s">
        <v>6412</v>
      </c>
      <c r="J3586" s="2" t="s">
        <v>6413</v>
      </c>
      <c r="K3586" t="str">
        <f t="shared" si="222"/>
        <v/>
      </c>
      <c r="L3586" t="str">
        <f t="shared" si="223"/>
        <v/>
      </c>
      <c r="M3586" t="str">
        <f t="shared" si="224"/>
        <v/>
      </c>
      <c r="N3586" t="str">
        <f t="shared" si="225"/>
        <v/>
      </c>
    </row>
    <row r="3587" spans="1:14" x14ac:dyDescent="0.25">
      <c r="A3587" t="s">
        <v>6075</v>
      </c>
      <c r="B3587" t="s">
        <v>6076</v>
      </c>
      <c r="C3587">
        <v>8</v>
      </c>
      <c r="D3587">
        <v>46</v>
      </c>
      <c r="E3587" t="s">
        <v>6196</v>
      </c>
      <c r="F3587">
        <v>46.4</v>
      </c>
      <c r="G3587" t="s">
        <v>6349</v>
      </c>
      <c r="H3587">
        <v>15630</v>
      </c>
      <c r="I3587" s="2" t="s">
        <v>6414</v>
      </c>
      <c r="J3587" s="2" t="s">
        <v>6415</v>
      </c>
      <c r="K3587" t="str">
        <f t="shared" si="222"/>
        <v/>
      </c>
      <c r="L3587" t="str">
        <f t="shared" si="223"/>
        <v/>
      </c>
      <c r="M3587" t="str">
        <f t="shared" si="224"/>
        <v/>
      </c>
      <c r="N3587" t="str">
        <f t="shared" si="225"/>
        <v/>
      </c>
    </row>
    <row r="3588" spans="1:14" x14ac:dyDescent="0.25">
      <c r="A3588" t="s">
        <v>6075</v>
      </c>
      <c r="B3588" t="s">
        <v>6076</v>
      </c>
      <c r="C3588">
        <v>8</v>
      </c>
      <c r="D3588">
        <v>46</v>
      </c>
      <c r="E3588" t="s">
        <v>6196</v>
      </c>
      <c r="F3588">
        <v>46.4</v>
      </c>
      <c r="G3588" t="s">
        <v>6349</v>
      </c>
      <c r="H3588">
        <v>15632</v>
      </c>
      <c r="I3588" s="2" t="s">
        <v>6416</v>
      </c>
      <c r="J3588" s="2" t="s">
        <v>6417</v>
      </c>
      <c r="K3588" t="str">
        <f t="shared" si="222"/>
        <v/>
      </c>
      <c r="L3588" t="str">
        <f t="shared" si="223"/>
        <v/>
      </c>
      <c r="M3588" t="str">
        <f t="shared" si="224"/>
        <v/>
      </c>
      <c r="N3588" t="str">
        <f t="shared" si="225"/>
        <v/>
      </c>
    </row>
    <row r="3589" spans="1:14" x14ac:dyDescent="0.25">
      <c r="A3589" t="s">
        <v>6075</v>
      </c>
      <c r="B3589" t="s">
        <v>6076</v>
      </c>
      <c r="C3589">
        <v>8</v>
      </c>
      <c r="D3589">
        <v>46</v>
      </c>
      <c r="E3589" t="s">
        <v>6196</v>
      </c>
      <c r="F3589">
        <v>46.4</v>
      </c>
      <c r="G3589" t="s">
        <v>6349</v>
      </c>
      <c r="H3589">
        <v>15634</v>
      </c>
      <c r="I3589" s="2" t="s">
        <v>6418</v>
      </c>
      <c r="J3589" s="2" t="s">
        <v>6419</v>
      </c>
      <c r="K3589" t="str">
        <f t="shared" ref="K3589:K3652" si="226">IF(IFERROR(FIND(UPPER($K$1),UPPER(J3589)),0)&gt;0,J3589,"")</f>
        <v/>
      </c>
      <c r="L3589" t="str">
        <f t="shared" ref="L3589:L3652" si="227">IF(B3589=$B$1,E3589,"")</f>
        <v/>
      </c>
      <c r="M3589" t="str">
        <f t="shared" ref="M3589:M3652" si="228">IF(E3589=$E$1,G3589,"")</f>
        <v/>
      </c>
      <c r="N3589" t="str">
        <f t="shared" ref="N3589:N3652" si="229">IF(G3589=$G$1,J3589,"")</f>
        <v/>
      </c>
    </row>
    <row r="3590" spans="1:14" x14ac:dyDescent="0.25">
      <c r="A3590" t="s">
        <v>6075</v>
      </c>
      <c r="B3590" t="s">
        <v>6076</v>
      </c>
      <c r="C3590">
        <v>7</v>
      </c>
      <c r="D3590">
        <v>46</v>
      </c>
      <c r="E3590" t="s">
        <v>6196</v>
      </c>
      <c r="F3590">
        <v>46.4</v>
      </c>
      <c r="G3590" t="s">
        <v>6349</v>
      </c>
      <c r="H3590">
        <v>15636</v>
      </c>
      <c r="I3590" s="2" t="s">
        <v>6420</v>
      </c>
      <c r="J3590" s="2" t="s">
        <v>6421</v>
      </c>
      <c r="K3590" t="str">
        <f t="shared" si="226"/>
        <v/>
      </c>
      <c r="L3590" t="str">
        <f t="shared" si="227"/>
        <v/>
      </c>
      <c r="M3590" t="str">
        <f t="shared" si="228"/>
        <v/>
      </c>
      <c r="N3590" t="str">
        <f t="shared" si="229"/>
        <v/>
      </c>
    </row>
    <row r="3591" spans="1:14" x14ac:dyDescent="0.25">
      <c r="A3591" t="s">
        <v>6075</v>
      </c>
      <c r="B3591" t="s">
        <v>6076</v>
      </c>
      <c r="C3591">
        <v>8</v>
      </c>
      <c r="D3591">
        <v>46</v>
      </c>
      <c r="E3591" t="s">
        <v>6196</v>
      </c>
      <c r="F3591">
        <v>46.4</v>
      </c>
      <c r="G3591" t="s">
        <v>6349</v>
      </c>
      <c r="H3591">
        <v>15637</v>
      </c>
      <c r="I3591" s="2" t="s">
        <v>6422</v>
      </c>
      <c r="J3591" s="2" t="s">
        <v>6423</v>
      </c>
      <c r="K3591" t="str">
        <f t="shared" si="226"/>
        <v/>
      </c>
      <c r="L3591" t="str">
        <f t="shared" si="227"/>
        <v/>
      </c>
      <c r="M3591" t="str">
        <f t="shared" si="228"/>
        <v/>
      </c>
      <c r="N3591" t="str">
        <f t="shared" si="229"/>
        <v/>
      </c>
    </row>
    <row r="3592" spans="1:14" x14ac:dyDescent="0.25">
      <c r="A3592" t="s">
        <v>6075</v>
      </c>
      <c r="B3592" t="s">
        <v>6076</v>
      </c>
      <c r="C3592">
        <v>8</v>
      </c>
      <c r="D3592">
        <v>46</v>
      </c>
      <c r="E3592" t="s">
        <v>6196</v>
      </c>
      <c r="F3592">
        <v>46.4</v>
      </c>
      <c r="G3592" t="s">
        <v>6349</v>
      </c>
      <c r="H3592">
        <v>15639</v>
      </c>
      <c r="I3592" s="2" t="s">
        <v>6424</v>
      </c>
      <c r="J3592" s="2" t="s">
        <v>6425</v>
      </c>
      <c r="K3592" t="str">
        <f t="shared" si="226"/>
        <v/>
      </c>
      <c r="L3592" t="str">
        <f t="shared" si="227"/>
        <v/>
      </c>
      <c r="M3592" t="str">
        <f t="shared" si="228"/>
        <v/>
      </c>
      <c r="N3592" t="str">
        <f t="shared" si="229"/>
        <v/>
      </c>
    </row>
    <row r="3593" spans="1:14" x14ac:dyDescent="0.25">
      <c r="A3593" t="s">
        <v>6075</v>
      </c>
      <c r="B3593" t="s">
        <v>6076</v>
      </c>
      <c r="C3593">
        <v>8</v>
      </c>
      <c r="D3593">
        <v>46</v>
      </c>
      <c r="E3593" t="s">
        <v>6196</v>
      </c>
      <c r="F3593">
        <v>46.4</v>
      </c>
      <c r="G3593" t="s">
        <v>6349</v>
      </c>
      <c r="H3593">
        <v>15641</v>
      </c>
      <c r="I3593" s="2" t="s">
        <v>6426</v>
      </c>
      <c r="J3593" s="2" t="s">
        <v>6427</v>
      </c>
      <c r="K3593" t="str">
        <f t="shared" si="226"/>
        <v/>
      </c>
      <c r="L3593" t="str">
        <f t="shared" si="227"/>
        <v/>
      </c>
      <c r="M3593" t="str">
        <f t="shared" si="228"/>
        <v/>
      </c>
      <c r="N3593" t="str">
        <f t="shared" si="229"/>
        <v/>
      </c>
    </row>
    <row r="3594" spans="1:14" x14ac:dyDescent="0.25">
      <c r="A3594" t="s">
        <v>6075</v>
      </c>
      <c r="B3594" t="s">
        <v>6076</v>
      </c>
      <c r="C3594">
        <v>8</v>
      </c>
      <c r="D3594">
        <v>46</v>
      </c>
      <c r="E3594" t="s">
        <v>6196</v>
      </c>
      <c r="F3594">
        <v>46.4</v>
      </c>
      <c r="G3594" t="s">
        <v>6349</v>
      </c>
      <c r="H3594">
        <v>15643</v>
      </c>
      <c r="I3594" s="2" t="s">
        <v>6428</v>
      </c>
      <c r="J3594" s="2" t="s">
        <v>6429</v>
      </c>
      <c r="K3594" t="str">
        <f t="shared" si="226"/>
        <v/>
      </c>
      <c r="L3594" t="str">
        <f t="shared" si="227"/>
        <v/>
      </c>
      <c r="M3594" t="str">
        <f t="shared" si="228"/>
        <v/>
      </c>
      <c r="N3594" t="str">
        <f t="shared" si="229"/>
        <v/>
      </c>
    </row>
    <row r="3595" spans="1:14" x14ac:dyDescent="0.25">
      <c r="A3595" t="s">
        <v>6075</v>
      </c>
      <c r="B3595" t="s">
        <v>6076</v>
      </c>
      <c r="C3595">
        <v>8</v>
      </c>
      <c r="D3595">
        <v>46</v>
      </c>
      <c r="E3595" t="s">
        <v>6196</v>
      </c>
      <c r="F3595">
        <v>46.4</v>
      </c>
      <c r="G3595" t="s">
        <v>6349</v>
      </c>
      <c r="H3595">
        <v>15645</v>
      </c>
      <c r="I3595" s="2" t="s">
        <v>6430</v>
      </c>
      <c r="J3595" s="2" t="s">
        <v>6431</v>
      </c>
      <c r="K3595" t="str">
        <f t="shared" si="226"/>
        <v/>
      </c>
      <c r="L3595" t="str">
        <f t="shared" si="227"/>
        <v/>
      </c>
      <c r="M3595" t="str">
        <f t="shared" si="228"/>
        <v/>
      </c>
      <c r="N3595" t="str">
        <f t="shared" si="229"/>
        <v/>
      </c>
    </row>
    <row r="3596" spans="1:14" x14ac:dyDescent="0.25">
      <c r="A3596" t="s">
        <v>6075</v>
      </c>
      <c r="B3596" t="s">
        <v>6076</v>
      </c>
      <c r="C3596">
        <v>8</v>
      </c>
      <c r="D3596">
        <v>46</v>
      </c>
      <c r="E3596" t="s">
        <v>6196</v>
      </c>
      <c r="F3596">
        <v>46.4</v>
      </c>
      <c r="G3596" t="s">
        <v>6349</v>
      </c>
      <c r="H3596">
        <v>15647</v>
      </c>
      <c r="I3596" s="2" t="s">
        <v>6432</v>
      </c>
      <c r="J3596" s="2" t="s">
        <v>6433</v>
      </c>
      <c r="K3596" t="str">
        <f t="shared" si="226"/>
        <v/>
      </c>
      <c r="L3596" t="str">
        <f t="shared" si="227"/>
        <v/>
      </c>
      <c r="M3596" t="str">
        <f t="shared" si="228"/>
        <v/>
      </c>
      <c r="N3596" t="str">
        <f t="shared" si="229"/>
        <v/>
      </c>
    </row>
    <row r="3597" spans="1:14" x14ac:dyDescent="0.25">
      <c r="A3597" t="s">
        <v>6075</v>
      </c>
      <c r="B3597" t="s">
        <v>6076</v>
      </c>
      <c r="C3597">
        <v>8</v>
      </c>
      <c r="D3597">
        <v>46</v>
      </c>
      <c r="E3597" t="s">
        <v>6196</v>
      </c>
      <c r="F3597">
        <v>46.4</v>
      </c>
      <c r="G3597" t="s">
        <v>6349</v>
      </c>
      <c r="H3597">
        <v>15649</v>
      </c>
      <c r="I3597" s="2" t="s">
        <v>6434</v>
      </c>
      <c r="J3597" s="2" t="s">
        <v>6435</v>
      </c>
      <c r="K3597" t="str">
        <f t="shared" si="226"/>
        <v/>
      </c>
      <c r="L3597" t="str">
        <f t="shared" si="227"/>
        <v/>
      </c>
      <c r="M3597" t="str">
        <f t="shared" si="228"/>
        <v/>
      </c>
      <c r="N3597" t="str">
        <f t="shared" si="229"/>
        <v/>
      </c>
    </row>
    <row r="3598" spans="1:14" x14ac:dyDescent="0.25">
      <c r="A3598" t="s">
        <v>6075</v>
      </c>
      <c r="B3598" t="s">
        <v>6076</v>
      </c>
      <c r="C3598">
        <v>5</v>
      </c>
      <c r="D3598">
        <v>46</v>
      </c>
      <c r="E3598" t="s">
        <v>6196</v>
      </c>
      <c r="F3598">
        <v>46.5</v>
      </c>
      <c r="G3598" t="s">
        <v>6436</v>
      </c>
      <c r="H3598">
        <v>15652</v>
      </c>
      <c r="I3598" s="2" t="s">
        <v>9365</v>
      </c>
      <c r="J3598" s="2" t="s">
        <v>6437</v>
      </c>
      <c r="K3598" t="str">
        <f t="shared" si="226"/>
        <v/>
      </c>
      <c r="L3598" t="str">
        <f t="shared" si="227"/>
        <v/>
      </c>
      <c r="M3598" t="str">
        <f t="shared" si="228"/>
        <v/>
      </c>
      <c r="N3598" t="str">
        <f t="shared" si="229"/>
        <v/>
      </c>
    </row>
    <row r="3599" spans="1:14" x14ac:dyDescent="0.25">
      <c r="A3599" t="s">
        <v>6075</v>
      </c>
      <c r="B3599" t="s">
        <v>6076</v>
      </c>
      <c r="C3599">
        <v>7</v>
      </c>
      <c r="D3599">
        <v>46</v>
      </c>
      <c r="E3599" t="s">
        <v>6196</v>
      </c>
      <c r="F3599">
        <v>46.5</v>
      </c>
      <c r="G3599" t="s">
        <v>6436</v>
      </c>
      <c r="H3599">
        <v>15653</v>
      </c>
      <c r="I3599" s="2" t="s">
        <v>6438</v>
      </c>
      <c r="J3599" s="2" t="s">
        <v>6437</v>
      </c>
      <c r="K3599" t="str">
        <f t="shared" si="226"/>
        <v/>
      </c>
      <c r="L3599" t="str">
        <f t="shared" si="227"/>
        <v/>
      </c>
      <c r="M3599" t="str">
        <f t="shared" si="228"/>
        <v/>
      </c>
      <c r="N3599" t="str">
        <f t="shared" si="229"/>
        <v/>
      </c>
    </row>
    <row r="3600" spans="1:14" x14ac:dyDescent="0.25">
      <c r="A3600" t="s">
        <v>6075</v>
      </c>
      <c r="B3600" t="s">
        <v>6076</v>
      </c>
      <c r="C3600">
        <v>8</v>
      </c>
      <c r="D3600">
        <v>46</v>
      </c>
      <c r="E3600" t="s">
        <v>6196</v>
      </c>
      <c r="F3600">
        <v>46.5</v>
      </c>
      <c r="G3600" t="s">
        <v>6436</v>
      </c>
      <c r="H3600">
        <v>15654</v>
      </c>
      <c r="I3600" s="2" t="s">
        <v>6439</v>
      </c>
      <c r="J3600" s="2" t="s">
        <v>6437</v>
      </c>
      <c r="K3600" t="str">
        <f t="shared" si="226"/>
        <v/>
      </c>
      <c r="L3600" t="str">
        <f t="shared" si="227"/>
        <v/>
      </c>
      <c r="M3600" t="str">
        <f t="shared" si="228"/>
        <v/>
      </c>
      <c r="N3600" t="str">
        <f t="shared" si="229"/>
        <v/>
      </c>
    </row>
    <row r="3601" spans="1:14" x14ac:dyDescent="0.25">
      <c r="A3601" t="s">
        <v>6075</v>
      </c>
      <c r="B3601" t="s">
        <v>6076</v>
      </c>
      <c r="C3601">
        <v>5</v>
      </c>
      <c r="D3601">
        <v>46</v>
      </c>
      <c r="E3601" t="s">
        <v>6196</v>
      </c>
      <c r="F3601">
        <v>46.5</v>
      </c>
      <c r="G3601" t="s">
        <v>6436</v>
      </c>
      <c r="H3601">
        <v>15657</v>
      </c>
      <c r="I3601" s="2" t="s">
        <v>9366</v>
      </c>
      <c r="J3601" s="2" t="s">
        <v>6440</v>
      </c>
      <c r="K3601" t="str">
        <f t="shared" si="226"/>
        <v/>
      </c>
      <c r="L3601" t="str">
        <f t="shared" si="227"/>
        <v/>
      </c>
      <c r="M3601" t="str">
        <f t="shared" si="228"/>
        <v/>
      </c>
      <c r="N3601" t="str">
        <f t="shared" si="229"/>
        <v/>
      </c>
    </row>
    <row r="3602" spans="1:14" x14ac:dyDescent="0.25">
      <c r="A3602" t="s">
        <v>6075</v>
      </c>
      <c r="B3602" t="s">
        <v>6076</v>
      </c>
      <c r="C3602">
        <v>7</v>
      </c>
      <c r="D3602">
        <v>46</v>
      </c>
      <c r="E3602" t="s">
        <v>6196</v>
      </c>
      <c r="F3602">
        <v>46.5</v>
      </c>
      <c r="G3602" t="s">
        <v>6436</v>
      </c>
      <c r="H3602">
        <v>15658</v>
      </c>
      <c r="I3602" s="2" t="s">
        <v>6441</v>
      </c>
      <c r="J3602" s="2" t="s">
        <v>6440</v>
      </c>
      <c r="K3602" t="str">
        <f t="shared" si="226"/>
        <v/>
      </c>
      <c r="L3602" t="str">
        <f t="shared" si="227"/>
        <v/>
      </c>
      <c r="M3602" t="str">
        <f t="shared" si="228"/>
        <v/>
      </c>
      <c r="N3602" t="str">
        <f t="shared" si="229"/>
        <v/>
      </c>
    </row>
    <row r="3603" spans="1:14" x14ac:dyDescent="0.25">
      <c r="A3603" t="s">
        <v>6075</v>
      </c>
      <c r="B3603" t="s">
        <v>6076</v>
      </c>
      <c r="C3603">
        <v>8</v>
      </c>
      <c r="D3603">
        <v>46</v>
      </c>
      <c r="E3603" t="s">
        <v>6196</v>
      </c>
      <c r="F3603">
        <v>46.5</v>
      </c>
      <c r="G3603" t="s">
        <v>6436</v>
      </c>
      <c r="H3603">
        <v>15659</v>
      </c>
      <c r="I3603" s="2" t="s">
        <v>6442</v>
      </c>
      <c r="J3603" s="2" t="s">
        <v>6443</v>
      </c>
      <c r="K3603" t="str">
        <f t="shared" si="226"/>
        <v/>
      </c>
      <c r="L3603" t="str">
        <f t="shared" si="227"/>
        <v/>
      </c>
      <c r="M3603" t="str">
        <f t="shared" si="228"/>
        <v/>
      </c>
      <c r="N3603" t="str">
        <f t="shared" si="229"/>
        <v/>
      </c>
    </row>
    <row r="3604" spans="1:14" x14ac:dyDescent="0.25">
      <c r="A3604" t="s">
        <v>6075</v>
      </c>
      <c r="B3604" t="s">
        <v>6076</v>
      </c>
      <c r="C3604">
        <v>8</v>
      </c>
      <c r="D3604">
        <v>46</v>
      </c>
      <c r="E3604" t="s">
        <v>6196</v>
      </c>
      <c r="F3604">
        <v>46.5</v>
      </c>
      <c r="G3604" t="s">
        <v>6436</v>
      </c>
      <c r="H3604">
        <v>15661</v>
      </c>
      <c r="I3604" s="2" t="s">
        <v>6444</v>
      </c>
      <c r="J3604" s="2" t="s">
        <v>6445</v>
      </c>
      <c r="K3604" t="str">
        <f t="shared" si="226"/>
        <v/>
      </c>
      <c r="L3604" t="str">
        <f t="shared" si="227"/>
        <v/>
      </c>
      <c r="M3604" t="str">
        <f t="shared" si="228"/>
        <v/>
      </c>
      <c r="N3604" t="str">
        <f t="shared" si="229"/>
        <v/>
      </c>
    </row>
    <row r="3605" spans="1:14" x14ac:dyDescent="0.25">
      <c r="A3605" t="s">
        <v>6075</v>
      </c>
      <c r="B3605" t="s">
        <v>6076</v>
      </c>
      <c r="C3605">
        <v>8</v>
      </c>
      <c r="D3605">
        <v>46</v>
      </c>
      <c r="E3605" t="s">
        <v>6196</v>
      </c>
      <c r="F3605">
        <v>46.5</v>
      </c>
      <c r="G3605" t="s">
        <v>6436</v>
      </c>
      <c r="H3605">
        <v>15663</v>
      </c>
      <c r="I3605" s="2" t="s">
        <v>6446</v>
      </c>
      <c r="J3605" s="2" t="s">
        <v>6447</v>
      </c>
      <c r="K3605" t="str">
        <f t="shared" si="226"/>
        <v/>
      </c>
      <c r="L3605" t="str">
        <f t="shared" si="227"/>
        <v/>
      </c>
      <c r="M3605" t="str">
        <f t="shared" si="228"/>
        <v/>
      </c>
      <c r="N3605" t="str">
        <f t="shared" si="229"/>
        <v/>
      </c>
    </row>
    <row r="3606" spans="1:14" x14ac:dyDescent="0.25">
      <c r="A3606" t="s">
        <v>6075</v>
      </c>
      <c r="B3606" t="s">
        <v>6076</v>
      </c>
      <c r="C3606">
        <v>5</v>
      </c>
      <c r="D3606">
        <v>46</v>
      </c>
      <c r="E3606" t="s">
        <v>6196</v>
      </c>
      <c r="F3606">
        <v>46.6</v>
      </c>
      <c r="G3606" t="s">
        <v>6448</v>
      </c>
      <c r="H3606">
        <v>15666</v>
      </c>
      <c r="I3606" s="2" t="s">
        <v>9367</v>
      </c>
      <c r="J3606" s="2" t="s">
        <v>6449</v>
      </c>
      <c r="K3606" t="str">
        <f t="shared" si="226"/>
        <v/>
      </c>
      <c r="L3606" t="str">
        <f t="shared" si="227"/>
        <v/>
      </c>
      <c r="M3606" t="str">
        <f t="shared" si="228"/>
        <v/>
      </c>
      <c r="N3606" t="str">
        <f t="shared" si="229"/>
        <v/>
      </c>
    </row>
    <row r="3607" spans="1:14" x14ac:dyDescent="0.25">
      <c r="A3607" t="s">
        <v>6075</v>
      </c>
      <c r="B3607" t="s">
        <v>6076</v>
      </c>
      <c r="C3607">
        <v>7</v>
      </c>
      <c r="D3607">
        <v>46</v>
      </c>
      <c r="E3607" t="s">
        <v>6196</v>
      </c>
      <c r="F3607">
        <v>46.6</v>
      </c>
      <c r="G3607" t="s">
        <v>6448</v>
      </c>
      <c r="H3607">
        <v>15667</v>
      </c>
      <c r="I3607" s="2" t="s">
        <v>6450</v>
      </c>
      <c r="J3607" s="2" t="s">
        <v>6449</v>
      </c>
      <c r="K3607" t="str">
        <f t="shared" si="226"/>
        <v/>
      </c>
      <c r="L3607" t="str">
        <f t="shared" si="227"/>
        <v/>
      </c>
      <c r="M3607" t="str">
        <f t="shared" si="228"/>
        <v/>
      </c>
      <c r="N3607" t="str">
        <f t="shared" si="229"/>
        <v/>
      </c>
    </row>
    <row r="3608" spans="1:14" x14ac:dyDescent="0.25">
      <c r="A3608" t="s">
        <v>6075</v>
      </c>
      <c r="B3608" t="s">
        <v>6076</v>
      </c>
      <c r="C3608">
        <v>8</v>
      </c>
      <c r="D3608">
        <v>46</v>
      </c>
      <c r="E3608" t="s">
        <v>6196</v>
      </c>
      <c r="F3608">
        <v>46.6</v>
      </c>
      <c r="G3608" t="s">
        <v>6448</v>
      </c>
      <c r="H3608">
        <v>15668</v>
      </c>
      <c r="I3608" s="2" t="s">
        <v>6451</v>
      </c>
      <c r="J3608" s="2" t="s">
        <v>6452</v>
      </c>
      <c r="K3608" t="str">
        <f t="shared" si="226"/>
        <v/>
      </c>
      <c r="L3608" t="str">
        <f t="shared" si="227"/>
        <v/>
      </c>
      <c r="M3608" t="str">
        <f t="shared" si="228"/>
        <v/>
      </c>
      <c r="N3608" t="str">
        <f t="shared" si="229"/>
        <v/>
      </c>
    </row>
    <row r="3609" spans="1:14" x14ac:dyDescent="0.25">
      <c r="A3609" t="s">
        <v>6075</v>
      </c>
      <c r="B3609" t="s">
        <v>6076</v>
      </c>
      <c r="C3609">
        <v>8</v>
      </c>
      <c r="D3609">
        <v>46</v>
      </c>
      <c r="E3609" t="s">
        <v>6196</v>
      </c>
      <c r="F3609">
        <v>46.6</v>
      </c>
      <c r="G3609" t="s">
        <v>6448</v>
      </c>
      <c r="H3609">
        <v>15670</v>
      </c>
      <c r="I3609" s="2" t="s">
        <v>6453</v>
      </c>
      <c r="J3609" s="2" t="s">
        <v>6454</v>
      </c>
      <c r="K3609" t="str">
        <f t="shared" si="226"/>
        <v/>
      </c>
      <c r="L3609" t="str">
        <f t="shared" si="227"/>
        <v/>
      </c>
      <c r="M3609" t="str">
        <f t="shared" si="228"/>
        <v/>
      </c>
      <c r="N3609" t="str">
        <f t="shared" si="229"/>
        <v/>
      </c>
    </row>
    <row r="3610" spans="1:14" x14ac:dyDescent="0.25">
      <c r="A3610" t="s">
        <v>6075</v>
      </c>
      <c r="B3610" t="s">
        <v>6076</v>
      </c>
      <c r="C3610">
        <v>5</v>
      </c>
      <c r="D3610">
        <v>46</v>
      </c>
      <c r="E3610" t="s">
        <v>6196</v>
      </c>
      <c r="F3610">
        <v>46.6</v>
      </c>
      <c r="G3610" t="s">
        <v>6448</v>
      </c>
      <c r="H3610">
        <v>15672</v>
      </c>
      <c r="I3610" s="2" t="s">
        <v>9368</v>
      </c>
      <c r="J3610" s="2" t="s">
        <v>6455</v>
      </c>
      <c r="K3610" t="str">
        <f t="shared" si="226"/>
        <v/>
      </c>
      <c r="L3610" t="str">
        <f t="shared" si="227"/>
        <v/>
      </c>
      <c r="M3610" t="str">
        <f t="shared" si="228"/>
        <v/>
      </c>
      <c r="N3610" t="str">
        <f t="shared" si="229"/>
        <v/>
      </c>
    </row>
    <row r="3611" spans="1:14" x14ac:dyDescent="0.25">
      <c r="A3611" t="s">
        <v>6075</v>
      </c>
      <c r="B3611" t="s">
        <v>6076</v>
      </c>
      <c r="C3611">
        <v>7</v>
      </c>
      <c r="D3611">
        <v>46</v>
      </c>
      <c r="E3611" t="s">
        <v>6196</v>
      </c>
      <c r="F3611">
        <v>46.6</v>
      </c>
      <c r="G3611" t="s">
        <v>6448</v>
      </c>
      <c r="H3611">
        <v>15673</v>
      </c>
      <c r="I3611" s="2" t="s">
        <v>6456</v>
      </c>
      <c r="J3611" s="2" t="s">
        <v>6455</v>
      </c>
      <c r="K3611" t="str">
        <f t="shared" si="226"/>
        <v/>
      </c>
      <c r="L3611" t="str">
        <f t="shared" si="227"/>
        <v/>
      </c>
      <c r="M3611" t="str">
        <f t="shared" si="228"/>
        <v/>
      </c>
      <c r="N3611" t="str">
        <f t="shared" si="229"/>
        <v/>
      </c>
    </row>
    <row r="3612" spans="1:14" x14ac:dyDescent="0.25">
      <c r="A3612" t="s">
        <v>6075</v>
      </c>
      <c r="B3612" t="s">
        <v>6076</v>
      </c>
      <c r="C3612">
        <v>8</v>
      </c>
      <c r="D3612">
        <v>46</v>
      </c>
      <c r="E3612" t="s">
        <v>6196</v>
      </c>
      <c r="F3612">
        <v>46.6</v>
      </c>
      <c r="G3612" t="s">
        <v>6448</v>
      </c>
      <c r="H3612">
        <v>15674</v>
      </c>
      <c r="I3612" s="2" t="s">
        <v>6457</v>
      </c>
      <c r="J3612" s="2" t="s">
        <v>6458</v>
      </c>
      <c r="K3612" t="str">
        <f t="shared" si="226"/>
        <v/>
      </c>
      <c r="L3612" t="str">
        <f t="shared" si="227"/>
        <v/>
      </c>
      <c r="M3612" t="str">
        <f t="shared" si="228"/>
        <v/>
      </c>
      <c r="N3612" t="str">
        <f t="shared" si="229"/>
        <v/>
      </c>
    </row>
    <row r="3613" spans="1:14" x14ac:dyDescent="0.25">
      <c r="A3613" t="s">
        <v>6075</v>
      </c>
      <c r="B3613" t="s">
        <v>6076</v>
      </c>
      <c r="C3613">
        <v>8</v>
      </c>
      <c r="D3613">
        <v>46</v>
      </c>
      <c r="E3613" t="s">
        <v>6196</v>
      </c>
      <c r="F3613">
        <v>46.6</v>
      </c>
      <c r="G3613" t="s">
        <v>6448</v>
      </c>
      <c r="H3613">
        <v>15676</v>
      </c>
      <c r="I3613" s="2" t="s">
        <v>6459</v>
      </c>
      <c r="J3613" s="2" t="s">
        <v>6460</v>
      </c>
      <c r="K3613" t="str">
        <f t="shared" si="226"/>
        <v/>
      </c>
      <c r="L3613" t="str">
        <f t="shared" si="227"/>
        <v/>
      </c>
      <c r="M3613" t="str">
        <f t="shared" si="228"/>
        <v/>
      </c>
      <c r="N3613" t="str">
        <f t="shared" si="229"/>
        <v/>
      </c>
    </row>
    <row r="3614" spans="1:14" x14ac:dyDescent="0.25">
      <c r="A3614" t="s">
        <v>6075</v>
      </c>
      <c r="B3614" t="s">
        <v>6076</v>
      </c>
      <c r="C3614">
        <v>8</v>
      </c>
      <c r="D3614">
        <v>46</v>
      </c>
      <c r="E3614" t="s">
        <v>6196</v>
      </c>
      <c r="F3614">
        <v>46.6</v>
      </c>
      <c r="G3614" t="s">
        <v>6448</v>
      </c>
      <c r="H3614">
        <v>15678</v>
      </c>
      <c r="I3614" s="2" t="s">
        <v>6461</v>
      </c>
      <c r="J3614" s="2" t="s">
        <v>6462</v>
      </c>
      <c r="K3614" t="str">
        <f t="shared" si="226"/>
        <v/>
      </c>
      <c r="L3614" t="str">
        <f t="shared" si="227"/>
        <v/>
      </c>
      <c r="M3614" t="str">
        <f t="shared" si="228"/>
        <v/>
      </c>
      <c r="N3614" t="str">
        <f t="shared" si="229"/>
        <v/>
      </c>
    </row>
    <row r="3615" spans="1:14" x14ac:dyDescent="0.25">
      <c r="A3615" t="s">
        <v>6075</v>
      </c>
      <c r="B3615" t="s">
        <v>6076</v>
      </c>
      <c r="C3615">
        <v>5</v>
      </c>
      <c r="D3615">
        <v>46</v>
      </c>
      <c r="E3615" t="s">
        <v>6196</v>
      </c>
      <c r="F3615">
        <v>46.6</v>
      </c>
      <c r="G3615" t="s">
        <v>6448</v>
      </c>
      <c r="H3615">
        <v>15680</v>
      </c>
      <c r="I3615" s="2" t="s">
        <v>9369</v>
      </c>
      <c r="J3615" s="2" t="s">
        <v>6463</v>
      </c>
      <c r="K3615" t="str">
        <f t="shared" si="226"/>
        <v>Услуги по оптовой торговле машинами и оборудованием для добычи полезных ископаемых и строительства</v>
      </c>
      <c r="L3615" t="str">
        <f t="shared" si="227"/>
        <v/>
      </c>
      <c r="M3615" t="str">
        <f t="shared" si="228"/>
        <v/>
      </c>
      <c r="N3615" t="str">
        <f t="shared" si="229"/>
        <v/>
      </c>
    </row>
    <row r="3616" spans="1:14" x14ac:dyDescent="0.25">
      <c r="A3616" t="s">
        <v>6075</v>
      </c>
      <c r="B3616" t="s">
        <v>6076</v>
      </c>
      <c r="C3616">
        <v>7</v>
      </c>
      <c r="D3616">
        <v>46</v>
      </c>
      <c r="E3616" t="s">
        <v>6196</v>
      </c>
      <c r="F3616">
        <v>46.6</v>
      </c>
      <c r="G3616" t="s">
        <v>6448</v>
      </c>
      <c r="H3616">
        <v>15681</v>
      </c>
      <c r="I3616" s="2" t="s">
        <v>6464</v>
      </c>
      <c r="J3616" s="2" t="s">
        <v>6463</v>
      </c>
      <c r="K3616" t="str">
        <f t="shared" si="226"/>
        <v>Услуги по оптовой торговле машинами и оборудованием для добычи полезных ископаемых и строительства</v>
      </c>
      <c r="L3616" t="str">
        <f t="shared" si="227"/>
        <v/>
      </c>
      <c r="M3616" t="str">
        <f t="shared" si="228"/>
        <v/>
      </c>
      <c r="N3616" t="str">
        <f t="shared" si="229"/>
        <v/>
      </c>
    </row>
    <row r="3617" spans="1:14" x14ac:dyDescent="0.25">
      <c r="A3617" t="s">
        <v>6075</v>
      </c>
      <c r="B3617" t="s">
        <v>6076</v>
      </c>
      <c r="C3617">
        <v>8</v>
      </c>
      <c r="D3617">
        <v>46</v>
      </c>
      <c r="E3617" t="s">
        <v>6196</v>
      </c>
      <c r="F3617">
        <v>46.6</v>
      </c>
      <c r="G3617" t="s">
        <v>6448</v>
      </c>
      <c r="H3617">
        <v>15682</v>
      </c>
      <c r="I3617" s="2" t="s">
        <v>6465</v>
      </c>
      <c r="J3617" s="2" t="s">
        <v>6463</v>
      </c>
      <c r="K3617" t="str">
        <f t="shared" si="226"/>
        <v>Услуги по оптовой торговле машинами и оборудованием для добычи полезных ископаемых и строительства</v>
      </c>
      <c r="L3617" t="str">
        <f t="shared" si="227"/>
        <v/>
      </c>
      <c r="M3617" t="str">
        <f t="shared" si="228"/>
        <v/>
      </c>
      <c r="N3617" t="str">
        <f t="shared" si="229"/>
        <v/>
      </c>
    </row>
    <row r="3618" spans="1:14" x14ac:dyDescent="0.25">
      <c r="A3618" t="s">
        <v>6075</v>
      </c>
      <c r="B3618" t="s">
        <v>6076</v>
      </c>
      <c r="C3618">
        <v>5</v>
      </c>
      <c r="D3618">
        <v>46</v>
      </c>
      <c r="E3618" t="s">
        <v>6196</v>
      </c>
      <c r="F3618">
        <v>46.6</v>
      </c>
      <c r="G3618" t="s">
        <v>6448</v>
      </c>
      <c r="H3618">
        <v>15684</v>
      </c>
      <c r="I3618" s="2" t="s">
        <v>9370</v>
      </c>
      <c r="J3618" s="2" t="s">
        <v>6466</v>
      </c>
      <c r="K3618" t="str">
        <f t="shared" si="226"/>
        <v/>
      </c>
      <c r="L3618" t="str">
        <f t="shared" si="227"/>
        <v/>
      </c>
      <c r="M3618" t="str">
        <f t="shared" si="228"/>
        <v/>
      </c>
      <c r="N3618" t="str">
        <f t="shared" si="229"/>
        <v/>
      </c>
    </row>
    <row r="3619" spans="1:14" x14ac:dyDescent="0.25">
      <c r="A3619" t="s">
        <v>6075</v>
      </c>
      <c r="B3619" t="s">
        <v>6076</v>
      </c>
      <c r="C3619">
        <v>7</v>
      </c>
      <c r="D3619">
        <v>46</v>
      </c>
      <c r="E3619" t="s">
        <v>6196</v>
      </c>
      <c r="F3619">
        <v>46.6</v>
      </c>
      <c r="G3619" t="s">
        <v>6448</v>
      </c>
      <c r="H3619">
        <v>15685</v>
      </c>
      <c r="I3619" s="2" t="s">
        <v>6467</v>
      </c>
      <c r="J3619" s="2" t="s">
        <v>6466</v>
      </c>
      <c r="K3619" t="str">
        <f t="shared" si="226"/>
        <v/>
      </c>
      <c r="L3619" t="str">
        <f t="shared" si="227"/>
        <v/>
      </c>
      <c r="M3619" t="str">
        <f t="shared" si="228"/>
        <v/>
      </c>
      <c r="N3619" t="str">
        <f t="shared" si="229"/>
        <v/>
      </c>
    </row>
    <row r="3620" spans="1:14" x14ac:dyDescent="0.25">
      <c r="A3620" t="s">
        <v>6075</v>
      </c>
      <c r="B3620" t="s">
        <v>6076</v>
      </c>
      <c r="C3620">
        <v>8</v>
      </c>
      <c r="D3620">
        <v>46</v>
      </c>
      <c r="E3620" t="s">
        <v>6196</v>
      </c>
      <c r="F3620">
        <v>46.6</v>
      </c>
      <c r="G3620" t="s">
        <v>6448</v>
      </c>
      <c r="H3620">
        <v>15686</v>
      </c>
      <c r="I3620" s="2" t="s">
        <v>6468</v>
      </c>
      <c r="J3620" s="2" t="s">
        <v>6466</v>
      </c>
      <c r="K3620" t="str">
        <f t="shared" si="226"/>
        <v/>
      </c>
      <c r="L3620" t="str">
        <f t="shared" si="227"/>
        <v/>
      </c>
      <c r="M3620" t="str">
        <f t="shared" si="228"/>
        <v/>
      </c>
      <c r="N3620" t="str">
        <f t="shared" si="229"/>
        <v/>
      </c>
    </row>
    <row r="3621" spans="1:14" x14ac:dyDescent="0.25">
      <c r="A3621" t="s">
        <v>6075</v>
      </c>
      <c r="B3621" t="s">
        <v>6076</v>
      </c>
      <c r="C3621">
        <v>5</v>
      </c>
      <c r="D3621">
        <v>46</v>
      </c>
      <c r="E3621" t="s">
        <v>6196</v>
      </c>
      <c r="F3621">
        <v>46.6</v>
      </c>
      <c r="G3621" t="s">
        <v>6448</v>
      </c>
      <c r="H3621">
        <v>15688</v>
      </c>
      <c r="I3621" s="2" t="s">
        <v>9371</v>
      </c>
      <c r="J3621" s="2" t="s">
        <v>6469</v>
      </c>
      <c r="K3621" t="str">
        <f t="shared" si="226"/>
        <v/>
      </c>
      <c r="L3621" t="str">
        <f t="shared" si="227"/>
        <v/>
      </c>
      <c r="M3621" t="str">
        <f t="shared" si="228"/>
        <v/>
      </c>
      <c r="N3621" t="str">
        <f t="shared" si="229"/>
        <v/>
      </c>
    </row>
    <row r="3622" spans="1:14" x14ac:dyDescent="0.25">
      <c r="A3622" t="s">
        <v>6075</v>
      </c>
      <c r="B3622" t="s">
        <v>6076</v>
      </c>
      <c r="C3622">
        <v>7</v>
      </c>
      <c r="D3622">
        <v>46</v>
      </c>
      <c r="E3622" t="s">
        <v>6196</v>
      </c>
      <c r="F3622">
        <v>46.6</v>
      </c>
      <c r="G3622" t="s">
        <v>6448</v>
      </c>
      <c r="H3622">
        <v>15689</v>
      </c>
      <c r="I3622" s="2" t="s">
        <v>6470</v>
      </c>
      <c r="J3622" s="2" t="s">
        <v>6469</v>
      </c>
      <c r="K3622" t="str">
        <f t="shared" si="226"/>
        <v/>
      </c>
      <c r="L3622" t="str">
        <f t="shared" si="227"/>
        <v/>
      </c>
      <c r="M3622" t="str">
        <f t="shared" si="228"/>
        <v/>
      </c>
      <c r="N3622" t="str">
        <f t="shared" si="229"/>
        <v/>
      </c>
    </row>
    <row r="3623" spans="1:14" x14ac:dyDescent="0.25">
      <c r="A3623" t="s">
        <v>6075</v>
      </c>
      <c r="B3623" t="s">
        <v>6076</v>
      </c>
      <c r="C3623">
        <v>8</v>
      </c>
      <c r="D3623">
        <v>46</v>
      </c>
      <c r="E3623" t="s">
        <v>6196</v>
      </c>
      <c r="F3623">
        <v>46.6</v>
      </c>
      <c r="G3623" t="s">
        <v>6448</v>
      </c>
      <c r="H3623">
        <v>15690</v>
      </c>
      <c r="I3623" s="2" t="s">
        <v>6471</v>
      </c>
      <c r="J3623" s="2" t="s">
        <v>6469</v>
      </c>
      <c r="K3623" t="str">
        <f t="shared" si="226"/>
        <v/>
      </c>
      <c r="L3623" t="str">
        <f t="shared" si="227"/>
        <v/>
      </c>
      <c r="M3623" t="str">
        <f t="shared" si="228"/>
        <v/>
      </c>
      <c r="N3623" t="str">
        <f t="shared" si="229"/>
        <v/>
      </c>
    </row>
    <row r="3624" spans="1:14" x14ac:dyDescent="0.25">
      <c r="A3624" t="s">
        <v>6075</v>
      </c>
      <c r="B3624" t="s">
        <v>6076</v>
      </c>
      <c r="C3624">
        <v>5</v>
      </c>
      <c r="D3624">
        <v>46</v>
      </c>
      <c r="E3624" t="s">
        <v>6196</v>
      </c>
      <c r="F3624">
        <v>46.6</v>
      </c>
      <c r="G3624" t="s">
        <v>6448</v>
      </c>
      <c r="H3624">
        <v>15692</v>
      </c>
      <c r="I3624" s="2" t="s">
        <v>9372</v>
      </c>
      <c r="J3624" s="2" t="s">
        <v>6472</v>
      </c>
      <c r="K3624" t="str">
        <f t="shared" si="226"/>
        <v/>
      </c>
      <c r="L3624" t="str">
        <f t="shared" si="227"/>
        <v/>
      </c>
      <c r="M3624" t="str">
        <f t="shared" si="228"/>
        <v/>
      </c>
      <c r="N3624" t="str">
        <f t="shared" si="229"/>
        <v/>
      </c>
    </row>
    <row r="3625" spans="1:14" x14ac:dyDescent="0.25">
      <c r="A3625" t="s">
        <v>6075</v>
      </c>
      <c r="B3625" t="s">
        <v>6076</v>
      </c>
      <c r="C3625">
        <v>7</v>
      </c>
      <c r="D3625">
        <v>46</v>
      </c>
      <c r="E3625" t="s">
        <v>6196</v>
      </c>
      <c r="F3625">
        <v>46.6</v>
      </c>
      <c r="G3625" t="s">
        <v>6448</v>
      </c>
      <c r="H3625">
        <v>15693</v>
      </c>
      <c r="I3625" s="2" t="s">
        <v>6473</v>
      </c>
      <c r="J3625" s="2" t="s">
        <v>6472</v>
      </c>
      <c r="K3625" t="str">
        <f t="shared" si="226"/>
        <v/>
      </c>
      <c r="L3625" t="str">
        <f t="shared" si="227"/>
        <v/>
      </c>
      <c r="M3625" t="str">
        <f t="shared" si="228"/>
        <v/>
      </c>
      <c r="N3625" t="str">
        <f t="shared" si="229"/>
        <v/>
      </c>
    </row>
    <row r="3626" spans="1:14" x14ac:dyDescent="0.25">
      <c r="A3626" t="s">
        <v>6075</v>
      </c>
      <c r="B3626" t="s">
        <v>6076</v>
      </c>
      <c r="C3626">
        <v>8</v>
      </c>
      <c r="D3626">
        <v>46</v>
      </c>
      <c r="E3626" t="s">
        <v>6196</v>
      </c>
      <c r="F3626">
        <v>46.6</v>
      </c>
      <c r="G3626" t="s">
        <v>6448</v>
      </c>
      <c r="H3626">
        <v>15694</v>
      </c>
      <c r="I3626" s="2" t="s">
        <v>6474</v>
      </c>
      <c r="J3626" s="2" t="s">
        <v>6472</v>
      </c>
      <c r="K3626" t="str">
        <f t="shared" si="226"/>
        <v/>
      </c>
      <c r="L3626" t="str">
        <f t="shared" si="227"/>
        <v/>
      </c>
      <c r="M3626" t="str">
        <f t="shared" si="228"/>
        <v/>
      </c>
      <c r="N3626" t="str">
        <f t="shared" si="229"/>
        <v/>
      </c>
    </row>
    <row r="3627" spans="1:14" x14ac:dyDescent="0.25">
      <c r="A3627" t="s">
        <v>6075</v>
      </c>
      <c r="B3627" t="s">
        <v>6076</v>
      </c>
      <c r="C3627">
        <v>5</v>
      </c>
      <c r="D3627">
        <v>46</v>
      </c>
      <c r="E3627" t="s">
        <v>6196</v>
      </c>
      <c r="F3627">
        <v>46.6</v>
      </c>
      <c r="G3627" t="s">
        <v>6448</v>
      </c>
      <c r="H3627">
        <v>15696</v>
      </c>
      <c r="I3627" s="2" t="s">
        <v>9373</v>
      </c>
      <c r="J3627" s="2" t="s">
        <v>6475</v>
      </c>
      <c r="K3627" t="str">
        <f t="shared" si="226"/>
        <v/>
      </c>
      <c r="L3627" t="str">
        <f t="shared" si="227"/>
        <v/>
      </c>
      <c r="M3627" t="str">
        <f t="shared" si="228"/>
        <v/>
      </c>
      <c r="N3627" t="str">
        <f t="shared" si="229"/>
        <v/>
      </c>
    </row>
    <row r="3628" spans="1:14" x14ac:dyDescent="0.25">
      <c r="A3628" t="s">
        <v>6075</v>
      </c>
      <c r="B3628" t="s">
        <v>6076</v>
      </c>
      <c r="C3628">
        <v>7</v>
      </c>
      <c r="D3628">
        <v>46</v>
      </c>
      <c r="E3628" t="s">
        <v>6196</v>
      </c>
      <c r="F3628">
        <v>46.6</v>
      </c>
      <c r="G3628" t="s">
        <v>6448</v>
      </c>
      <c r="H3628">
        <v>15697</v>
      </c>
      <c r="I3628" s="2" t="s">
        <v>6476</v>
      </c>
      <c r="J3628" s="2" t="s">
        <v>6475</v>
      </c>
      <c r="K3628" t="str">
        <f t="shared" si="226"/>
        <v/>
      </c>
      <c r="L3628" t="str">
        <f t="shared" si="227"/>
        <v/>
      </c>
      <c r="M3628" t="str">
        <f t="shared" si="228"/>
        <v/>
      </c>
      <c r="N3628" t="str">
        <f t="shared" si="229"/>
        <v/>
      </c>
    </row>
    <row r="3629" spans="1:14" x14ac:dyDescent="0.25">
      <c r="A3629" t="s">
        <v>6075</v>
      </c>
      <c r="B3629" t="s">
        <v>6076</v>
      </c>
      <c r="C3629">
        <v>8</v>
      </c>
      <c r="D3629">
        <v>46</v>
      </c>
      <c r="E3629" t="s">
        <v>6196</v>
      </c>
      <c r="F3629">
        <v>46.6</v>
      </c>
      <c r="G3629" t="s">
        <v>6448</v>
      </c>
      <c r="H3629">
        <v>15698</v>
      </c>
      <c r="I3629" s="2" t="s">
        <v>6477</v>
      </c>
      <c r="J3629" s="2" t="s">
        <v>6478</v>
      </c>
      <c r="K3629" t="str">
        <f t="shared" si="226"/>
        <v/>
      </c>
      <c r="L3629" t="str">
        <f t="shared" si="227"/>
        <v/>
      </c>
      <c r="M3629" t="str">
        <f t="shared" si="228"/>
        <v/>
      </c>
      <c r="N3629" t="str">
        <f t="shared" si="229"/>
        <v/>
      </c>
    </row>
    <row r="3630" spans="1:14" x14ac:dyDescent="0.25">
      <c r="A3630" t="s">
        <v>6075</v>
      </c>
      <c r="B3630" t="s">
        <v>6076</v>
      </c>
      <c r="C3630">
        <v>8</v>
      </c>
      <c r="D3630">
        <v>46</v>
      </c>
      <c r="E3630" t="s">
        <v>6196</v>
      </c>
      <c r="F3630">
        <v>46.6</v>
      </c>
      <c r="G3630" t="s">
        <v>6448</v>
      </c>
      <c r="H3630">
        <v>15700</v>
      </c>
      <c r="I3630" s="2" t="s">
        <v>6479</v>
      </c>
      <c r="J3630" s="2" t="s">
        <v>6480</v>
      </c>
      <c r="K3630" t="str">
        <f t="shared" si="226"/>
        <v/>
      </c>
      <c r="L3630" t="str">
        <f t="shared" si="227"/>
        <v/>
      </c>
      <c r="M3630" t="str">
        <f t="shared" si="228"/>
        <v/>
      </c>
      <c r="N3630" t="str">
        <f t="shared" si="229"/>
        <v/>
      </c>
    </row>
    <row r="3631" spans="1:14" x14ac:dyDescent="0.25">
      <c r="A3631" t="s">
        <v>6075</v>
      </c>
      <c r="B3631" t="s">
        <v>6076</v>
      </c>
      <c r="C3631">
        <v>8</v>
      </c>
      <c r="D3631">
        <v>46</v>
      </c>
      <c r="E3631" t="s">
        <v>6196</v>
      </c>
      <c r="F3631">
        <v>46.6</v>
      </c>
      <c r="G3631" t="s">
        <v>6448</v>
      </c>
      <c r="H3631">
        <v>15702</v>
      </c>
      <c r="I3631" s="2" t="s">
        <v>6481</v>
      </c>
      <c r="J3631" s="2" t="s">
        <v>6482</v>
      </c>
      <c r="K3631" t="str">
        <f t="shared" si="226"/>
        <v/>
      </c>
      <c r="L3631" t="str">
        <f t="shared" si="227"/>
        <v/>
      </c>
      <c r="M3631" t="str">
        <f t="shared" si="228"/>
        <v/>
      </c>
      <c r="N3631" t="str">
        <f t="shared" si="229"/>
        <v/>
      </c>
    </row>
    <row r="3632" spans="1:14" x14ac:dyDescent="0.25">
      <c r="A3632" t="s">
        <v>6075</v>
      </c>
      <c r="B3632" t="s">
        <v>6076</v>
      </c>
      <c r="C3632">
        <v>8</v>
      </c>
      <c r="D3632">
        <v>46</v>
      </c>
      <c r="E3632" t="s">
        <v>6196</v>
      </c>
      <c r="F3632">
        <v>46.6</v>
      </c>
      <c r="G3632" t="s">
        <v>6448</v>
      </c>
      <c r="H3632">
        <v>15704</v>
      </c>
      <c r="I3632" s="2" t="s">
        <v>6483</v>
      </c>
      <c r="J3632" s="2" t="s">
        <v>6484</v>
      </c>
      <c r="K3632" t="str">
        <f t="shared" si="226"/>
        <v/>
      </c>
      <c r="L3632" t="str">
        <f t="shared" si="227"/>
        <v/>
      </c>
      <c r="M3632" t="str">
        <f t="shared" si="228"/>
        <v/>
      </c>
      <c r="N3632" t="str">
        <f t="shared" si="229"/>
        <v/>
      </c>
    </row>
    <row r="3633" spans="1:14" x14ac:dyDescent="0.25">
      <c r="A3633" t="s">
        <v>6075</v>
      </c>
      <c r="B3633" t="s">
        <v>6076</v>
      </c>
      <c r="C3633">
        <v>8</v>
      </c>
      <c r="D3633">
        <v>46</v>
      </c>
      <c r="E3633" t="s">
        <v>6196</v>
      </c>
      <c r="F3633">
        <v>46.6</v>
      </c>
      <c r="G3633" t="s">
        <v>6448</v>
      </c>
      <c r="H3633">
        <v>15706</v>
      </c>
      <c r="I3633" s="2" t="s">
        <v>6485</v>
      </c>
      <c r="J3633" s="2" t="s">
        <v>6486</v>
      </c>
      <c r="K3633" t="str">
        <f t="shared" si="226"/>
        <v/>
      </c>
      <c r="L3633" t="str">
        <f t="shared" si="227"/>
        <v/>
      </c>
      <c r="M3633" t="str">
        <f t="shared" si="228"/>
        <v/>
      </c>
      <c r="N3633" t="str">
        <f t="shared" si="229"/>
        <v/>
      </c>
    </row>
    <row r="3634" spans="1:14" x14ac:dyDescent="0.25">
      <c r="A3634" t="s">
        <v>6075</v>
      </c>
      <c r="B3634" t="s">
        <v>6076</v>
      </c>
      <c r="C3634">
        <v>8</v>
      </c>
      <c r="D3634">
        <v>46</v>
      </c>
      <c r="E3634" t="s">
        <v>6196</v>
      </c>
      <c r="F3634">
        <v>46.6</v>
      </c>
      <c r="G3634" t="s">
        <v>6448</v>
      </c>
      <c r="H3634">
        <v>15708</v>
      </c>
      <c r="I3634" s="2" t="s">
        <v>6487</v>
      </c>
      <c r="J3634" s="2" t="s">
        <v>6488</v>
      </c>
      <c r="K3634" t="str">
        <f t="shared" si="226"/>
        <v/>
      </c>
      <c r="L3634" t="str">
        <f t="shared" si="227"/>
        <v/>
      </c>
      <c r="M3634" t="str">
        <f t="shared" si="228"/>
        <v/>
      </c>
      <c r="N3634" t="str">
        <f t="shared" si="229"/>
        <v/>
      </c>
    </row>
    <row r="3635" spans="1:14" x14ac:dyDescent="0.25">
      <c r="A3635" t="s">
        <v>6075</v>
      </c>
      <c r="B3635" t="s">
        <v>6076</v>
      </c>
      <c r="C3635">
        <v>8</v>
      </c>
      <c r="D3635">
        <v>46</v>
      </c>
      <c r="E3635" t="s">
        <v>6196</v>
      </c>
      <c r="F3635">
        <v>46.6</v>
      </c>
      <c r="G3635" t="s">
        <v>6448</v>
      </c>
      <c r="H3635">
        <v>15710</v>
      </c>
      <c r="I3635" s="2" t="s">
        <v>6489</v>
      </c>
      <c r="J3635" s="2" t="s">
        <v>6490</v>
      </c>
      <c r="K3635" t="str">
        <f t="shared" si="226"/>
        <v/>
      </c>
      <c r="L3635" t="str">
        <f t="shared" si="227"/>
        <v/>
      </c>
      <c r="M3635" t="str">
        <f t="shared" si="228"/>
        <v/>
      </c>
      <c r="N3635" t="str">
        <f t="shared" si="229"/>
        <v/>
      </c>
    </row>
    <row r="3636" spans="1:14" x14ac:dyDescent="0.25">
      <c r="A3636" t="s">
        <v>6075</v>
      </c>
      <c r="B3636" t="s">
        <v>6076</v>
      </c>
      <c r="C3636">
        <v>5</v>
      </c>
      <c r="D3636">
        <v>46</v>
      </c>
      <c r="E3636" t="s">
        <v>6196</v>
      </c>
      <c r="F3636">
        <v>46.7</v>
      </c>
      <c r="G3636" t="s">
        <v>6491</v>
      </c>
      <c r="H3636">
        <v>15719</v>
      </c>
      <c r="I3636" s="2" t="s">
        <v>9374</v>
      </c>
      <c r="J3636" s="2" t="s">
        <v>6492</v>
      </c>
      <c r="K3636" t="str">
        <f t="shared" si="226"/>
        <v/>
      </c>
      <c r="L3636" t="str">
        <f t="shared" si="227"/>
        <v/>
      </c>
      <c r="M3636" t="str">
        <f t="shared" si="228"/>
        <v/>
      </c>
      <c r="N3636" t="str">
        <f t="shared" si="229"/>
        <v/>
      </c>
    </row>
    <row r="3637" spans="1:14" x14ac:dyDescent="0.25">
      <c r="A3637" t="s">
        <v>6075</v>
      </c>
      <c r="B3637" t="s">
        <v>6076</v>
      </c>
      <c r="C3637">
        <v>7</v>
      </c>
      <c r="D3637">
        <v>46</v>
      </c>
      <c r="E3637" t="s">
        <v>6196</v>
      </c>
      <c r="F3637">
        <v>46.7</v>
      </c>
      <c r="G3637" t="s">
        <v>6491</v>
      </c>
      <c r="H3637">
        <v>15720</v>
      </c>
      <c r="I3637" s="2" t="s">
        <v>6493</v>
      </c>
      <c r="J3637" s="2" t="s">
        <v>6494</v>
      </c>
      <c r="K3637" t="str">
        <f t="shared" si="226"/>
        <v/>
      </c>
      <c r="L3637" t="str">
        <f t="shared" si="227"/>
        <v/>
      </c>
      <c r="M3637" t="str">
        <f t="shared" si="228"/>
        <v/>
      </c>
      <c r="N3637" t="str">
        <f t="shared" si="229"/>
        <v/>
      </c>
    </row>
    <row r="3638" spans="1:14" x14ac:dyDescent="0.25">
      <c r="A3638" t="s">
        <v>6075</v>
      </c>
      <c r="B3638" t="s">
        <v>6076</v>
      </c>
      <c r="C3638">
        <v>8</v>
      </c>
      <c r="D3638">
        <v>46</v>
      </c>
      <c r="E3638" t="s">
        <v>6196</v>
      </c>
      <c r="F3638">
        <v>46.7</v>
      </c>
      <c r="G3638" t="s">
        <v>6491</v>
      </c>
      <c r="H3638">
        <v>15721</v>
      </c>
      <c r="I3638" s="2" t="s">
        <v>6495</v>
      </c>
      <c r="J3638" s="2" t="s">
        <v>6496</v>
      </c>
      <c r="K3638" t="str">
        <f t="shared" si="226"/>
        <v/>
      </c>
      <c r="L3638" t="str">
        <f t="shared" si="227"/>
        <v/>
      </c>
      <c r="M3638" t="str">
        <f t="shared" si="228"/>
        <v/>
      </c>
      <c r="N3638" t="str">
        <f t="shared" si="229"/>
        <v/>
      </c>
    </row>
    <row r="3639" spans="1:14" x14ac:dyDescent="0.25">
      <c r="A3639" t="s">
        <v>6075</v>
      </c>
      <c r="B3639" t="s">
        <v>6076</v>
      </c>
      <c r="C3639">
        <v>8</v>
      </c>
      <c r="D3639">
        <v>46</v>
      </c>
      <c r="E3639" t="s">
        <v>6196</v>
      </c>
      <c r="F3639">
        <v>46.7</v>
      </c>
      <c r="G3639" t="s">
        <v>6491</v>
      </c>
      <c r="H3639">
        <v>15723</v>
      </c>
      <c r="I3639" s="2" t="s">
        <v>6497</v>
      </c>
      <c r="J3639" s="2" t="s">
        <v>6498</v>
      </c>
      <c r="K3639" t="str">
        <f t="shared" si="226"/>
        <v/>
      </c>
      <c r="L3639" t="str">
        <f t="shared" si="227"/>
        <v/>
      </c>
      <c r="M3639" t="str">
        <f t="shared" si="228"/>
        <v/>
      </c>
      <c r="N3639" t="str">
        <f t="shared" si="229"/>
        <v/>
      </c>
    </row>
    <row r="3640" spans="1:14" x14ac:dyDescent="0.25">
      <c r="A3640" t="s">
        <v>6075</v>
      </c>
      <c r="B3640" t="s">
        <v>6076</v>
      </c>
      <c r="C3640">
        <v>8</v>
      </c>
      <c r="D3640">
        <v>46</v>
      </c>
      <c r="E3640" t="s">
        <v>6196</v>
      </c>
      <c r="F3640">
        <v>46.7</v>
      </c>
      <c r="G3640" t="s">
        <v>6491</v>
      </c>
      <c r="H3640">
        <v>15725</v>
      </c>
      <c r="I3640" s="2" t="s">
        <v>6499</v>
      </c>
      <c r="J3640" s="2" t="s">
        <v>6500</v>
      </c>
      <c r="K3640" t="str">
        <f t="shared" si="226"/>
        <v/>
      </c>
      <c r="L3640" t="str">
        <f t="shared" si="227"/>
        <v/>
      </c>
      <c r="M3640" t="str">
        <f t="shared" si="228"/>
        <v/>
      </c>
      <c r="N3640" t="str">
        <f t="shared" si="229"/>
        <v/>
      </c>
    </row>
    <row r="3641" spans="1:14" x14ac:dyDescent="0.25">
      <c r="A3641" t="s">
        <v>6075</v>
      </c>
      <c r="B3641" t="s">
        <v>6076</v>
      </c>
      <c r="C3641">
        <v>5</v>
      </c>
      <c r="D3641">
        <v>46</v>
      </c>
      <c r="E3641" t="s">
        <v>6196</v>
      </c>
      <c r="F3641">
        <v>46.7</v>
      </c>
      <c r="G3641" t="s">
        <v>6491</v>
      </c>
      <c r="H3641">
        <v>15733</v>
      </c>
      <c r="I3641" s="2" t="s">
        <v>9375</v>
      </c>
      <c r="J3641" s="2" t="s">
        <v>6501</v>
      </c>
      <c r="K3641" t="str">
        <f t="shared" si="226"/>
        <v/>
      </c>
      <c r="L3641" t="str">
        <f t="shared" si="227"/>
        <v/>
      </c>
      <c r="M3641" t="str">
        <f t="shared" si="228"/>
        <v/>
      </c>
      <c r="N3641" t="str">
        <f t="shared" si="229"/>
        <v/>
      </c>
    </row>
    <row r="3642" spans="1:14" x14ac:dyDescent="0.25">
      <c r="A3642" t="s">
        <v>6075</v>
      </c>
      <c r="B3642" t="s">
        <v>6076</v>
      </c>
      <c r="C3642">
        <v>7</v>
      </c>
      <c r="D3642">
        <v>46</v>
      </c>
      <c r="E3642" t="s">
        <v>6196</v>
      </c>
      <c r="F3642">
        <v>46.7</v>
      </c>
      <c r="G3642" t="s">
        <v>6491</v>
      </c>
      <c r="H3642">
        <v>15734</v>
      </c>
      <c r="I3642" s="2" t="s">
        <v>6502</v>
      </c>
      <c r="J3642" s="2" t="s">
        <v>6501</v>
      </c>
      <c r="K3642" t="str">
        <f t="shared" si="226"/>
        <v/>
      </c>
      <c r="L3642" t="str">
        <f t="shared" si="227"/>
        <v/>
      </c>
      <c r="M3642" t="str">
        <f t="shared" si="228"/>
        <v/>
      </c>
      <c r="N3642" t="str">
        <f t="shared" si="229"/>
        <v/>
      </c>
    </row>
    <row r="3643" spans="1:14" x14ac:dyDescent="0.25">
      <c r="A3643" t="s">
        <v>6075</v>
      </c>
      <c r="B3643" t="s">
        <v>6076</v>
      </c>
      <c r="C3643">
        <v>8</v>
      </c>
      <c r="D3643">
        <v>46</v>
      </c>
      <c r="E3643" t="s">
        <v>6196</v>
      </c>
      <c r="F3643">
        <v>46.7</v>
      </c>
      <c r="G3643" t="s">
        <v>6491</v>
      </c>
      <c r="H3643">
        <v>15735</v>
      </c>
      <c r="I3643" s="2" t="s">
        <v>6503</v>
      </c>
      <c r="J3643" s="2" t="s">
        <v>6504</v>
      </c>
      <c r="K3643" t="str">
        <f t="shared" si="226"/>
        <v/>
      </c>
      <c r="L3643" t="str">
        <f t="shared" si="227"/>
        <v/>
      </c>
      <c r="M3643" t="str">
        <f t="shared" si="228"/>
        <v/>
      </c>
      <c r="N3643" t="str">
        <f t="shared" si="229"/>
        <v/>
      </c>
    </row>
    <row r="3644" spans="1:14" x14ac:dyDescent="0.25">
      <c r="A3644" t="s">
        <v>6075</v>
      </c>
      <c r="B3644" t="s">
        <v>6076</v>
      </c>
      <c r="C3644">
        <v>8</v>
      </c>
      <c r="D3644">
        <v>46</v>
      </c>
      <c r="E3644" t="s">
        <v>6196</v>
      </c>
      <c r="F3644">
        <v>46.7</v>
      </c>
      <c r="G3644" t="s">
        <v>6491</v>
      </c>
      <c r="H3644">
        <v>15737</v>
      </c>
      <c r="I3644" s="2" t="s">
        <v>6505</v>
      </c>
      <c r="J3644" s="2" t="s">
        <v>6506</v>
      </c>
      <c r="K3644" t="str">
        <f t="shared" si="226"/>
        <v/>
      </c>
      <c r="L3644" t="str">
        <f t="shared" si="227"/>
        <v/>
      </c>
      <c r="M3644" t="str">
        <f t="shared" si="228"/>
        <v/>
      </c>
      <c r="N3644" t="str">
        <f t="shared" si="229"/>
        <v/>
      </c>
    </row>
    <row r="3645" spans="1:14" x14ac:dyDescent="0.25">
      <c r="A3645" t="s">
        <v>6075</v>
      </c>
      <c r="B3645" t="s">
        <v>6076</v>
      </c>
      <c r="C3645">
        <v>8</v>
      </c>
      <c r="D3645">
        <v>46</v>
      </c>
      <c r="E3645" t="s">
        <v>6196</v>
      </c>
      <c r="F3645">
        <v>46.7</v>
      </c>
      <c r="G3645" t="s">
        <v>6491</v>
      </c>
      <c r="H3645">
        <v>15739</v>
      </c>
      <c r="I3645" s="2" t="s">
        <v>6507</v>
      </c>
      <c r="J3645" s="2" t="s">
        <v>6508</v>
      </c>
      <c r="K3645" t="str">
        <f t="shared" si="226"/>
        <v/>
      </c>
      <c r="L3645" t="str">
        <f t="shared" si="227"/>
        <v/>
      </c>
      <c r="M3645" t="str">
        <f t="shared" si="228"/>
        <v/>
      </c>
      <c r="N3645" t="str">
        <f t="shared" si="229"/>
        <v/>
      </c>
    </row>
    <row r="3646" spans="1:14" x14ac:dyDescent="0.25">
      <c r="A3646" t="s">
        <v>6075</v>
      </c>
      <c r="B3646" t="s">
        <v>6076</v>
      </c>
      <c r="C3646">
        <v>8</v>
      </c>
      <c r="D3646">
        <v>46</v>
      </c>
      <c r="E3646" t="s">
        <v>6196</v>
      </c>
      <c r="F3646">
        <v>46.7</v>
      </c>
      <c r="G3646" t="s">
        <v>6491</v>
      </c>
      <c r="H3646">
        <v>15741</v>
      </c>
      <c r="I3646" s="2" t="s">
        <v>6509</v>
      </c>
      <c r="J3646" s="2" t="s">
        <v>6510</v>
      </c>
      <c r="K3646" t="str">
        <f t="shared" si="226"/>
        <v/>
      </c>
      <c r="L3646" t="str">
        <f t="shared" si="227"/>
        <v/>
      </c>
      <c r="M3646" t="str">
        <f t="shared" si="228"/>
        <v/>
      </c>
      <c r="N3646" t="str">
        <f t="shared" si="229"/>
        <v/>
      </c>
    </row>
    <row r="3647" spans="1:14" x14ac:dyDescent="0.25">
      <c r="A3647" t="s">
        <v>6075</v>
      </c>
      <c r="B3647" t="s">
        <v>6076</v>
      </c>
      <c r="C3647">
        <v>5</v>
      </c>
      <c r="D3647">
        <v>46</v>
      </c>
      <c r="E3647" t="s">
        <v>6196</v>
      </c>
      <c r="F3647">
        <v>46.7</v>
      </c>
      <c r="G3647" t="s">
        <v>6491</v>
      </c>
      <c r="H3647">
        <v>15744</v>
      </c>
      <c r="I3647" s="2" t="s">
        <v>9376</v>
      </c>
      <c r="J3647" s="2" t="s">
        <v>6511</v>
      </c>
      <c r="K3647" t="str">
        <f t="shared" si="226"/>
        <v>Услуги по оптовой торговле лесоматериалами, строительными материалами и санитарно-техническим оборудованием</v>
      </c>
      <c r="L3647" t="str">
        <f t="shared" si="227"/>
        <v/>
      </c>
      <c r="M3647" t="str">
        <f t="shared" si="228"/>
        <v/>
      </c>
      <c r="N3647" t="str">
        <f t="shared" si="229"/>
        <v/>
      </c>
    </row>
    <row r="3648" spans="1:14" x14ac:dyDescent="0.25">
      <c r="A3648" t="s">
        <v>6075</v>
      </c>
      <c r="B3648" t="s">
        <v>6076</v>
      </c>
      <c r="C3648">
        <v>7</v>
      </c>
      <c r="D3648">
        <v>46</v>
      </c>
      <c r="E3648" t="s">
        <v>6196</v>
      </c>
      <c r="F3648">
        <v>46.7</v>
      </c>
      <c r="G3648" t="s">
        <v>6491</v>
      </c>
      <c r="H3648">
        <v>15745</v>
      </c>
      <c r="I3648" s="2" t="s">
        <v>6512</v>
      </c>
      <c r="J3648" s="2" t="s">
        <v>6511</v>
      </c>
      <c r="K3648" t="str">
        <f t="shared" si="226"/>
        <v>Услуги по оптовой торговле лесоматериалами, строительными материалами и санитарно-техническим оборудованием</v>
      </c>
      <c r="L3648" t="str">
        <f t="shared" si="227"/>
        <v/>
      </c>
      <c r="M3648" t="str">
        <f t="shared" si="228"/>
        <v/>
      </c>
      <c r="N3648" t="str">
        <f t="shared" si="229"/>
        <v/>
      </c>
    </row>
    <row r="3649" spans="1:14" x14ac:dyDescent="0.25">
      <c r="A3649" t="s">
        <v>6075</v>
      </c>
      <c r="B3649" t="s">
        <v>6076</v>
      </c>
      <c r="C3649">
        <v>8</v>
      </c>
      <c r="D3649">
        <v>46</v>
      </c>
      <c r="E3649" t="s">
        <v>6196</v>
      </c>
      <c r="F3649">
        <v>46.7</v>
      </c>
      <c r="G3649" t="s">
        <v>6491</v>
      </c>
      <c r="H3649">
        <v>15746</v>
      </c>
      <c r="I3649" s="2" t="s">
        <v>6513</v>
      </c>
      <c r="J3649" s="2" t="s">
        <v>6514</v>
      </c>
      <c r="K3649" t="str">
        <f t="shared" si="226"/>
        <v/>
      </c>
      <c r="L3649" t="str">
        <f t="shared" si="227"/>
        <v/>
      </c>
      <c r="M3649" t="str">
        <f t="shared" si="228"/>
        <v/>
      </c>
      <c r="N3649" t="str">
        <f t="shared" si="229"/>
        <v/>
      </c>
    </row>
    <row r="3650" spans="1:14" x14ac:dyDescent="0.25">
      <c r="A3650" t="s">
        <v>6075</v>
      </c>
      <c r="B3650" t="s">
        <v>6076</v>
      </c>
      <c r="C3650">
        <v>8</v>
      </c>
      <c r="D3650">
        <v>46</v>
      </c>
      <c r="E3650" t="s">
        <v>6196</v>
      </c>
      <c r="F3650">
        <v>46.7</v>
      </c>
      <c r="G3650" t="s">
        <v>6491</v>
      </c>
      <c r="H3650">
        <v>15748</v>
      </c>
      <c r="I3650" s="2" t="s">
        <v>6515</v>
      </c>
      <c r="J3650" s="2" t="s">
        <v>6516</v>
      </c>
      <c r="K3650" t="str">
        <f t="shared" si="226"/>
        <v/>
      </c>
      <c r="L3650" t="str">
        <f t="shared" si="227"/>
        <v/>
      </c>
      <c r="M3650" t="str">
        <f t="shared" si="228"/>
        <v/>
      </c>
      <c r="N3650" t="str">
        <f t="shared" si="229"/>
        <v/>
      </c>
    </row>
    <row r="3651" spans="1:14" x14ac:dyDescent="0.25">
      <c r="A3651" t="s">
        <v>6075</v>
      </c>
      <c r="B3651" t="s">
        <v>6076</v>
      </c>
      <c r="C3651">
        <v>8</v>
      </c>
      <c r="D3651">
        <v>46</v>
      </c>
      <c r="E3651" t="s">
        <v>6196</v>
      </c>
      <c r="F3651">
        <v>46.7</v>
      </c>
      <c r="G3651" t="s">
        <v>6491</v>
      </c>
      <c r="H3651">
        <v>15750</v>
      </c>
      <c r="I3651" s="2" t="s">
        <v>6517</v>
      </c>
      <c r="J3651" s="2" t="s">
        <v>6518</v>
      </c>
      <c r="K3651" t="str">
        <f t="shared" si="226"/>
        <v/>
      </c>
      <c r="L3651" t="str">
        <f t="shared" si="227"/>
        <v/>
      </c>
      <c r="M3651" t="str">
        <f t="shared" si="228"/>
        <v/>
      </c>
      <c r="N3651" t="str">
        <f t="shared" si="229"/>
        <v/>
      </c>
    </row>
    <row r="3652" spans="1:14" x14ac:dyDescent="0.25">
      <c r="A3652" t="s">
        <v>6075</v>
      </c>
      <c r="B3652" t="s">
        <v>6076</v>
      </c>
      <c r="C3652">
        <v>8</v>
      </c>
      <c r="D3652">
        <v>46</v>
      </c>
      <c r="E3652" t="s">
        <v>6196</v>
      </c>
      <c r="F3652">
        <v>46.7</v>
      </c>
      <c r="G3652" t="s">
        <v>6491</v>
      </c>
      <c r="H3652">
        <v>15752</v>
      </c>
      <c r="I3652" s="2" t="s">
        <v>6519</v>
      </c>
      <c r="J3652" s="2" t="s">
        <v>6520</v>
      </c>
      <c r="K3652" t="str">
        <f t="shared" si="226"/>
        <v/>
      </c>
      <c r="L3652" t="str">
        <f t="shared" si="227"/>
        <v/>
      </c>
      <c r="M3652" t="str">
        <f t="shared" si="228"/>
        <v/>
      </c>
      <c r="N3652" t="str">
        <f t="shared" si="229"/>
        <v/>
      </c>
    </row>
    <row r="3653" spans="1:14" x14ac:dyDescent="0.25">
      <c r="A3653" t="s">
        <v>6075</v>
      </c>
      <c r="B3653" t="s">
        <v>6076</v>
      </c>
      <c r="C3653">
        <v>8</v>
      </c>
      <c r="D3653">
        <v>46</v>
      </c>
      <c r="E3653" t="s">
        <v>6196</v>
      </c>
      <c r="F3653">
        <v>46.7</v>
      </c>
      <c r="G3653" t="s">
        <v>6491</v>
      </c>
      <c r="H3653">
        <v>15754</v>
      </c>
      <c r="I3653" s="2" t="s">
        <v>6521</v>
      </c>
      <c r="J3653" s="2" t="s">
        <v>6522</v>
      </c>
      <c r="K3653" t="str">
        <f t="shared" ref="K3653:K3716" si="230">IF(IFERROR(FIND(UPPER($K$1),UPPER(J3653)),0)&gt;0,J3653,"")</f>
        <v/>
      </c>
      <c r="L3653" t="str">
        <f t="shared" ref="L3653:L3716" si="231">IF(B3653=$B$1,E3653,"")</f>
        <v/>
      </c>
      <c r="M3653" t="str">
        <f t="shared" ref="M3653:M3716" si="232">IF(E3653=$E$1,G3653,"")</f>
        <v/>
      </c>
      <c r="N3653" t="str">
        <f t="shared" ref="N3653:N3716" si="233">IF(G3653=$G$1,J3653,"")</f>
        <v/>
      </c>
    </row>
    <row r="3654" spans="1:14" x14ac:dyDescent="0.25">
      <c r="A3654" t="s">
        <v>6075</v>
      </c>
      <c r="B3654" t="s">
        <v>6076</v>
      </c>
      <c r="C3654">
        <v>8</v>
      </c>
      <c r="D3654">
        <v>46</v>
      </c>
      <c r="E3654" t="s">
        <v>6196</v>
      </c>
      <c r="F3654">
        <v>46.7</v>
      </c>
      <c r="G3654" t="s">
        <v>6491</v>
      </c>
      <c r="H3654">
        <v>15756</v>
      </c>
      <c r="I3654" s="2" t="s">
        <v>6523</v>
      </c>
      <c r="J3654" s="2" t="s">
        <v>6524</v>
      </c>
      <c r="K3654" t="str">
        <f t="shared" si="230"/>
        <v>Услуги по оптовой торговле прочими строительными материалами и изделиями</v>
      </c>
      <c r="L3654" t="str">
        <f t="shared" si="231"/>
        <v/>
      </c>
      <c r="M3654" t="str">
        <f t="shared" si="232"/>
        <v/>
      </c>
      <c r="N3654" t="str">
        <f t="shared" si="233"/>
        <v/>
      </c>
    </row>
    <row r="3655" spans="1:14" x14ac:dyDescent="0.25">
      <c r="A3655" t="s">
        <v>6075</v>
      </c>
      <c r="B3655" t="s">
        <v>6076</v>
      </c>
      <c r="C3655">
        <v>8</v>
      </c>
      <c r="D3655">
        <v>46</v>
      </c>
      <c r="E3655" t="s">
        <v>6196</v>
      </c>
      <c r="F3655">
        <v>46.7</v>
      </c>
      <c r="G3655" t="s">
        <v>6491</v>
      </c>
      <c r="H3655">
        <v>15758</v>
      </c>
      <c r="I3655" s="2" t="s">
        <v>6525</v>
      </c>
      <c r="J3655" s="2" t="s">
        <v>6526</v>
      </c>
      <c r="K3655" t="str">
        <f t="shared" si="230"/>
        <v/>
      </c>
      <c r="L3655" t="str">
        <f t="shared" si="231"/>
        <v/>
      </c>
      <c r="M3655" t="str">
        <f t="shared" si="232"/>
        <v/>
      </c>
      <c r="N3655" t="str">
        <f t="shared" si="233"/>
        <v/>
      </c>
    </row>
    <row r="3656" spans="1:14" x14ac:dyDescent="0.25">
      <c r="A3656" t="s">
        <v>6075</v>
      </c>
      <c r="B3656" t="s">
        <v>6076</v>
      </c>
      <c r="C3656">
        <v>8</v>
      </c>
      <c r="D3656">
        <v>46</v>
      </c>
      <c r="E3656" t="s">
        <v>6196</v>
      </c>
      <c r="F3656">
        <v>46.7</v>
      </c>
      <c r="G3656" t="s">
        <v>6491</v>
      </c>
      <c r="H3656">
        <v>15760</v>
      </c>
      <c r="I3656" s="2" t="s">
        <v>6527</v>
      </c>
      <c r="J3656" s="2" t="s">
        <v>6528</v>
      </c>
      <c r="K3656" t="str">
        <f t="shared" si="230"/>
        <v/>
      </c>
      <c r="L3656" t="str">
        <f t="shared" si="231"/>
        <v/>
      </c>
      <c r="M3656" t="str">
        <f t="shared" si="232"/>
        <v/>
      </c>
      <c r="N3656" t="str">
        <f t="shared" si="233"/>
        <v/>
      </c>
    </row>
    <row r="3657" spans="1:14" x14ac:dyDescent="0.25">
      <c r="A3657" t="s">
        <v>6075</v>
      </c>
      <c r="B3657" t="s">
        <v>6076</v>
      </c>
      <c r="C3657">
        <v>5</v>
      </c>
      <c r="D3657">
        <v>46</v>
      </c>
      <c r="E3657" t="s">
        <v>6196</v>
      </c>
      <c r="F3657">
        <v>46.7</v>
      </c>
      <c r="G3657" t="s">
        <v>6491</v>
      </c>
      <c r="H3657">
        <v>15762</v>
      </c>
      <c r="I3657" s="2" t="s">
        <v>9377</v>
      </c>
      <c r="J3657" s="2" t="s">
        <v>6529</v>
      </c>
      <c r="K3657" t="str">
        <f t="shared" si="230"/>
        <v/>
      </c>
      <c r="L3657" t="str">
        <f t="shared" si="231"/>
        <v/>
      </c>
      <c r="M3657" t="str">
        <f t="shared" si="232"/>
        <v/>
      </c>
      <c r="N3657" t="str">
        <f t="shared" si="233"/>
        <v/>
      </c>
    </row>
    <row r="3658" spans="1:14" x14ac:dyDescent="0.25">
      <c r="A3658" t="s">
        <v>6075</v>
      </c>
      <c r="B3658" t="s">
        <v>6076</v>
      </c>
      <c r="C3658">
        <v>7</v>
      </c>
      <c r="D3658">
        <v>46</v>
      </c>
      <c r="E3658" t="s">
        <v>6196</v>
      </c>
      <c r="F3658">
        <v>46.7</v>
      </c>
      <c r="G3658" t="s">
        <v>6491</v>
      </c>
      <c r="H3658">
        <v>15763</v>
      </c>
      <c r="I3658" s="2" t="s">
        <v>6530</v>
      </c>
      <c r="J3658" s="2" t="s">
        <v>6529</v>
      </c>
      <c r="K3658" t="str">
        <f t="shared" si="230"/>
        <v/>
      </c>
      <c r="L3658" t="str">
        <f t="shared" si="231"/>
        <v/>
      </c>
      <c r="M3658" t="str">
        <f t="shared" si="232"/>
        <v/>
      </c>
      <c r="N3658" t="str">
        <f t="shared" si="233"/>
        <v/>
      </c>
    </row>
    <row r="3659" spans="1:14" x14ac:dyDescent="0.25">
      <c r="A3659" t="s">
        <v>6075</v>
      </c>
      <c r="B3659" t="s">
        <v>6076</v>
      </c>
      <c r="C3659">
        <v>8</v>
      </c>
      <c r="D3659">
        <v>46</v>
      </c>
      <c r="E3659" t="s">
        <v>6196</v>
      </c>
      <c r="F3659">
        <v>46.7</v>
      </c>
      <c r="G3659" t="s">
        <v>6491</v>
      </c>
      <c r="H3659">
        <v>15764</v>
      </c>
      <c r="I3659" s="2" t="s">
        <v>6531</v>
      </c>
      <c r="J3659" s="2" t="s">
        <v>6532</v>
      </c>
      <c r="K3659" t="str">
        <f t="shared" si="230"/>
        <v/>
      </c>
      <c r="L3659" t="str">
        <f t="shared" si="231"/>
        <v/>
      </c>
      <c r="M3659" t="str">
        <f t="shared" si="232"/>
        <v/>
      </c>
      <c r="N3659" t="str">
        <f t="shared" si="233"/>
        <v/>
      </c>
    </row>
    <row r="3660" spans="1:14" x14ac:dyDescent="0.25">
      <c r="A3660" t="s">
        <v>6075</v>
      </c>
      <c r="B3660" t="s">
        <v>6076</v>
      </c>
      <c r="C3660">
        <v>8</v>
      </c>
      <c r="D3660">
        <v>46</v>
      </c>
      <c r="E3660" t="s">
        <v>6196</v>
      </c>
      <c r="F3660">
        <v>46.7</v>
      </c>
      <c r="G3660" t="s">
        <v>6491</v>
      </c>
      <c r="H3660">
        <v>15766</v>
      </c>
      <c r="I3660" s="2" t="s">
        <v>6533</v>
      </c>
      <c r="J3660" s="2" t="s">
        <v>6534</v>
      </c>
      <c r="K3660" t="str">
        <f t="shared" si="230"/>
        <v/>
      </c>
      <c r="L3660" t="str">
        <f t="shared" si="231"/>
        <v/>
      </c>
      <c r="M3660" t="str">
        <f t="shared" si="232"/>
        <v/>
      </c>
      <c r="N3660" t="str">
        <f t="shared" si="233"/>
        <v/>
      </c>
    </row>
    <row r="3661" spans="1:14" x14ac:dyDescent="0.25">
      <c r="A3661" t="s">
        <v>6075</v>
      </c>
      <c r="B3661" t="s">
        <v>6076</v>
      </c>
      <c r="C3661">
        <v>8</v>
      </c>
      <c r="D3661">
        <v>46</v>
      </c>
      <c r="E3661" t="s">
        <v>6196</v>
      </c>
      <c r="F3661">
        <v>46.7</v>
      </c>
      <c r="G3661" t="s">
        <v>6491</v>
      </c>
      <c r="H3661">
        <v>15768</v>
      </c>
      <c r="I3661" s="2" t="s">
        <v>6535</v>
      </c>
      <c r="J3661" s="2" t="s">
        <v>6536</v>
      </c>
      <c r="K3661" t="str">
        <f t="shared" si="230"/>
        <v/>
      </c>
      <c r="L3661" t="str">
        <f t="shared" si="231"/>
        <v/>
      </c>
      <c r="M3661" t="str">
        <f t="shared" si="232"/>
        <v/>
      </c>
      <c r="N3661" t="str">
        <f t="shared" si="233"/>
        <v/>
      </c>
    </row>
    <row r="3662" spans="1:14" x14ac:dyDescent="0.25">
      <c r="A3662" t="s">
        <v>6075</v>
      </c>
      <c r="B3662" t="s">
        <v>6076</v>
      </c>
      <c r="C3662">
        <v>5</v>
      </c>
      <c r="D3662">
        <v>46</v>
      </c>
      <c r="E3662" t="s">
        <v>6196</v>
      </c>
      <c r="F3662">
        <v>46.7</v>
      </c>
      <c r="G3662" t="s">
        <v>6491</v>
      </c>
      <c r="H3662">
        <v>15770</v>
      </c>
      <c r="I3662" s="2" t="s">
        <v>9378</v>
      </c>
      <c r="J3662" s="2" t="s">
        <v>6537</v>
      </c>
      <c r="K3662" t="str">
        <f t="shared" si="230"/>
        <v/>
      </c>
      <c r="L3662" t="str">
        <f t="shared" si="231"/>
        <v/>
      </c>
      <c r="M3662" t="str">
        <f t="shared" si="232"/>
        <v/>
      </c>
      <c r="N3662" t="str">
        <f t="shared" si="233"/>
        <v/>
      </c>
    </row>
    <row r="3663" spans="1:14" x14ac:dyDescent="0.25">
      <c r="A3663" t="s">
        <v>6075</v>
      </c>
      <c r="B3663" t="s">
        <v>6076</v>
      </c>
      <c r="C3663">
        <v>7</v>
      </c>
      <c r="D3663">
        <v>46</v>
      </c>
      <c r="E3663" t="s">
        <v>6196</v>
      </c>
      <c r="F3663">
        <v>46.7</v>
      </c>
      <c r="G3663" t="s">
        <v>6491</v>
      </c>
      <c r="H3663">
        <v>15771</v>
      </c>
      <c r="I3663" s="2" t="s">
        <v>6538</v>
      </c>
      <c r="J3663" s="2" t="s">
        <v>6537</v>
      </c>
      <c r="K3663" t="str">
        <f t="shared" si="230"/>
        <v/>
      </c>
      <c r="L3663" t="str">
        <f t="shared" si="231"/>
        <v/>
      </c>
      <c r="M3663" t="str">
        <f t="shared" si="232"/>
        <v/>
      </c>
      <c r="N3663" t="str">
        <f t="shared" si="233"/>
        <v/>
      </c>
    </row>
    <row r="3664" spans="1:14" x14ac:dyDescent="0.25">
      <c r="A3664" t="s">
        <v>6075</v>
      </c>
      <c r="B3664" t="s">
        <v>6076</v>
      </c>
      <c r="C3664">
        <v>8</v>
      </c>
      <c r="D3664">
        <v>46</v>
      </c>
      <c r="E3664" t="s">
        <v>6196</v>
      </c>
      <c r="F3664">
        <v>46.7</v>
      </c>
      <c r="G3664" t="s">
        <v>6491</v>
      </c>
      <c r="H3664">
        <v>15772</v>
      </c>
      <c r="I3664" s="2" t="s">
        <v>6539</v>
      </c>
      <c r="J3664" s="2" t="s">
        <v>6540</v>
      </c>
      <c r="K3664" t="str">
        <f t="shared" si="230"/>
        <v/>
      </c>
      <c r="L3664" t="str">
        <f t="shared" si="231"/>
        <v/>
      </c>
      <c r="M3664" t="str">
        <f t="shared" si="232"/>
        <v/>
      </c>
      <c r="N3664" t="str">
        <f t="shared" si="233"/>
        <v/>
      </c>
    </row>
    <row r="3665" spans="1:14" x14ac:dyDescent="0.25">
      <c r="A3665" t="s">
        <v>6075</v>
      </c>
      <c r="B3665" t="s">
        <v>6076</v>
      </c>
      <c r="C3665">
        <v>8</v>
      </c>
      <c r="D3665">
        <v>46</v>
      </c>
      <c r="E3665" t="s">
        <v>6196</v>
      </c>
      <c r="F3665">
        <v>46.7</v>
      </c>
      <c r="G3665" t="s">
        <v>6491</v>
      </c>
      <c r="H3665">
        <v>15774</v>
      </c>
      <c r="I3665" s="2" t="s">
        <v>6541</v>
      </c>
      <c r="J3665" s="2" t="s">
        <v>6542</v>
      </c>
      <c r="K3665" t="str">
        <f t="shared" si="230"/>
        <v/>
      </c>
      <c r="L3665" t="str">
        <f t="shared" si="231"/>
        <v/>
      </c>
      <c r="M3665" t="str">
        <f t="shared" si="232"/>
        <v/>
      </c>
      <c r="N3665" t="str">
        <f t="shared" si="233"/>
        <v/>
      </c>
    </row>
    <row r="3666" spans="1:14" x14ac:dyDescent="0.25">
      <c r="A3666" t="s">
        <v>6075</v>
      </c>
      <c r="B3666" t="s">
        <v>6076</v>
      </c>
      <c r="C3666">
        <v>5</v>
      </c>
      <c r="D3666">
        <v>46</v>
      </c>
      <c r="E3666" t="s">
        <v>6196</v>
      </c>
      <c r="F3666">
        <v>46.7</v>
      </c>
      <c r="G3666" t="s">
        <v>6491</v>
      </c>
      <c r="H3666">
        <v>15776</v>
      </c>
      <c r="I3666" s="2" t="s">
        <v>9379</v>
      </c>
      <c r="J3666" s="2" t="s">
        <v>6543</v>
      </c>
      <c r="K3666" t="str">
        <f t="shared" si="230"/>
        <v/>
      </c>
      <c r="L3666" t="str">
        <f t="shared" si="231"/>
        <v/>
      </c>
      <c r="M3666" t="str">
        <f t="shared" si="232"/>
        <v/>
      </c>
      <c r="N3666" t="str">
        <f t="shared" si="233"/>
        <v/>
      </c>
    </row>
    <row r="3667" spans="1:14" x14ac:dyDescent="0.25">
      <c r="A3667" t="s">
        <v>6075</v>
      </c>
      <c r="B3667" t="s">
        <v>6076</v>
      </c>
      <c r="C3667">
        <v>7</v>
      </c>
      <c r="D3667">
        <v>46</v>
      </c>
      <c r="E3667" t="s">
        <v>6196</v>
      </c>
      <c r="F3667">
        <v>46.7</v>
      </c>
      <c r="G3667" t="s">
        <v>6491</v>
      </c>
      <c r="H3667">
        <v>15777</v>
      </c>
      <c r="I3667" s="2" t="s">
        <v>6544</v>
      </c>
      <c r="J3667" s="2" t="s">
        <v>6543</v>
      </c>
      <c r="K3667" t="str">
        <f t="shared" si="230"/>
        <v/>
      </c>
      <c r="L3667" t="str">
        <f t="shared" si="231"/>
        <v/>
      </c>
      <c r="M3667" t="str">
        <f t="shared" si="232"/>
        <v/>
      </c>
      <c r="N3667" t="str">
        <f t="shared" si="233"/>
        <v/>
      </c>
    </row>
    <row r="3668" spans="1:14" x14ac:dyDescent="0.25">
      <c r="A3668" t="s">
        <v>6075</v>
      </c>
      <c r="B3668" t="s">
        <v>6076</v>
      </c>
      <c r="C3668">
        <v>8</v>
      </c>
      <c r="D3668">
        <v>46</v>
      </c>
      <c r="E3668" t="s">
        <v>6196</v>
      </c>
      <c r="F3668">
        <v>46.7</v>
      </c>
      <c r="G3668" t="s">
        <v>6491</v>
      </c>
      <c r="H3668">
        <v>15778</v>
      </c>
      <c r="I3668" s="2" t="s">
        <v>6545</v>
      </c>
      <c r="J3668" s="2" t="s">
        <v>6546</v>
      </c>
      <c r="K3668" t="str">
        <f t="shared" si="230"/>
        <v/>
      </c>
      <c r="L3668" t="str">
        <f t="shared" si="231"/>
        <v/>
      </c>
      <c r="M3668" t="str">
        <f t="shared" si="232"/>
        <v/>
      </c>
      <c r="N3668" t="str">
        <f t="shared" si="233"/>
        <v/>
      </c>
    </row>
    <row r="3669" spans="1:14" x14ac:dyDescent="0.25">
      <c r="A3669" t="s">
        <v>6075</v>
      </c>
      <c r="B3669" t="s">
        <v>6076</v>
      </c>
      <c r="C3669">
        <v>8</v>
      </c>
      <c r="D3669">
        <v>46</v>
      </c>
      <c r="E3669" t="s">
        <v>6196</v>
      </c>
      <c r="F3669">
        <v>46.7</v>
      </c>
      <c r="G3669" t="s">
        <v>6491</v>
      </c>
      <c r="H3669">
        <v>15780</v>
      </c>
      <c r="I3669" s="2" t="s">
        <v>6547</v>
      </c>
      <c r="J3669" s="2" t="s">
        <v>6548</v>
      </c>
      <c r="K3669" t="str">
        <f t="shared" si="230"/>
        <v/>
      </c>
      <c r="L3669" t="str">
        <f t="shared" si="231"/>
        <v/>
      </c>
      <c r="M3669" t="str">
        <f t="shared" si="232"/>
        <v/>
      </c>
      <c r="N3669" t="str">
        <f t="shared" si="233"/>
        <v/>
      </c>
    </row>
    <row r="3670" spans="1:14" x14ac:dyDescent="0.25">
      <c r="A3670" t="s">
        <v>6075</v>
      </c>
      <c r="B3670" t="s">
        <v>6076</v>
      </c>
      <c r="C3670">
        <v>8</v>
      </c>
      <c r="D3670">
        <v>46</v>
      </c>
      <c r="E3670" t="s">
        <v>6196</v>
      </c>
      <c r="F3670">
        <v>46.7</v>
      </c>
      <c r="G3670" t="s">
        <v>6491</v>
      </c>
      <c r="H3670">
        <v>15782</v>
      </c>
      <c r="I3670" s="2" t="s">
        <v>6549</v>
      </c>
      <c r="J3670" s="2" t="s">
        <v>6550</v>
      </c>
      <c r="K3670" t="str">
        <f t="shared" si="230"/>
        <v/>
      </c>
      <c r="L3670" t="str">
        <f t="shared" si="231"/>
        <v/>
      </c>
      <c r="M3670" t="str">
        <f t="shared" si="232"/>
        <v/>
      </c>
      <c r="N3670" t="str">
        <f t="shared" si="233"/>
        <v/>
      </c>
    </row>
    <row r="3671" spans="1:14" x14ac:dyDescent="0.25">
      <c r="A3671" t="s">
        <v>6075</v>
      </c>
      <c r="B3671" t="s">
        <v>6076</v>
      </c>
      <c r="C3671">
        <v>8</v>
      </c>
      <c r="D3671">
        <v>46</v>
      </c>
      <c r="E3671" t="s">
        <v>6196</v>
      </c>
      <c r="F3671">
        <v>46.7</v>
      </c>
      <c r="G3671" t="s">
        <v>6491</v>
      </c>
      <c r="H3671">
        <v>15784</v>
      </c>
      <c r="I3671" s="2" t="s">
        <v>6551</v>
      </c>
      <c r="J3671" s="2" t="s">
        <v>6552</v>
      </c>
      <c r="K3671" t="str">
        <f t="shared" si="230"/>
        <v/>
      </c>
      <c r="L3671" t="str">
        <f t="shared" si="231"/>
        <v/>
      </c>
      <c r="M3671" t="str">
        <f t="shared" si="232"/>
        <v/>
      </c>
      <c r="N3671" t="str">
        <f t="shared" si="233"/>
        <v/>
      </c>
    </row>
    <row r="3672" spans="1:14" x14ac:dyDescent="0.25">
      <c r="A3672" t="s">
        <v>6075</v>
      </c>
      <c r="B3672" t="s">
        <v>6076</v>
      </c>
      <c r="C3672">
        <v>5</v>
      </c>
      <c r="D3672">
        <v>46</v>
      </c>
      <c r="E3672" t="s">
        <v>6196</v>
      </c>
      <c r="F3672">
        <v>46.7</v>
      </c>
      <c r="G3672" t="s">
        <v>6491</v>
      </c>
      <c r="H3672">
        <v>15787</v>
      </c>
      <c r="I3672" s="2" t="s">
        <v>9380</v>
      </c>
      <c r="J3672" s="2" t="s">
        <v>6553</v>
      </c>
      <c r="K3672" t="str">
        <f t="shared" si="230"/>
        <v/>
      </c>
      <c r="L3672" t="str">
        <f t="shared" si="231"/>
        <v/>
      </c>
      <c r="M3672" t="str">
        <f t="shared" si="232"/>
        <v/>
      </c>
      <c r="N3672" t="str">
        <f t="shared" si="233"/>
        <v/>
      </c>
    </row>
    <row r="3673" spans="1:14" x14ac:dyDescent="0.25">
      <c r="A3673" t="s">
        <v>6075</v>
      </c>
      <c r="B3673" t="s">
        <v>6076</v>
      </c>
      <c r="C3673">
        <v>7</v>
      </c>
      <c r="D3673">
        <v>46</v>
      </c>
      <c r="E3673" t="s">
        <v>6196</v>
      </c>
      <c r="F3673">
        <v>46.7</v>
      </c>
      <c r="G3673" t="s">
        <v>6491</v>
      </c>
      <c r="H3673">
        <v>15788</v>
      </c>
      <c r="I3673" s="2" t="s">
        <v>6554</v>
      </c>
      <c r="J3673" s="2" t="s">
        <v>6553</v>
      </c>
      <c r="K3673" t="str">
        <f t="shared" si="230"/>
        <v/>
      </c>
      <c r="L3673" t="str">
        <f t="shared" si="231"/>
        <v/>
      </c>
      <c r="M3673" t="str">
        <f t="shared" si="232"/>
        <v/>
      </c>
      <c r="N3673" t="str">
        <f t="shared" si="233"/>
        <v/>
      </c>
    </row>
    <row r="3674" spans="1:14" x14ac:dyDescent="0.25">
      <c r="A3674" t="s">
        <v>6075</v>
      </c>
      <c r="B3674" t="s">
        <v>6076</v>
      </c>
      <c r="C3674">
        <v>8</v>
      </c>
      <c r="D3674">
        <v>46</v>
      </c>
      <c r="E3674" t="s">
        <v>6196</v>
      </c>
      <c r="F3674">
        <v>46.7</v>
      </c>
      <c r="G3674" t="s">
        <v>6491</v>
      </c>
      <c r="H3674">
        <v>15789</v>
      </c>
      <c r="I3674" s="2" t="s">
        <v>6555</v>
      </c>
      <c r="J3674" s="2" t="s">
        <v>6553</v>
      </c>
      <c r="K3674" t="str">
        <f t="shared" si="230"/>
        <v/>
      </c>
      <c r="L3674" t="str">
        <f t="shared" si="231"/>
        <v/>
      </c>
      <c r="M3674" t="str">
        <f t="shared" si="232"/>
        <v/>
      </c>
      <c r="N3674" t="str">
        <f t="shared" si="233"/>
        <v/>
      </c>
    </row>
    <row r="3675" spans="1:14" x14ac:dyDescent="0.25">
      <c r="A3675" t="s">
        <v>6075</v>
      </c>
      <c r="B3675" t="s">
        <v>6076</v>
      </c>
      <c r="C3675">
        <v>7</v>
      </c>
      <c r="D3675">
        <v>46</v>
      </c>
      <c r="E3675" t="s">
        <v>6196</v>
      </c>
      <c r="F3675">
        <v>46.9</v>
      </c>
      <c r="G3675" t="s">
        <v>6556</v>
      </c>
      <c r="H3675">
        <v>15793</v>
      </c>
      <c r="I3675" s="2" t="s">
        <v>6557</v>
      </c>
      <c r="J3675" s="2" t="s">
        <v>6556</v>
      </c>
      <c r="K3675" t="str">
        <f t="shared" si="230"/>
        <v/>
      </c>
      <c r="L3675" t="str">
        <f t="shared" si="231"/>
        <v/>
      </c>
      <c r="M3675" t="str">
        <f t="shared" si="232"/>
        <v/>
      </c>
      <c r="N3675" t="str">
        <f t="shared" si="233"/>
        <v/>
      </c>
    </row>
    <row r="3676" spans="1:14" x14ac:dyDescent="0.25">
      <c r="A3676" t="s">
        <v>6075</v>
      </c>
      <c r="B3676" t="s">
        <v>6076</v>
      </c>
      <c r="C3676">
        <v>8</v>
      </c>
      <c r="D3676">
        <v>46</v>
      </c>
      <c r="E3676" t="s">
        <v>6196</v>
      </c>
      <c r="F3676">
        <v>46.9</v>
      </c>
      <c r="G3676" t="s">
        <v>6556</v>
      </c>
      <c r="H3676">
        <v>15794</v>
      </c>
      <c r="I3676" s="2" t="s">
        <v>6558</v>
      </c>
      <c r="J3676" s="2" t="s">
        <v>6556</v>
      </c>
      <c r="K3676" t="str">
        <f t="shared" si="230"/>
        <v/>
      </c>
      <c r="L3676" t="str">
        <f t="shared" si="231"/>
        <v/>
      </c>
      <c r="M3676" t="str">
        <f t="shared" si="232"/>
        <v/>
      </c>
      <c r="N3676" t="str">
        <f t="shared" si="233"/>
        <v/>
      </c>
    </row>
    <row r="3677" spans="1:14" x14ac:dyDescent="0.25">
      <c r="A3677" t="s">
        <v>6075</v>
      </c>
      <c r="B3677" t="s">
        <v>6076</v>
      </c>
      <c r="C3677">
        <v>5</v>
      </c>
      <c r="D3677">
        <v>47</v>
      </c>
      <c r="E3677" t="s">
        <v>6559</v>
      </c>
      <c r="F3677">
        <v>47.1</v>
      </c>
      <c r="G3677" t="s">
        <v>6560</v>
      </c>
      <c r="H3677">
        <v>15798</v>
      </c>
      <c r="I3677" s="2" t="s">
        <v>9381</v>
      </c>
      <c r="J3677" s="2" t="s">
        <v>6561</v>
      </c>
      <c r="K3677" t="str">
        <f t="shared" si="230"/>
        <v/>
      </c>
      <c r="L3677" t="str">
        <f t="shared" si="231"/>
        <v/>
      </c>
      <c r="M3677" t="str">
        <f t="shared" si="232"/>
        <v/>
      </c>
      <c r="N3677" t="str">
        <f t="shared" si="233"/>
        <v/>
      </c>
    </row>
    <row r="3678" spans="1:14" x14ac:dyDescent="0.25">
      <c r="A3678" t="s">
        <v>6075</v>
      </c>
      <c r="B3678" t="s">
        <v>6076</v>
      </c>
      <c r="C3678">
        <v>7</v>
      </c>
      <c r="D3678">
        <v>47</v>
      </c>
      <c r="E3678" t="s">
        <v>6559</v>
      </c>
      <c r="F3678">
        <v>47.1</v>
      </c>
      <c r="G3678" t="s">
        <v>6560</v>
      </c>
      <c r="H3678">
        <v>15799</v>
      </c>
      <c r="I3678" s="2" t="s">
        <v>6562</v>
      </c>
      <c r="J3678" s="2" t="s">
        <v>6563</v>
      </c>
      <c r="K3678" t="str">
        <f t="shared" si="230"/>
        <v/>
      </c>
      <c r="L3678" t="str">
        <f t="shared" si="231"/>
        <v/>
      </c>
      <c r="M3678" t="str">
        <f t="shared" si="232"/>
        <v/>
      </c>
      <c r="N3678" t="str">
        <f t="shared" si="233"/>
        <v/>
      </c>
    </row>
    <row r="3679" spans="1:14" x14ac:dyDescent="0.25">
      <c r="A3679" t="s">
        <v>6075</v>
      </c>
      <c r="B3679" t="s">
        <v>6076</v>
      </c>
      <c r="C3679">
        <v>8</v>
      </c>
      <c r="D3679">
        <v>47</v>
      </c>
      <c r="E3679" t="s">
        <v>6559</v>
      </c>
      <c r="F3679">
        <v>47.1</v>
      </c>
      <c r="G3679" t="s">
        <v>6560</v>
      </c>
      <c r="H3679">
        <v>15800</v>
      </c>
      <c r="I3679" s="2" t="s">
        <v>6564</v>
      </c>
      <c r="J3679" s="2" t="s">
        <v>6563</v>
      </c>
      <c r="K3679" t="str">
        <f t="shared" si="230"/>
        <v/>
      </c>
      <c r="L3679" t="str">
        <f t="shared" si="231"/>
        <v/>
      </c>
      <c r="M3679" t="str">
        <f t="shared" si="232"/>
        <v/>
      </c>
      <c r="N3679" t="str">
        <f t="shared" si="233"/>
        <v/>
      </c>
    </row>
    <row r="3680" spans="1:14" x14ac:dyDescent="0.25">
      <c r="A3680" t="s">
        <v>6075</v>
      </c>
      <c r="B3680" t="s">
        <v>6076</v>
      </c>
      <c r="C3680">
        <v>7</v>
      </c>
      <c r="D3680">
        <v>47</v>
      </c>
      <c r="E3680" t="s">
        <v>6559</v>
      </c>
      <c r="F3680">
        <v>47.1</v>
      </c>
      <c r="G3680" t="s">
        <v>6560</v>
      </c>
      <c r="H3680">
        <v>15802</v>
      </c>
      <c r="I3680" s="2" t="s">
        <v>6565</v>
      </c>
      <c r="J3680" s="2" t="s">
        <v>6566</v>
      </c>
      <c r="K3680" t="str">
        <f t="shared" si="230"/>
        <v/>
      </c>
      <c r="L3680" t="str">
        <f t="shared" si="231"/>
        <v/>
      </c>
      <c r="M3680" t="str">
        <f t="shared" si="232"/>
        <v/>
      </c>
      <c r="N3680" t="str">
        <f t="shared" si="233"/>
        <v/>
      </c>
    </row>
    <row r="3681" spans="1:14" x14ac:dyDescent="0.25">
      <c r="A3681" t="s">
        <v>6075</v>
      </c>
      <c r="B3681" t="s">
        <v>6076</v>
      </c>
      <c r="C3681">
        <v>8</v>
      </c>
      <c r="D3681">
        <v>47</v>
      </c>
      <c r="E3681" t="s">
        <v>6559</v>
      </c>
      <c r="F3681">
        <v>47.1</v>
      </c>
      <c r="G3681" t="s">
        <v>6560</v>
      </c>
      <c r="H3681">
        <v>15803</v>
      </c>
      <c r="I3681" s="2" t="s">
        <v>6567</v>
      </c>
      <c r="J3681" s="2" t="s">
        <v>6566</v>
      </c>
      <c r="K3681" t="str">
        <f t="shared" si="230"/>
        <v/>
      </c>
      <c r="L3681" t="str">
        <f t="shared" si="231"/>
        <v/>
      </c>
      <c r="M3681" t="str">
        <f t="shared" si="232"/>
        <v/>
      </c>
      <c r="N3681" t="str">
        <f t="shared" si="233"/>
        <v/>
      </c>
    </row>
    <row r="3682" spans="1:14" x14ac:dyDescent="0.25">
      <c r="A3682" t="s">
        <v>6075</v>
      </c>
      <c r="B3682" t="s">
        <v>6076</v>
      </c>
      <c r="C3682">
        <v>7</v>
      </c>
      <c r="D3682">
        <v>47</v>
      </c>
      <c r="E3682" t="s">
        <v>6559</v>
      </c>
      <c r="F3682">
        <v>47.1</v>
      </c>
      <c r="G3682" t="s">
        <v>6560</v>
      </c>
      <c r="H3682">
        <v>15805</v>
      </c>
      <c r="I3682" s="2" t="s">
        <v>6568</v>
      </c>
      <c r="J3682" s="2" t="s">
        <v>6569</v>
      </c>
      <c r="K3682" t="str">
        <f t="shared" si="230"/>
        <v/>
      </c>
      <c r="L3682" t="str">
        <f t="shared" si="231"/>
        <v/>
      </c>
      <c r="M3682" t="str">
        <f t="shared" si="232"/>
        <v/>
      </c>
      <c r="N3682" t="str">
        <f t="shared" si="233"/>
        <v/>
      </c>
    </row>
    <row r="3683" spans="1:14" x14ac:dyDescent="0.25">
      <c r="A3683" t="s">
        <v>6075</v>
      </c>
      <c r="B3683" t="s">
        <v>6076</v>
      </c>
      <c r="C3683">
        <v>8</v>
      </c>
      <c r="D3683">
        <v>47</v>
      </c>
      <c r="E3683" t="s">
        <v>6559</v>
      </c>
      <c r="F3683">
        <v>47.1</v>
      </c>
      <c r="G3683" t="s">
        <v>6560</v>
      </c>
      <c r="H3683">
        <v>15806</v>
      </c>
      <c r="I3683" s="2" t="s">
        <v>6570</v>
      </c>
      <c r="J3683" s="2" t="s">
        <v>6569</v>
      </c>
      <c r="K3683" t="str">
        <f t="shared" si="230"/>
        <v/>
      </c>
      <c r="L3683" t="str">
        <f t="shared" si="231"/>
        <v/>
      </c>
      <c r="M3683" t="str">
        <f t="shared" si="232"/>
        <v/>
      </c>
      <c r="N3683" t="str">
        <f t="shared" si="233"/>
        <v/>
      </c>
    </row>
    <row r="3684" spans="1:14" x14ac:dyDescent="0.25">
      <c r="A3684" t="s">
        <v>6075</v>
      </c>
      <c r="B3684" t="s">
        <v>6076</v>
      </c>
      <c r="C3684">
        <v>5</v>
      </c>
      <c r="D3684">
        <v>47</v>
      </c>
      <c r="E3684" t="s">
        <v>6559</v>
      </c>
      <c r="F3684">
        <v>47.1</v>
      </c>
      <c r="G3684" t="s">
        <v>6560</v>
      </c>
      <c r="H3684">
        <v>15808</v>
      </c>
      <c r="I3684" s="2" t="s">
        <v>9382</v>
      </c>
      <c r="J3684" s="2" t="s">
        <v>6571</v>
      </c>
      <c r="K3684" t="str">
        <f t="shared" si="230"/>
        <v/>
      </c>
      <c r="L3684" t="str">
        <f t="shared" si="231"/>
        <v/>
      </c>
      <c r="M3684" t="str">
        <f t="shared" si="232"/>
        <v/>
      </c>
      <c r="N3684" t="str">
        <f t="shared" si="233"/>
        <v/>
      </c>
    </row>
    <row r="3685" spans="1:14" x14ac:dyDescent="0.25">
      <c r="A3685" t="s">
        <v>6075</v>
      </c>
      <c r="B3685" t="s">
        <v>6076</v>
      </c>
      <c r="C3685">
        <v>7</v>
      </c>
      <c r="D3685">
        <v>47</v>
      </c>
      <c r="E3685" t="s">
        <v>6559</v>
      </c>
      <c r="F3685">
        <v>47.1</v>
      </c>
      <c r="G3685" t="s">
        <v>6560</v>
      </c>
      <c r="H3685">
        <v>15809</v>
      </c>
      <c r="I3685" s="2" t="s">
        <v>6572</v>
      </c>
      <c r="J3685" s="2" t="s">
        <v>6573</v>
      </c>
      <c r="K3685" t="str">
        <f t="shared" si="230"/>
        <v/>
      </c>
      <c r="L3685" t="str">
        <f t="shared" si="231"/>
        <v/>
      </c>
      <c r="M3685" t="str">
        <f t="shared" si="232"/>
        <v/>
      </c>
      <c r="N3685" t="str">
        <f t="shared" si="233"/>
        <v/>
      </c>
    </row>
    <row r="3686" spans="1:14" x14ac:dyDescent="0.25">
      <c r="A3686" t="s">
        <v>6075</v>
      </c>
      <c r="B3686" t="s">
        <v>6076</v>
      </c>
      <c r="C3686">
        <v>8</v>
      </c>
      <c r="D3686">
        <v>47</v>
      </c>
      <c r="E3686" t="s">
        <v>6559</v>
      </c>
      <c r="F3686">
        <v>47.1</v>
      </c>
      <c r="G3686" t="s">
        <v>6560</v>
      </c>
      <c r="H3686">
        <v>15810</v>
      </c>
      <c r="I3686" s="2" t="s">
        <v>6574</v>
      </c>
      <c r="J3686" s="2" t="s">
        <v>6573</v>
      </c>
      <c r="K3686" t="str">
        <f t="shared" si="230"/>
        <v/>
      </c>
      <c r="L3686" t="str">
        <f t="shared" si="231"/>
        <v/>
      </c>
      <c r="M3686" t="str">
        <f t="shared" si="232"/>
        <v/>
      </c>
      <c r="N3686" t="str">
        <f t="shared" si="233"/>
        <v/>
      </c>
    </row>
    <row r="3687" spans="1:14" x14ac:dyDescent="0.25">
      <c r="A3687" t="s">
        <v>6075</v>
      </c>
      <c r="B3687" t="s">
        <v>6076</v>
      </c>
      <c r="C3687">
        <v>7</v>
      </c>
      <c r="D3687">
        <v>47</v>
      </c>
      <c r="E3687" t="s">
        <v>6559</v>
      </c>
      <c r="F3687">
        <v>47.1</v>
      </c>
      <c r="G3687" t="s">
        <v>6560</v>
      </c>
      <c r="H3687">
        <v>15812</v>
      </c>
      <c r="I3687" s="2" t="s">
        <v>6575</v>
      </c>
      <c r="J3687" s="2" t="s">
        <v>6576</v>
      </c>
      <c r="K3687" t="str">
        <f t="shared" si="230"/>
        <v/>
      </c>
      <c r="L3687" t="str">
        <f t="shared" si="231"/>
        <v/>
      </c>
      <c r="M3687" t="str">
        <f t="shared" si="232"/>
        <v/>
      </c>
      <c r="N3687" t="str">
        <f t="shared" si="233"/>
        <v/>
      </c>
    </row>
    <row r="3688" spans="1:14" x14ac:dyDescent="0.25">
      <c r="A3688" t="s">
        <v>6075</v>
      </c>
      <c r="B3688" t="s">
        <v>6076</v>
      </c>
      <c r="C3688">
        <v>8</v>
      </c>
      <c r="D3688">
        <v>47</v>
      </c>
      <c r="E3688" t="s">
        <v>6559</v>
      </c>
      <c r="F3688">
        <v>47.1</v>
      </c>
      <c r="G3688" t="s">
        <v>6560</v>
      </c>
      <c r="H3688">
        <v>15813</v>
      </c>
      <c r="I3688" s="2" t="s">
        <v>6577</v>
      </c>
      <c r="J3688" s="2" t="s">
        <v>6576</v>
      </c>
      <c r="K3688" t="str">
        <f t="shared" si="230"/>
        <v/>
      </c>
      <c r="L3688" t="str">
        <f t="shared" si="231"/>
        <v/>
      </c>
      <c r="M3688" t="str">
        <f t="shared" si="232"/>
        <v/>
      </c>
      <c r="N3688" t="str">
        <f t="shared" si="233"/>
        <v/>
      </c>
    </row>
    <row r="3689" spans="1:14" x14ac:dyDescent="0.25">
      <c r="A3689" t="s">
        <v>6075</v>
      </c>
      <c r="B3689" t="s">
        <v>6076</v>
      </c>
      <c r="C3689">
        <v>5</v>
      </c>
      <c r="D3689">
        <v>47</v>
      </c>
      <c r="E3689" t="s">
        <v>6559</v>
      </c>
      <c r="F3689">
        <v>47.2</v>
      </c>
      <c r="G3689" t="s">
        <v>6578</v>
      </c>
      <c r="H3689">
        <v>15816</v>
      </c>
      <c r="I3689" s="2" t="s">
        <v>9383</v>
      </c>
      <c r="J3689" s="2" t="s">
        <v>6579</v>
      </c>
      <c r="K3689" t="str">
        <f t="shared" si="230"/>
        <v/>
      </c>
      <c r="L3689" t="str">
        <f t="shared" si="231"/>
        <v/>
      </c>
      <c r="M3689" t="str">
        <f t="shared" si="232"/>
        <v/>
      </c>
      <c r="N3689" t="str">
        <f t="shared" si="233"/>
        <v/>
      </c>
    </row>
    <row r="3690" spans="1:14" x14ac:dyDescent="0.25">
      <c r="A3690" t="s">
        <v>6075</v>
      </c>
      <c r="B3690" t="s">
        <v>6076</v>
      </c>
      <c r="C3690">
        <v>7</v>
      </c>
      <c r="D3690">
        <v>47</v>
      </c>
      <c r="E3690" t="s">
        <v>6559</v>
      </c>
      <c r="F3690">
        <v>47.2</v>
      </c>
      <c r="G3690" t="s">
        <v>6578</v>
      </c>
      <c r="H3690">
        <v>15817</v>
      </c>
      <c r="I3690" s="2" t="s">
        <v>6580</v>
      </c>
      <c r="J3690" s="2" t="s">
        <v>6581</v>
      </c>
      <c r="K3690" t="str">
        <f t="shared" si="230"/>
        <v/>
      </c>
      <c r="L3690" t="str">
        <f t="shared" si="231"/>
        <v/>
      </c>
      <c r="M3690" t="str">
        <f t="shared" si="232"/>
        <v/>
      </c>
      <c r="N3690" t="str">
        <f t="shared" si="233"/>
        <v/>
      </c>
    </row>
    <row r="3691" spans="1:14" x14ac:dyDescent="0.25">
      <c r="A3691" t="s">
        <v>6075</v>
      </c>
      <c r="B3691" t="s">
        <v>6076</v>
      </c>
      <c r="C3691">
        <v>8</v>
      </c>
      <c r="D3691">
        <v>47</v>
      </c>
      <c r="E3691" t="s">
        <v>6559</v>
      </c>
      <c r="F3691">
        <v>47.2</v>
      </c>
      <c r="G3691" t="s">
        <v>6578</v>
      </c>
      <c r="H3691">
        <v>15818</v>
      </c>
      <c r="I3691" s="2" t="s">
        <v>6582</v>
      </c>
      <c r="J3691" s="2" t="s">
        <v>6581</v>
      </c>
      <c r="K3691" t="str">
        <f t="shared" si="230"/>
        <v/>
      </c>
      <c r="L3691" t="str">
        <f t="shared" si="231"/>
        <v/>
      </c>
      <c r="M3691" t="str">
        <f t="shared" si="232"/>
        <v/>
      </c>
      <c r="N3691" t="str">
        <f t="shared" si="233"/>
        <v/>
      </c>
    </row>
    <row r="3692" spans="1:14" x14ac:dyDescent="0.25">
      <c r="A3692" t="s">
        <v>6075</v>
      </c>
      <c r="B3692" t="s">
        <v>6076</v>
      </c>
      <c r="C3692">
        <v>7</v>
      </c>
      <c r="D3692">
        <v>47</v>
      </c>
      <c r="E3692" t="s">
        <v>6559</v>
      </c>
      <c r="F3692">
        <v>47.2</v>
      </c>
      <c r="G3692" t="s">
        <v>6578</v>
      </c>
      <c r="H3692">
        <v>15820</v>
      </c>
      <c r="I3692" s="2" t="s">
        <v>6583</v>
      </c>
      <c r="J3692" s="2" t="s">
        <v>6584</v>
      </c>
      <c r="K3692" t="str">
        <f t="shared" si="230"/>
        <v/>
      </c>
      <c r="L3692" t="str">
        <f t="shared" si="231"/>
        <v/>
      </c>
      <c r="M3692" t="str">
        <f t="shared" si="232"/>
        <v/>
      </c>
      <c r="N3692" t="str">
        <f t="shared" si="233"/>
        <v/>
      </c>
    </row>
    <row r="3693" spans="1:14" x14ac:dyDescent="0.25">
      <c r="A3693" t="s">
        <v>6075</v>
      </c>
      <c r="B3693" t="s">
        <v>6076</v>
      </c>
      <c r="C3693">
        <v>8</v>
      </c>
      <c r="D3693">
        <v>47</v>
      </c>
      <c r="E3693" t="s">
        <v>6559</v>
      </c>
      <c r="F3693">
        <v>47.2</v>
      </c>
      <c r="G3693" t="s">
        <v>6578</v>
      </c>
      <c r="H3693">
        <v>15821</v>
      </c>
      <c r="I3693" s="2" t="s">
        <v>6585</v>
      </c>
      <c r="J3693" s="2" t="s">
        <v>6584</v>
      </c>
      <c r="K3693" t="str">
        <f t="shared" si="230"/>
        <v/>
      </c>
      <c r="L3693" t="str">
        <f t="shared" si="231"/>
        <v/>
      </c>
      <c r="M3693" t="str">
        <f t="shared" si="232"/>
        <v/>
      </c>
      <c r="N3693" t="str">
        <f t="shared" si="233"/>
        <v/>
      </c>
    </row>
    <row r="3694" spans="1:14" x14ac:dyDescent="0.25">
      <c r="A3694" t="s">
        <v>6075</v>
      </c>
      <c r="B3694" t="s">
        <v>6076</v>
      </c>
      <c r="C3694">
        <v>5</v>
      </c>
      <c r="D3694">
        <v>47</v>
      </c>
      <c r="E3694" t="s">
        <v>6559</v>
      </c>
      <c r="F3694">
        <v>47.2</v>
      </c>
      <c r="G3694" t="s">
        <v>6578</v>
      </c>
      <c r="H3694">
        <v>15823</v>
      </c>
      <c r="I3694" s="2" t="s">
        <v>9384</v>
      </c>
      <c r="J3694" s="2" t="s">
        <v>6586</v>
      </c>
      <c r="K3694" t="str">
        <f t="shared" si="230"/>
        <v/>
      </c>
      <c r="L3694" t="str">
        <f t="shared" si="231"/>
        <v/>
      </c>
      <c r="M3694" t="str">
        <f t="shared" si="232"/>
        <v/>
      </c>
      <c r="N3694" t="str">
        <f t="shared" si="233"/>
        <v/>
      </c>
    </row>
    <row r="3695" spans="1:14" x14ac:dyDescent="0.25">
      <c r="A3695" t="s">
        <v>6075</v>
      </c>
      <c r="B3695" t="s">
        <v>6076</v>
      </c>
      <c r="C3695">
        <v>7</v>
      </c>
      <c r="D3695">
        <v>47</v>
      </c>
      <c r="E3695" t="s">
        <v>6559</v>
      </c>
      <c r="F3695">
        <v>47.2</v>
      </c>
      <c r="G3695" t="s">
        <v>6578</v>
      </c>
      <c r="H3695">
        <v>15824</v>
      </c>
      <c r="I3695" s="2" t="s">
        <v>6587</v>
      </c>
      <c r="J3695" s="2" t="s">
        <v>6588</v>
      </c>
      <c r="K3695" t="str">
        <f t="shared" si="230"/>
        <v/>
      </c>
      <c r="L3695" t="str">
        <f t="shared" si="231"/>
        <v/>
      </c>
      <c r="M3695" t="str">
        <f t="shared" si="232"/>
        <v/>
      </c>
      <c r="N3695" t="str">
        <f t="shared" si="233"/>
        <v/>
      </c>
    </row>
    <row r="3696" spans="1:14" x14ac:dyDescent="0.25">
      <c r="A3696" t="s">
        <v>6075</v>
      </c>
      <c r="B3696" t="s">
        <v>6076</v>
      </c>
      <c r="C3696">
        <v>8</v>
      </c>
      <c r="D3696">
        <v>47</v>
      </c>
      <c r="E3696" t="s">
        <v>6559</v>
      </c>
      <c r="F3696">
        <v>47.2</v>
      </c>
      <c r="G3696" t="s">
        <v>6578</v>
      </c>
      <c r="H3696">
        <v>15825</v>
      </c>
      <c r="I3696" s="2" t="s">
        <v>6589</v>
      </c>
      <c r="J3696" s="2" t="s">
        <v>6588</v>
      </c>
      <c r="K3696" t="str">
        <f t="shared" si="230"/>
        <v/>
      </c>
      <c r="L3696" t="str">
        <f t="shared" si="231"/>
        <v/>
      </c>
      <c r="M3696" t="str">
        <f t="shared" si="232"/>
        <v/>
      </c>
      <c r="N3696" t="str">
        <f t="shared" si="233"/>
        <v/>
      </c>
    </row>
    <row r="3697" spans="1:14" x14ac:dyDescent="0.25">
      <c r="A3697" t="s">
        <v>6075</v>
      </c>
      <c r="B3697" t="s">
        <v>6076</v>
      </c>
      <c r="C3697">
        <v>7</v>
      </c>
      <c r="D3697">
        <v>47</v>
      </c>
      <c r="E3697" t="s">
        <v>6559</v>
      </c>
      <c r="F3697">
        <v>47.2</v>
      </c>
      <c r="G3697" t="s">
        <v>6578</v>
      </c>
      <c r="H3697">
        <v>15827</v>
      </c>
      <c r="I3697" s="2" t="s">
        <v>6590</v>
      </c>
      <c r="J3697" s="2" t="s">
        <v>6591</v>
      </c>
      <c r="K3697" t="str">
        <f t="shared" si="230"/>
        <v/>
      </c>
      <c r="L3697" t="str">
        <f t="shared" si="231"/>
        <v/>
      </c>
      <c r="M3697" t="str">
        <f t="shared" si="232"/>
        <v/>
      </c>
      <c r="N3697" t="str">
        <f t="shared" si="233"/>
        <v/>
      </c>
    </row>
    <row r="3698" spans="1:14" x14ac:dyDescent="0.25">
      <c r="A3698" t="s">
        <v>6075</v>
      </c>
      <c r="B3698" t="s">
        <v>6076</v>
      </c>
      <c r="C3698">
        <v>8</v>
      </c>
      <c r="D3698">
        <v>47</v>
      </c>
      <c r="E3698" t="s">
        <v>6559</v>
      </c>
      <c r="F3698">
        <v>47.2</v>
      </c>
      <c r="G3698" t="s">
        <v>6578</v>
      </c>
      <c r="H3698">
        <v>15828</v>
      </c>
      <c r="I3698" s="2" t="s">
        <v>6592</v>
      </c>
      <c r="J3698" s="2" t="s">
        <v>6591</v>
      </c>
      <c r="K3698" t="str">
        <f t="shared" si="230"/>
        <v/>
      </c>
      <c r="L3698" t="str">
        <f t="shared" si="231"/>
        <v/>
      </c>
      <c r="M3698" t="str">
        <f t="shared" si="232"/>
        <v/>
      </c>
      <c r="N3698" t="str">
        <f t="shared" si="233"/>
        <v/>
      </c>
    </row>
    <row r="3699" spans="1:14" x14ac:dyDescent="0.25">
      <c r="A3699" t="s">
        <v>6075</v>
      </c>
      <c r="B3699" t="s">
        <v>6076</v>
      </c>
      <c r="C3699">
        <v>7</v>
      </c>
      <c r="D3699">
        <v>47</v>
      </c>
      <c r="E3699" t="s">
        <v>6559</v>
      </c>
      <c r="F3699">
        <v>47.2</v>
      </c>
      <c r="G3699" t="s">
        <v>6578</v>
      </c>
      <c r="H3699">
        <v>15830</v>
      </c>
      <c r="I3699" s="2" t="s">
        <v>6593</v>
      </c>
      <c r="J3699" s="2" t="s">
        <v>6594</v>
      </c>
      <c r="K3699" t="str">
        <f t="shared" si="230"/>
        <v/>
      </c>
      <c r="L3699" t="str">
        <f t="shared" si="231"/>
        <v/>
      </c>
      <c r="M3699" t="str">
        <f t="shared" si="232"/>
        <v/>
      </c>
      <c r="N3699" t="str">
        <f t="shared" si="233"/>
        <v/>
      </c>
    </row>
    <row r="3700" spans="1:14" x14ac:dyDescent="0.25">
      <c r="A3700" t="s">
        <v>6075</v>
      </c>
      <c r="B3700" t="s">
        <v>6076</v>
      </c>
      <c r="C3700">
        <v>8</v>
      </c>
      <c r="D3700">
        <v>47</v>
      </c>
      <c r="E3700" t="s">
        <v>6559</v>
      </c>
      <c r="F3700">
        <v>47.2</v>
      </c>
      <c r="G3700" t="s">
        <v>6578</v>
      </c>
      <c r="H3700">
        <v>15831</v>
      </c>
      <c r="I3700" s="2" t="s">
        <v>6595</v>
      </c>
      <c r="J3700" s="2" t="s">
        <v>6594</v>
      </c>
      <c r="K3700" t="str">
        <f t="shared" si="230"/>
        <v/>
      </c>
      <c r="L3700" t="str">
        <f t="shared" si="231"/>
        <v/>
      </c>
      <c r="M3700" t="str">
        <f t="shared" si="232"/>
        <v/>
      </c>
      <c r="N3700" t="str">
        <f t="shared" si="233"/>
        <v/>
      </c>
    </row>
    <row r="3701" spans="1:14" x14ac:dyDescent="0.25">
      <c r="A3701" t="s">
        <v>6075</v>
      </c>
      <c r="B3701" t="s">
        <v>6076</v>
      </c>
      <c r="C3701">
        <v>5</v>
      </c>
      <c r="D3701">
        <v>47</v>
      </c>
      <c r="E3701" t="s">
        <v>6559</v>
      </c>
      <c r="F3701">
        <v>47.2</v>
      </c>
      <c r="G3701" t="s">
        <v>6578</v>
      </c>
      <c r="H3701">
        <v>15833</v>
      </c>
      <c r="I3701" s="2" t="s">
        <v>9385</v>
      </c>
      <c r="J3701" s="2" t="s">
        <v>6596</v>
      </c>
      <c r="K3701" t="str">
        <f t="shared" si="230"/>
        <v/>
      </c>
      <c r="L3701" t="str">
        <f t="shared" si="231"/>
        <v/>
      </c>
      <c r="M3701" t="str">
        <f t="shared" si="232"/>
        <v/>
      </c>
      <c r="N3701" t="str">
        <f t="shared" si="233"/>
        <v/>
      </c>
    </row>
    <row r="3702" spans="1:14" x14ac:dyDescent="0.25">
      <c r="A3702" t="s">
        <v>6075</v>
      </c>
      <c r="B3702" t="s">
        <v>6076</v>
      </c>
      <c r="C3702">
        <v>7</v>
      </c>
      <c r="D3702">
        <v>47</v>
      </c>
      <c r="E3702" t="s">
        <v>6559</v>
      </c>
      <c r="F3702">
        <v>47.2</v>
      </c>
      <c r="G3702" t="s">
        <v>6578</v>
      </c>
      <c r="H3702">
        <v>15834</v>
      </c>
      <c r="I3702" s="2" t="s">
        <v>6597</v>
      </c>
      <c r="J3702" s="2" t="s">
        <v>6598</v>
      </c>
      <c r="K3702" t="str">
        <f t="shared" si="230"/>
        <v/>
      </c>
      <c r="L3702" t="str">
        <f t="shared" si="231"/>
        <v/>
      </c>
      <c r="M3702" t="str">
        <f t="shared" si="232"/>
        <v/>
      </c>
      <c r="N3702" t="str">
        <f t="shared" si="233"/>
        <v/>
      </c>
    </row>
    <row r="3703" spans="1:14" x14ac:dyDescent="0.25">
      <c r="A3703" t="s">
        <v>6075</v>
      </c>
      <c r="B3703" t="s">
        <v>6076</v>
      </c>
      <c r="C3703">
        <v>8</v>
      </c>
      <c r="D3703">
        <v>47</v>
      </c>
      <c r="E3703" t="s">
        <v>6559</v>
      </c>
      <c r="F3703">
        <v>47.2</v>
      </c>
      <c r="G3703" t="s">
        <v>6578</v>
      </c>
      <c r="H3703">
        <v>15835</v>
      </c>
      <c r="I3703" s="2" t="s">
        <v>6599</v>
      </c>
      <c r="J3703" s="2" t="s">
        <v>6598</v>
      </c>
      <c r="K3703" t="str">
        <f t="shared" si="230"/>
        <v/>
      </c>
      <c r="L3703" t="str">
        <f t="shared" si="231"/>
        <v/>
      </c>
      <c r="M3703" t="str">
        <f t="shared" si="232"/>
        <v/>
      </c>
      <c r="N3703" t="str">
        <f t="shared" si="233"/>
        <v/>
      </c>
    </row>
    <row r="3704" spans="1:14" x14ac:dyDescent="0.25">
      <c r="A3704" t="s">
        <v>6075</v>
      </c>
      <c r="B3704" t="s">
        <v>6076</v>
      </c>
      <c r="C3704">
        <v>7</v>
      </c>
      <c r="D3704">
        <v>47</v>
      </c>
      <c r="E3704" t="s">
        <v>6559</v>
      </c>
      <c r="F3704">
        <v>47.2</v>
      </c>
      <c r="G3704" t="s">
        <v>6578</v>
      </c>
      <c r="H3704">
        <v>15837</v>
      </c>
      <c r="I3704" s="2" t="s">
        <v>6600</v>
      </c>
      <c r="J3704" s="2" t="s">
        <v>6601</v>
      </c>
      <c r="K3704" t="str">
        <f t="shared" si="230"/>
        <v/>
      </c>
      <c r="L3704" t="str">
        <f t="shared" si="231"/>
        <v/>
      </c>
      <c r="M3704" t="str">
        <f t="shared" si="232"/>
        <v/>
      </c>
      <c r="N3704" t="str">
        <f t="shared" si="233"/>
        <v/>
      </c>
    </row>
    <row r="3705" spans="1:14" x14ac:dyDescent="0.25">
      <c r="A3705" t="s">
        <v>6075</v>
      </c>
      <c r="B3705" t="s">
        <v>6076</v>
      </c>
      <c r="C3705">
        <v>8</v>
      </c>
      <c r="D3705">
        <v>47</v>
      </c>
      <c r="E3705" t="s">
        <v>6559</v>
      </c>
      <c r="F3705">
        <v>47.2</v>
      </c>
      <c r="G3705" t="s">
        <v>6578</v>
      </c>
      <c r="H3705">
        <v>15838</v>
      </c>
      <c r="I3705" s="2" t="s">
        <v>6602</v>
      </c>
      <c r="J3705" s="2" t="s">
        <v>6601</v>
      </c>
      <c r="K3705" t="str">
        <f t="shared" si="230"/>
        <v/>
      </c>
      <c r="L3705" t="str">
        <f t="shared" si="231"/>
        <v/>
      </c>
      <c r="M3705" t="str">
        <f t="shared" si="232"/>
        <v/>
      </c>
      <c r="N3705" t="str">
        <f t="shared" si="233"/>
        <v/>
      </c>
    </row>
    <row r="3706" spans="1:14" x14ac:dyDescent="0.25">
      <c r="A3706" t="s">
        <v>6075</v>
      </c>
      <c r="B3706" t="s">
        <v>6076</v>
      </c>
      <c r="C3706">
        <v>5</v>
      </c>
      <c r="D3706">
        <v>47</v>
      </c>
      <c r="E3706" t="s">
        <v>6559</v>
      </c>
      <c r="F3706">
        <v>47.2</v>
      </c>
      <c r="G3706" t="s">
        <v>6578</v>
      </c>
      <c r="H3706">
        <v>15840</v>
      </c>
      <c r="I3706" s="2" t="s">
        <v>9386</v>
      </c>
      <c r="J3706" s="2" t="s">
        <v>6603</v>
      </c>
      <c r="K3706" t="str">
        <f t="shared" si="230"/>
        <v/>
      </c>
      <c r="L3706" t="str">
        <f t="shared" si="231"/>
        <v/>
      </c>
      <c r="M3706" t="str">
        <f t="shared" si="232"/>
        <v/>
      </c>
      <c r="N3706" t="str">
        <f t="shared" si="233"/>
        <v/>
      </c>
    </row>
    <row r="3707" spans="1:14" x14ac:dyDescent="0.25">
      <c r="A3707" t="s">
        <v>6075</v>
      </c>
      <c r="B3707" t="s">
        <v>6076</v>
      </c>
      <c r="C3707">
        <v>7</v>
      </c>
      <c r="D3707">
        <v>47</v>
      </c>
      <c r="E3707" t="s">
        <v>6559</v>
      </c>
      <c r="F3707">
        <v>47.2</v>
      </c>
      <c r="G3707" t="s">
        <v>6578</v>
      </c>
      <c r="H3707">
        <v>15841</v>
      </c>
      <c r="I3707" s="2" t="s">
        <v>6604</v>
      </c>
      <c r="J3707" s="2" t="s">
        <v>6605</v>
      </c>
      <c r="K3707" t="str">
        <f t="shared" si="230"/>
        <v/>
      </c>
      <c r="L3707" t="str">
        <f t="shared" si="231"/>
        <v/>
      </c>
      <c r="M3707" t="str">
        <f t="shared" si="232"/>
        <v/>
      </c>
      <c r="N3707" t="str">
        <f t="shared" si="233"/>
        <v/>
      </c>
    </row>
    <row r="3708" spans="1:14" x14ac:dyDescent="0.25">
      <c r="A3708" t="s">
        <v>6075</v>
      </c>
      <c r="B3708" t="s">
        <v>6076</v>
      </c>
      <c r="C3708">
        <v>8</v>
      </c>
      <c r="D3708">
        <v>47</v>
      </c>
      <c r="E3708" t="s">
        <v>6559</v>
      </c>
      <c r="F3708">
        <v>47.2</v>
      </c>
      <c r="G3708" t="s">
        <v>6578</v>
      </c>
      <c r="H3708">
        <v>15842</v>
      </c>
      <c r="I3708" s="2" t="s">
        <v>6606</v>
      </c>
      <c r="J3708" s="2" t="s">
        <v>6605</v>
      </c>
      <c r="K3708" t="str">
        <f t="shared" si="230"/>
        <v/>
      </c>
      <c r="L3708" t="str">
        <f t="shared" si="231"/>
        <v/>
      </c>
      <c r="M3708" t="str">
        <f t="shared" si="232"/>
        <v/>
      </c>
      <c r="N3708" t="str">
        <f t="shared" si="233"/>
        <v/>
      </c>
    </row>
    <row r="3709" spans="1:14" x14ac:dyDescent="0.25">
      <c r="A3709" t="s">
        <v>6075</v>
      </c>
      <c r="B3709" t="s">
        <v>6076</v>
      </c>
      <c r="C3709">
        <v>7</v>
      </c>
      <c r="D3709">
        <v>47</v>
      </c>
      <c r="E3709" t="s">
        <v>6559</v>
      </c>
      <c r="F3709">
        <v>47.2</v>
      </c>
      <c r="G3709" t="s">
        <v>6578</v>
      </c>
      <c r="H3709">
        <v>15844</v>
      </c>
      <c r="I3709" s="2" t="s">
        <v>6607</v>
      </c>
      <c r="J3709" s="2" t="s">
        <v>6608</v>
      </c>
      <c r="K3709" t="str">
        <f t="shared" si="230"/>
        <v/>
      </c>
      <c r="L3709" t="str">
        <f t="shared" si="231"/>
        <v/>
      </c>
      <c r="M3709" t="str">
        <f t="shared" si="232"/>
        <v/>
      </c>
      <c r="N3709" t="str">
        <f t="shared" si="233"/>
        <v/>
      </c>
    </row>
    <row r="3710" spans="1:14" x14ac:dyDescent="0.25">
      <c r="A3710" t="s">
        <v>6075</v>
      </c>
      <c r="B3710" t="s">
        <v>6076</v>
      </c>
      <c r="C3710">
        <v>8</v>
      </c>
      <c r="D3710">
        <v>47</v>
      </c>
      <c r="E3710" t="s">
        <v>6559</v>
      </c>
      <c r="F3710">
        <v>47.2</v>
      </c>
      <c r="G3710" t="s">
        <v>6578</v>
      </c>
      <c r="H3710">
        <v>15845</v>
      </c>
      <c r="I3710" s="2" t="s">
        <v>6609</v>
      </c>
      <c r="J3710" s="2" t="s">
        <v>6610</v>
      </c>
      <c r="K3710" t="str">
        <f t="shared" si="230"/>
        <v/>
      </c>
      <c r="L3710" t="str">
        <f t="shared" si="231"/>
        <v/>
      </c>
      <c r="M3710" t="str">
        <f t="shared" si="232"/>
        <v/>
      </c>
      <c r="N3710" t="str">
        <f t="shared" si="233"/>
        <v/>
      </c>
    </row>
    <row r="3711" spans="1:14" x14ac:dyDescent="0.25">
      <c r="A3711" t="s">
        <v>6075</v>
      </c>
      <c r="B3711" t="s">
        <v>6076</v>
      </c>
      <c r="C3711">
        <v>8</v>
      </c>
      <c r="D3711">
        <v>47</v>
      </c>
      <c r="E3711" t="s">
        <v>6559</v>
      </c>
      <c r="F3711">
        <v>47.2</v>
      </c>
      <c r="G3711" t="s">
        <v>6578</v>
      </c>
      <c r="H3711">
        <v>15847</v>
      </c>
      <c r="I3711" s="2" t="s">
        <v>6611</v>
      </c>
      <c r="J3711" s="2" t="s">
        <v>6612</v>
      </c>
      <c r="K3711" t="str">
        <f t="shared" si="230"/>
        <v/>
      </c>
      <c r="L3711" t="str">
        <f t="shared" si="231"/>
        <v/>
      </c>
      <c r="M3711" t="str">
        <f t="shared" si="232"/>
        <v/>
      </c>
      <c r="N3711" t="str">
        <f t="shared" si="233"/>
        <v/>
      </c>
    </row>
    <row r="3712" spans="1:14" x14ac:dyDescent="0.25">
      <c r="A3712" t="s">
        <v>6075</v>
      </c>
      <c r="B3712" t="s">
        <v>6076</v>
      </c>
      <c r="C3712">
        <v>7</v>
      </c>
      <c r="D3712">
        <v>47</v>
      </c>
      <c r="E3712" t="s">
        <v>6559</v>
      </c>
      <c r="F3712">
        <v>47.2</v>
      </c>
      <c r="G3712" t="s">
        <v>6578</v>
      </c>
      <c r="H3712">
        <v>15849</v>
      </c>
      <c r="I3712" s="2" t="s">
        <v>6613</v>
      </c>
      <c r="J3712" s="2" t="s">
        <v>6614</v>
      </c>
      <c r="K3712" t="str">
        <f t="shared" si="230"/>
        <v/>
      </c>
      <c r="L3712" t="str">
        <f t="shared" si="231"/>
        <v/>
      </c>
      <c r="M3712" t="str">
        <f t="shared" si="232"/>
        <v/>
      </c>
      <c r="N3712" t="str">
        <f t="shared" si="233"/>
        <v/>
      </c>
    </row>
    <row r="3713" spans="1:14" x14ac:dyDescent="0.25">
      <c r="A3713" t="s">
        <v>6075</v>
      </c>
      <c r="B3713" t="s">
        <v>6076</v>
      </c>
      <c r="C3713">
        <v>8</v>
      </c>
      <c r="D3713">
        <v>47</v>
      </c>
      <c r="E3713" t="s">
        <v>6559</v>
      </c>
      <c r="F3713">
        <v>47.2</v>
      </c>
      <c r="G3713" t="s">
        <v>6578</v>
      </c>
      <c r="H3713">
        <v>15850</v>
      </c>
      <c r="I3713" s="2" t="s">
        <v>6615</v>
      </c>
      <c r="J3713" s="2" t="s">
        <v>6614</v>
      </c>
      <c r="K3713" t="str">
        <f t="shared" si="230"/>
        <v/>
      </c>
      <c r="L3713" t="str">
        <f t="shared" si="231"/>
        <v/>
      </c>
      <c r="M3713" t="str">
        <f t="shared" si="232"/>
        <v/>
      </c>
      <c r="N3713" t="str">
        <f t="shared" si="233"/>
        <v/>
      </c>
    </row>
    <row r="3714" spans="1:14" x14ac:dyDescent="0.25">
      <c r="A3714" t="s">
        <v>6075</v>
      </c>
      <c r="B3714" t="s">
        <v>6076</v>
      </c>
      <c r="C3714">
        <v>5</v>
      </c>
      <c r="D3714">
        <v>47</v>
      </c>
      <c r="E3714" t="s">
        <v>6559</v>
      </c>
      <c r="F3714">
        <v>47.2</v>
      </c>
      <c r="G3714" t="s">
        <v>6578</v>
      </c>
      <c r="H3714">
        <v>15852</v>
      </c>
      <c r="I3714" s="2" t="s">
        <v>9387</v>
      </c>
      <c r="J3714" s="2" t="s">
        <v>6616</v>
      </c>
      <c r="K3714" t="str">
        <f t="shared" si="230"/>
        <v/>
      </c>
      <c r="L3714" t="str">
        <f t="shared" si="231"/>
        <v/>
      </c>
      <c r="M3714" t="str">
        <f t="shared" si="232"/>
        <v/>
      </c>
      <c r="N3714" t="str">
        <f t="shared" si="233"/>
        <v/>
      </c>
    </row>
    <row r="3715" spans="1:14" x14ac:dyDescent="0.25">
      <c r="A3715" t="s">
        <v>6075</v>
      </c>
      <c r="B3715" t="s">
        <v>6076</v>
      </c>
      <c r="C3715">
        <v>7</v>
      </c>
      <c r="D3715">
        <v>47</v>
      </c>
      <c r="E3715" t="s">
        <v>6559</v>
      </c>
      <c r="F3715">
        <v>47.2</v>
      </c>
      <c r="G3715" t="s">
        <v>6578</v>
      </c>
      <c r="H3715">
        <v>15853</v>
      </c>
      <c r="I3715" s="2" t="s">
        <v>6617</v>
      </c>
      <c r="J3715" s="2" t="s">
        <v>6618</v>
      </c>
      <c r="K3715" t="str">
        <f t="shared" si="230"/>
        <v/>
      </c>
      <c r="L3715" t="str">
        <f t="shared" si="231"/>
        <v/>
      </c>
      <c r="M3715" t="str">
        <f t="shared" si="232"/>
        <v/>
      </c>
      <c r="N3715" t="str">
        <f t="shared" si="233"/>
        <v/>
      </c>
    </row>
    <row r="3716" spans="1:14" x14ac:dyDescent="0.25">
      <c r="A3716" t="s">
        <v>6075</v>
      </c>
      <c r="B3716" t="s">
        <v>6076</v>
      </c>
      <c r="C3716">
        <v>8</v>
      </c>
      <c r="D3716">
        <v>47</v>
      </c>
      <c r="E3716" t="s">
        <v>6559</v>
      </c>
      <c r="F3716">
        <v>47.2</v>
      </c>
      <c r="G3716" t="s">
        <v>6578</v>
      </c>
      <c r="H3716">
        <v>15854</v>
      </c>
      <c r="I3716" s="2" t="s">
        <v>6619</v>
      </c>
      <c r="J3716" s="2" t="s">
        <v>6620</v>
      </c>
      <c r="K3716" t="str">
        <f t="shared" si="230"/>
        <v/>
      </c>
      <c r="L3716" t="str">
        <f t="shared" si="231"/>
        <v/>
      </c>
      <c r="M3716" t="str">
        <f t="shared" si="232"/>
        <v/>
      </c>
      <c r="N3716" t="str">
        <f t="shared" si="233"/>
        <v/>
      </c>
    </row>
    <row r="3717" spans="1:14" x14ac:dyDescent="0.25">
      <c r="A3717" t="s">
        <v>6075</v>
      </c>
      <c r="B3717" t="s">
        <v>6076</v>
      </c>
      <c r="C3717">
        <v>8</v>
      </c>
      <c r="D3717">
        <v>47</v>
      </c>
      <c r="E3717" t="s">
        <v>6559</v>
      </c>
      <c r="F3717">
        <v>47.2</v>
      </c>
      <c r="G3717" t="s">
        <v>6578</v>
      </c>
      <c r="H3717">
        <v>15856</v>
      </c>
      <c r="I3717" s="2" t="s">
        <v>6621</v>
      </c>
      <c r="J3717" s="2" t="s">
        <v>6622</v>
      </c>
      <c r="K3717" t="str">
        <f t="shared" ref="K3717:K3780" si="234">IF(IFERROR(FIND(UPPER($K$1),UPPER(J3717)),0)&gt;0,J3717,"")</f>
        <v/>
      </c>
      <c r="L3717" t="str">
        <f t="shared" ref="L3717:L3780" si="235">IF(B3717=$B$1,E3717,"")</f>
        <v/>
      </c>
      <c r="M3717" t="str">
        <f t="shared" ref="M3717:M3780" si="236">IF(E3717=$E$1,G3717,"")</f>
        <v/>
      </c>
      <c r="N3717" t="str">
        <f t="shared" ref="N3717:N3780" si="237">IF(G3717=$G$1,J3717,"")</f>
        <v/>
      </c>
    </row>
    <row r="3718" spans="1:14" x14ac:dyDescent="0.25">
      <c r="A3718" t="s">
        <v>6075</v>
      </c>
      <c r="B3718" t="s">
        <v>6076</v>
      </c>
      <c r="C3718">
        <v>7</v>
      </c>
      <c r="D3718">
        <v>47</v>
      </c>
      <c r="E3718" t="s">
        <v>6559</v>
      </c>
      <c r="F3718">
        <v>47.2</v>
      </c>
      <c r="G3718" t="s">
        <v>6578</v>
      </c>
      <c r="H3718">
        <v>15858</v>
      </c>
      <c r="I3718" s="2" t="s">
        <v>6623</v>
      </c>
      <c r="J3718" s="2" t="s">
        <v>6624</v>
      </c>
      <c r="K3718" t="str">
        <f t="shared" si="234"/>
        <v/>
      </c>
      <c r="L3718" t="str">
        <f t="shared" si="235"/>
        <v/>
      </c>
      <c r="M3718" t="str">
        <f t="shared" si="236"/>
        <v/>
      </c>
      <c r="N3718" t="str">
        <f t="shared" si="237"/>
        <v/>
      </c>
    </row>
    <row r="3719" spans="1:14" x14ac:dyDescent="0.25">
      <c r="A3719" t="s">
        <v>6075</v>
      </c>
      <c r="B3719" t="s">
        <v>6076</v>
      </c>
      <c r="C3719">
        <v>8</v>
      </c>
      <c r="D3719">
        <v>47</v>
      </c>
      <c r="E3719" t="s">
        <v>6559</v>
      </c>
      <c r="F3719">
        <v>47.2</v>
      </c>
      <c r="G3719" t="s">
        <v>6578</v>
      </c>
      <c r="H3719">
        <v>15859</v>
      </c>
      <c r="I3719" s="2" t="s">
        <v>6625</v>
      </c>
      <c r="J3719" s="2" t="s">
        <v>6624</v>
      </c>
      <c r="K3719" t="str">
        <f t="shared" si="234"/>
        <v/>
      </c>
      <c r="L3719" t="str">
        <f t="shared" si="235"/>
        <v/>
      </c>
      <c r="M3719" t="str">
        <f t="shared" si="236"/>
        <v/>
      </c>
      <c r="N3719" t="str">
        <f t="shared" si="237"/>
        <v/>
      </c>
    </row>
    <row r="3720" spans="1:14" x14ac:dyDescent="0.25">
      <c r="A3720" t="s">
        <v>6075</v>
      </c>
      <c r="B3720" t="s">
        <v>6076</v>
      </c>
      <c r="C3720">
        <v>5</v>
      </c>
      <c r="D3720">
        <v>47</v>
      </c>
      <c r="E3720" t="s">
        <v>6559</v>
      </c>
      <c r="F3720">
        <v>47.2</v>
      </c>
      <c r="G3720" t="s">
        <v>6578</v>
      </c>
      <c r="H3720">
        <v>15861</v>
      </c>
      <c r="I3720" s="2" t="s">
        <v>9388</v>
      </c>
      <c r="J3720" s="2" t="s">
        <v>6626</v>
      </c>
      <c r="K3720" t="str">
        <f t="shared" si="234"/>
        <v/>
      </c>
      <c r="L3720" t="str">
        <f t="shared" si="235"/>
        <v/>
      </c>
      <c r="M3720" t="str">
        <f t="shared" si="236"/>
        <v/>
      </c>
      <c r="N3720" t="str">
        <f t="shared" si="237"/>
        <v/>
      </c>
    </row>
    <row r="3721" spans="1:14" x14ac:dyDescent="0.25">
      <c r="A3721" t="s">
        <v>6075</v>
      </c>
      <c r="B3721" t="s">
        <v>6076</v>
      </c>
      <c r="C3721">
        <v>7</v>
      </c>
      <c r="D3721">
        <v>47</v>
      </c>
      <c r="E3721" t="s">
        <v>6559</v>
      </c>
      <c r="F3721">
        <v>47.2</v>
      </c>
      <c r="G3721" t="s">
        <v>6578</v>
      </c>
      <c r="H3721">
        <v>15862</v>
      </c>
      <c r="I3721" s="2" t="s">
        <v>6627</v>
      </c>
      <c r="J3721" s="2" t="s">
        <v>6626</v>
      </c>
      <c r="K3721" t="str">
        <f t="shared" si="234"/>
        <v/>
      </c>
      <c r="L3721" t="str">
        <f t="shared" si="235"/>
        <v/>
      </c>
      <c r="M3721" t="str">
        <f t="shared" si="236"/>
        <v/>
      </c>
      <c r="N3721" t="str">
        <f t="shared" si="237"/>
        <v/>
      </c>
    </row>
    <row r="3722" spans="1:14" x14ac:dyDescent="0.25">
      <c r="A3722" t="s">
        <v>6075</v>
      </c>
      <c r="B3722" t="s">
        <v>6076</v>
      </c>
      <c r="C3722">
        <v>8</v>
      </c>
      <c r="D3722">
        <v>47</v>
      </c>
      <c r="E3722" t="s">
        <v>6559</v>
      </c>
      <c r="F3722">
        <v>47.2</v>
      </c>
      <c r="G3722" t="s">
        <v>6578</v>
      </c>
      <c r="H3722">
        <v>15863</v>
      </c>
      <c r="I3722" s="2" t="s">
        <v>6628</v>
      </c>
      <c r="J3722" s="2" t="s">
        <v>6626</v>
      </c>
      <c r="K3722" t="str">
        <f t="shared" si="234"/>
        <v/>
      </c>
      <c r="L3722" t="str">
        <f t="shared" si="235"/>
        <v/>
      </c>
      <c r="M3722" t="str">
        <f t="shared" si="236"/>
        <v/>
      </c>
      <c r="N3722" t="str">
        <f t="shared" si="237"/>
        <v/>
      </c>
    </row>
    <row r="3723" spans="1:14" x14ac:dyDescent="0.25">
      <c r="A3723" t="s">
        <v>6075</v>
      </c>
      <c r="B3723" t="s">
        <v>6076</v>
      </c>
      <c r="C3723">
        <v>5</v>
      </c>
      <c r="D3723">
        <v>47</v>
      </c>
      <c r="E3723" t="s">
        <v>6559</v>
      </c>
      <c r="F3723">
        <v>47.2</v>
      </c>
      <c r="G3723" t="s">
        <v>6578</v>
      </c>
      <c r="H3723">
        <v>15865</v>
      </c>
      <c r="I3723" s="2" t="s">
        <v>9389</v>
      </c>
      <c r="J3723" s="2" t="s">
        <v>6629</v>
      </c>
      <c r="K3723" t="str">
        <f t="shared" si="234"/>
        <v/>
      </c>
      <c r="L3723" t="str">
        <f t="shared" si="235"/>
        <v/>
      </c>
      <c r="M3723" t="str">
        <f t="shared" si="236"/>
        <v/>
      </c>
      <c r="N3723" t="str">
        <f t="shared" si="237"/>
        <v/>
      </c>
    </row>
    <row r="3724" spans="1:14" x14ac:dyDescent="0.25">
      <c r="A3724" t="s">
        <v>6075</v>
      </c>
      <c r="B3724" t="s">
        <v>6076</v>
      </c>
      <c r="C3724">
        <v>7</v>
      </c>
      <c r="D3724">
        <v>47</v>
      </c>
      <c r="E3724" t="s">
        <v>6559</v>
      </c>
      <c r="F3724">
        <v>47.2</v>
      </c>
      <c r="G3724" t="s">
        <v>6578</v>
      </c>
      <c r="H3724">
        <v>15866</v>
      </c>
      <c r="I3724" s="2" t="s">
        <v>6630</v>
      </c>
      <c r="J3724" s="2" t="s">
        <v>6631</v>
      </c>
      <c r="K3724" t="str">
        <f t="shared" si="234"/>
        <v/>
      </c>
      <c r="L3724" t="str">
        <f t="shared" si="235"/>
        <v/>
      </c>
      <c r="M3724" t="str">
        <f t="shared" si="236"/>
        <v/>
      </c>
      <c r="N3724" t="str">
        <f t="shared" si="237"/>
        <v/>
      </c>
    </row>
    <row r="3725" spans="1:14" x14ac:dyDescent="0.25">
      <c r="A3725" t="s">
        <v>6075</v>
      </c>
      <c r="B3725" t="s">
        <v>6076</v>
      </c>
      <c r="C3725">
        <v>8</v>
      </c>
      <c r="D3725">
        <v>47</v>
      </c>
      <c r="E3725" t="s">
        <v>6559</v>
      </c>
      <c r="F3725">
        <v>47.2</v>
      </c>
      <c r="G3725" t="s">
        <v>6578</v>
      </c>
      <c r="H3725">
        <v>15867</v>
      </c>
      <c r="I3725" s="2" t="s">
        <v>6632</v>
      </c>
      <c r="J3725" s="2" t="s">
        <v>6633</v>
      </c>
      <c r="K3725" t="str">
        <f t="shared" si="234"/>
        <v/>
      </c>
      <c r="L3725" t="str">
        <f t="shared" si="235"/>
        <v/>
      </c>
      <c r="M3725" t="str">
        <f t="shared" si="236"/>
        <v/>
      </c>
      <c r="N3725" t="str">
        <f t="shared" si="237"/>
        <v/>
      </c>
    </row>
    <row r="3726" spans="1:14" x14ac:dyDescent="0.25">
      <c r="A3726" t="s">
        <v>6075</v>
      </c>
      <c r="B3726" t="s">
        <v>6076</v>
      </c>
      <c r="C3726">
        <v>8</v>
      </c>
      <c r="D3726">
        <v>47</v>
      </c>
      <c r="E3726" t="s">
        <v>6559</v>
      </c>
      <c r="F3726">
        <v>47.2</v>
      </c>
      <c r="G3726" t="s">
        <v>6578</v>
      </c>
      <c r="H3726">
        <v>15869</v>
      </c>
      <c r="I3726" s="2" t="s">
        <v>6634</v>
      </c>
      <c r="J3726" s="2" t="s">
        <v>6635</v>
      </c>
      <c r="K3726" t="str">
        <f t="shared" si="234"/>
        <v/>
      </c>
      <c r="L3726" t="str">
        <f t="shared" si="235"/>
        <v/>
      </c>
      <c r="M3726" t="str">
        <f t="shared" si="236"/>
        <v/>
      </c>
      <c r="N3726" t="str">
        <f t="shared" si="237"/>
        <v/>
      </c>
    </row>
    <row r="3727" spans="1:14" x14ac:dyDescent="0.25">
      <c r="A3727" t="s">
        <v>6075</v>
      </c>
      <c r="B3727" t="s">
        <v>6076</v>
      </c>
      <c r="C3727">
        <v>7</v>
      </c>
      <c r="D3727">
        <v>47</v>
      </c>
      <c r="E3727" t="s">
        <v>6559</v>
      </c>
      <c r="F3727">
        <v>47.2</v>
      </c>
      <c r="G3727" t="s">
        <v>6578</v>
      </c>
      <c r="H3727">
        <v>15871</v>
      </c>
      <c r="I3727" s="2" t="s">
        <v>6636</v>
      </c>
      <c r="J3727" s="2" t="s">
        <v>6637</v>
      </c>
      <c r="K3727" t="str">
        <f t="shared" si="234"/>
        <v/>
      </c>
      <c r="L3727" t="str">
        <f t="shared" si="235"/>
        <v/>
      </c>
      <c r="M3727" t="str">
        <f t="shared" si="236"/>
        <v/>
      </c>
      <c r="N3727" t="str">
        <f t="shared" si="237"/>
        <v/>
      </c>
    </row>
    <row r="3728" spans="1:14" x14ac:dyDescent="0.25">
      <c r="A3728" t="s">
        <v>6075</v>
      </c>
      <c r="B3728" t="s">
        <v>6076</v>
      </c>
      <c r="C3728">
        <v>8</v>
      </c>
      <c r="D3728">
        <v>47</v>
      </c>
      <c r="E3728" t="s">
        <v>6559</v>
      </c>
      <c r="F3728">
        <v>47.2</v>
      </c>
      <c r="G3728" t="s">
        <v>6578</v>
      </c>
      <c r="H3728">
        <v>15872</v>
      </c>
      <c r="I3728" s="2" t="s">
        <v>6638</v>
      </c>
      <c r="J3728" s="2" t="s">
        <v>6639</v>
      </c>
      <c r="K3728" t="str">
        <f t="shared" si="234"/>
        <v/>
      </c>
      <c r="L3728" t="str">
        <f t="shared" si="235"/>
        <v/>
      </c>
      <c r="M3728" t="str">
        <f t="shared" si="236"/>
        <v/>
      </c>
      <c r="N3728" t="str">
        <f t="shared" si="237"/>
        <v/>
      </c>
    </row>
    <row r="3729" spans="1:14" x14ac:dyDescent="0.25">
      <c r="A3729" t="s">
        <v>6075</v>
      </c>
      <c r="B3729" t="s">
        <v>6076</v>
      </c>
      <c r="C3729">
        <v>8</v>
      </c>
      <c r="D3729">
        <v>47</v>
      </c>
      <c r="E3729" t="s">
        <v>6559</v>
      </c>
      <c r="F3729">
        <v>47.2</v>
      </c>
      <c r="G3729" t="s">
        <v>6578</v>
      </c>
      <c r="H3729">
        <v>15874</v>
      </c>
      <c r="I3729" s="2" t="s">
        <v>6640</v>
      </c>
      <c r="J3729" s="2" t="s">
        <v>6641</v>
      </c>
      <c r="K3729" t="str">
        <f t="shared" si="234"/>
        <v/>
      </c>
      <c r="L3729" t="str">
        <f t="shared" si="235"/>
        <v/>
      </c>
      <c r="M3729" t="str">
        <f t="shared" si="236"/>
        <v/>
      </c>
      <c r="N3729" t="str">
        <f t="shared" si="237"/>
        <v/>
      </c>
    </row>
    <row r="3730" spans="1:14" x14ac:dyDescent="0.25">
      <c r="A3730" t="s">
        <v>6075</v>
      </c>
      <c r="B3730" t="s">
        <v>6076</v>
      </c>
      <c r="C3730">
        <v>7</v>
      </c>
      <c r="D3730">
        <v>47</v>
      </c>
      <c r="E3730" t="s">
        <v>6559</v>
      </c>
      <c r="F3730">
        <v>47.2</v>
      </c>
      <c r="G3730" t="s">
        <v>6578</v>
      </c>
      <c r="H3730">
        <v>15876</v>
      </c>
      <c r="I3730" s="2" t="s">
        <v>6642</v>
      </c>
      <c r="J3730" s="2" t="s">
        <v>6643</v>
      </c>
      <c r="K3730" t="str">
        <f t="shared" si="234"/>
        <v/>
      </c>
      <c r="L3730" t="str">
        <f t="shared" si="235"/>
        <v/>
      </c>
      <c r="M3730" t="str">
        <f t="shared" si="236"/>
        <v/>
      </c>
      <c r="N3730" t="str">
        <f t="shared" si="237"/>
        <v/>
      </c>
    </row>
    <row r="3731" spans="1:14" x14ac:dyDescent="0.25">
      <c r="A3731" t="s">
        <v>6075</v>
      </c>
      <c r="B3731" t="s">
        <v>6076</v>
      </c>
      <c r="C3731">
        <v>8</v>
      </c>
      <c r="D3731">
        <v>47</v>
      </c>
      <c r="E3731" t="s">
        <v>6559</v>
      </c>
      <c r="F3731">
        <v>47.2</v>
      </c>
      <c r="G3731" t="s">
        <v>6578</v>
      </c>
      <c r="H3731">
        <v>15877</v>
      </c>
      <c r="I3731" s="2" t="s">
        <v>6644</v>
      </c>
      <c r="J3731" s="2" t="s">
        <v>6645</v>
      </c>
      <c r="K3731" t="str">
        <f t="shared" si="234"/>
        <v/>
      </c>
      <c r="L3731" t="str">
        <f t="shared" si="235"/>
        <v/>
      </c>
      <c r="M3731" t="str">
        <f t="shared" si="236"/>
        <v/>
      </c>
      <c r="N3731" t="str">
        <f t="shared" si="237"/>
        <v/>
      </c>
    </row>
    <row r="3732" spans="1:14" x14ac:dyDescent="0.25">
      <c r="A3732" t="s">
        <v>6075</v>
      </c>
      <c r="B3732" t="s">
        <v>6076</v>
      </c>
      <c r="C3732">
        <v>8</v>
      </c>
      <c r="D3732">
        <v>47</v>
      </c>
      <c r="E3732" t="s">
        <v>6559</v>
      </c>
      <c r="F3732">
        <v>47.2</v>
      </c>
      <c r="G3732" t="s">
        <v>6578</v>
      </c>
      <c r="H3732">
        <v>15879</v>
      </c>
      <c r="I3732" s="2" t="s">
        <v>6646</v>
      </c>
      <c r="J3732" s="2" t="s">
        <v>6647</v>
      </c>
      <c r="K3732" t="str">
        <f t="shared" si="234"/>
        <v/>
      </c>
      <c r="L3732" t="str">
        <f t="shared" si="235"/>
        <v/>
      </c>
      <c r="M3732" t="str">
        <f t="shared" si="236"/>
        <v/>
      </c>
      <c r="N3732" t="str">
        <f t="shared" si="237"/>
        <v/>
      </c>
    </row>
    <row r="3733" spans="1:14" x14ac:dyDescent="0.25">
      <c r="A3733" t="s">
        <v>6075</v>
      </c>
      <c r="B3733" t="s">
        <v>6076</v>
      </c>
      <c r="C3733">
        <v>8</v>
      </c>
      <c r="D3733">
        <v>47</v>
      </c>
      <c r="E3733" t="s">
        <v>6559</v>
      </c>
      <c r="F3733">
        <v>47.2</v>
      </c>
      <c r="G3733" t="s">
        <v>6578</v>
      </c>
      <c r="H3733">
        <v>15881</v>
      </c>
      <c r="I3733" s="2" t="s">
        <v>6648</v>
      </c>
      <c r="J3733" s="2" t="s">
        <v>6649</v>
      </c>
      <c r="K3733" t="str">
        <f t="shared" si="234"/>
        <v/>
      </c>
      <c r="L3733" t="str">
        <f t="shared" si="235"/>
        <v/>
      </c>
      <c r="M3733" t="str">
        <f t="shared" si="236"/>
        <v/>
      </c>
      <c r="N3733" t="str">
        <f t="shared" si="237"/>
        <v/>
      </c>
    </row>
    <row r="3734" spans="1:14" x14ac:dyDescent="0.25">
      <c r="A3734" t="s">
        <v>6075</v>
      </c>
      <c r="B3734" t="s">
        <v>6076</v>
      </c>
      <c r="C3734">
        <v>8</v>
      </c>
      <c r="D3734">
        <v>47</v>
      </c>
      <c r="E3734" t="s">
        <v>6559</v>
      </c>
      <c r="F3734">
        <v>47.2</v>
      </c>
      <c r="G3734" t="s">
        <v>6578</v>
      </c>
      <c r="H3734">
        <v>15883</v>
      </c>
      <c r="I3734" s="2" t="s">
        <v>6650</v>
      </c>
      <c r="J3734" s="2" t="s">
        <v>6651</v>
      </c>
      <c r="K3734" t="str">
        <f t="shared" si="234"/>
        <v/>
      </c>
      <c r="L3734" t="str">
        <f t="shared" si="235"/>
        <v/>
      </c>
      <c r="M3734" t="str">
        <f t="shared" si="236"/>
        <v/>
      </c>
      <c r="N3734" t="str">
        <f t="shared" si="237"/>
        <v/>
      </c>
    </row>
    <row r="3735" spans="1:14" x14ac:dyDescent="0.25">
      <c r="A3735" t="s">
        <v>6075</v>
      </c>
      <c r="B3735" t="s">
        <v>6076</v>
      </c>
      <c r="C3735">
        <v>8</v>
      </c>
      <c r="D3735">
        <v>47</v>
      </c>
      <c r="E3735" t="s">
        <v>6559</v>
      </c>
      <c r="F3735">
        <v>47.2</v>
      </c>
      <c r="G3735" t="s">
        <v>6578</v>
      </c>
      <c r="H3735">
        <v>15885</v>
      </c>
      <c r="I3735" s="2" t="s">
        <v>6652</v>
      </c>
      <c r="J3735" s="2" t="s">
        <v>6653</v>
      </c>
      <c r="K3735" t="str">
        <f t="shared" si="234"/>
        <v/>
      </c>
      <c r="L3735" t="str">
        <f t="shared" si="235"/>
        <v/>
      </c>
      <c r="M3735" t="str">
        <f t="shared" si="236"/>
        <v/>
      </c>
      <c r="N3735" t="str">
        <f t="shared" si="237"/>
        <v/>
      </c>
    </row>
    <row r="3736" spans="1:14" x14ac:dyDescent="0.25">
      <c r="A3736" t="s">
        <v>6075</v>
      </c>
      <c r="B3736" t="s">
        <v>6076</v>
      </c>
      <c r="C3736">
        <v>8</v>
      </c>
      <c r="D3736">
        <v>47</v>
      </c>
      <c r="E3736" t="s">
        <v>6559</v>
      </c>
      <c r="F3736">
        <v>47.2</v>
      </c>
      <c r="G3736" t="s">
        <v>6578</v>
      </c>
      <c r="H3736">
        <v>15887</v>
      </c>
      <c r="I3736" s="2" t="s">
        <v>6654</v>
      </c>
      <c r="J3736" s="2" t="s">
        <v>6655</v>
      </c>
      <c r="K3736" t="str">
        <f t="shared" si="234"/>
        <v/>
      </c>
      <c r="L3736" t="str">
        <f t="shared" si="235"/>
        <v/>
      </c>
      <c r="M3736" t="str">
        <f t="shared" si="236"/>
        <v/>
      </c>
      <c r="N3736" t="str">
        <f t="shared" si="237"/>
        <v/>
      </c>
    </row>
    <row r="3737" spans="1:14" x14ac:dyDescent="0.25">
      <c r="A3737" t="s">
        <v>6075</v>
      </c>
      <c r="B3737" t="s">
        <v>6076</v>
      </c>
      <c r="C3737">
        <v>8</v>
      </c>
      <c r="D3737">
        <v>47</v>
      </c>
      <c r="E3737" t="s">
        <v>6559</v>
      </c>
      <c r="F3737">
        <v>47.2</v>
      </c>
      <c r="G3737" t="s">
        <v>6578</v>
      </c>
      <c r="H3737">
        <v>15889</v>
      </c>
      <c r="I3737" s="2" t="s">
        <v>6656</v>
      </c>
      <c r="J3737" s="2" t="s">
        <v>6657</v>
      </c>
      <c r="K3737" t="str">
        <f t="shared" si="234"/>
        <v/>
      </c>
      <c r="L3737" t="str">
        <f t="shared" si="235"/>
        <v/>
      </c>
      <c r="M3737" t="str">
        <f t="shared" si="236"/>
        <v/>
      </c>
      <c r="N3737" t="str">
        <f t="shared" si="237"/>
        <v/>
      </c>
    </row>
    <row r="3738" spans="1:14" x14ac:dyDescent="0.25">
      <c r="A3738" t="s">
        <v>6075</v>
      </c>
      <c r="B3738" t="s">
        <v>6076</v>
      </c>
      <c r="C3738">
        <v>7</v>
      </c>
      <c r="D3738">
        <v>47</v>
      </c>
      <c r="E3738" t="s">
        <v>6559</v>
      </c>
      <c r="F3738">
        <v>47.3</v>
      </c>
      <c r="G3738" t="s">
        <v>6658</v>
      </c>
      <c r="H3738">
        <v>15893</v>
      </c>
      <c r="I3738" s="2" t="s">
        <v>6659</v>
      </c>
      <c r="J3738" s="2" t="s">
        <v>6658</v>
      </c>
      <c r="K3738" t="str">
        <f t="shared" si="234"/>
        <v/>
      </c>
      <c r="L3738" t="str">
        <f t="shared" si="235"/>
        <v/>
      </c>
      <c r="M3738" t="str">
        <f t="shared" si="236"/>
        <v/>
      </c>
      <c r="N3738" t="str">
        <f t="shared" si="237"/>
        <v/>
      </c>
    </row>
    <row r="3739" spans="1:14" x14ac:dyDescent="0.25">
      <c r="A3739" t="s">
        <v>6075</v>
      </c>
      <c r="B3739" t="s">
        <v>6076</v>
      </c>
      <c r="C3739">
        <v>8</v>
      </c>
      <c r="D3739">
        <v>47</v>
      </c>
      <c r="E3739" t="s">
        <v>6559</v>
      </c>
      <c r="F3739">
        <v>47.3</v>
      </c>
      <c r="G3739" t="s">
        <v>6658</v>
      </c>
      <c r="H3739">
        <v>15894</v>
      </c>
      <c r="I3739" s="2" t="s">
        <v>6660</v>
      </c>
      <c r="J3739" s="2" t="s">
        <v>6658</v>
      </c>
      <c r="K3739" t="str">
        <f t="shared" si="234"/>
        <v/>
      </c>
      <c r="L3739" t="str">
        <f t="shared" si="235"/>
        <v/>
      </c>
      <c r="M3739" t="str">
        <f t="shared" si="236"/>
        <v/>
      </c>
      <c r="N3739" t="str">
        <f t="shared" si="237"/>
        <v/>
      </c>
    </row>
    <row r="3740" spans="1:14" x14ac:dyDescent="0.25">
      <c r="A3740" t="s">
        <v>6075</v>
      </c>
      <c r="B3740" t="s">
        <v>6076</v>
      </c>
      <c r="C3740">
        <v>7</v>
      </c>
      <c r="D3740">
        <v>47</v>
      </c>
      <c r="E3740" t="s">
        <v>6559</v>
      </c>
      <c r="F3740">
        <v>47.3</v>
      </c>
      <c r="G3740" t="s">
        <v>6658</v>
      </c>
      <c r="H3740">
        <v>15896</v>
      </c>
      <c r="I3740" s="2" t="s">
        <v>6661</v>
      </c>
      <c r="J3740" s="2" t="s">
        <v>6662</v>
      </c>
      <c r="K3740" t="str">
        <f t="shared" si="234"/>
        <v/>
      </c>
      <c r="L3740" t="str">
        <f t="shared" si="235"/>
        <v/>
      </c>
      <c r="M3740" t="str">
        <f t="shared" si="236"/>
        <v/>
      </c>
      <c r="N3740" t="str">
        <f t="shared" si="237"/>
        <v/>
      </c>
    </row>
    <row r="3741" spans="1:14" x14ac:dyDescent="0.25">
      <c r="A3741" t="s">
        <v>6075</v>
      </c>
      <c r="B3741" t="s">
        <v>6076</v>
      </c>
      <c r="C3741">
        <v>8</v>
      </c>
      <c r="D3741">
        <v>47</v>
      </c>
      <c r="E3741" t="s">
        <v>6559</v>
      </c>
      <c r="F3741">
        <v>47.3</v>
      </c>
      <c r="G3741" t="s">
        <v>6658</v>
      </c>
      <c r="H3741">
        <v>15897</v>
      </c>
      <c r="I3741" s="2" t="s">
        <v>6663</v>
      </c>
      <c r="J3741" s="2" t="s">
        <v>6662</v>
      </c>
      <c r="K3741" t="str">
        <f t="shared" si="234"/>
        <v/>
      </c>
      <c r="L3741" t="str">
        <f t="shared" si="235"/>
        <v/>
      </c>
      <c r="M3741" t="str">
        <f t="shared" si="236"/>
        <v/>
      </c>
      <c r="N3741" t="str">
        <f t="shared" si="237"/>
        <v/>
      </c>
    </row>
    <row r="3742" spans="1:14" x14ac:dyDescent="0.25">
      <c r="A3742" t="s">
        <v>6075</v>
      </c>
      <c r="B3742" t="s">
        <v>6076</v>
      </c>
      <c r="C3742">
        <v>5</v>
      </c>
      <c r="D3742">
        <v>47</v>
      </c>
      <c r="E3742" t="s">
        <v>6559</v>
      </c>
      <c r="F3742">
        <v>47.4</v>
      </c>
      <c r="G3742" t="s">
        <v>6664</v>
      </c>
      <c r="H3742">
        <v>15900</v>
      </c>
      <c r="I3742" s="2" t="s">
        <v>9390</v>
      </c>
      <c r="J3742" s="2" t="s">
        <v>6665</v>
      </c>
      <c r="K3742" t="str">
        <f t="shared" si="234"/>
        <v/>
      </c>
      <c r="L3742" t="str">
        <f t="shared" si="235"/>
        <v/>
      </c>
      <c r="M3742" t="str">
        <f t="shared" si="236"/>
        <v/>
      </c>
      <c r="N3742" t="str">
        <f t="shared" si="237"/>
        <v/>
      </c>
    </row>
    <row r="3743" spans="1:14" x14ac:dyDescent="0.25">
      <c r="A3743" t="s">
        <v>6075</v>
      </c>
      <c r="B3743" t="s">
        <v>6076</v>
      </c>
      <c r="C3743">
        <v>7</v>
      </c>
      <c r="D3743">
        <v>47</v>
      </c>
      <c r="E3743" t="s">
        <v>6559</v>
      </c>
      <c r="F3743">
        <v>47.4</v>
      </c>
      <c r="G3743" t="s">
        <v>6664</v>
      </c>
      <c r="H3743">
        <v>15901</v>
      </c>
      <c r="I3743" s="2" t="s">
        <v>6666</v>
      </c>
      <c r="J3743" s="2" t="s">
        <v>6667</v>
      </c>
      <c r="K3743" t="str">
        <f t="shared" si="234"/>
        <v/>
      </c>
      <c r="L3743" t="str">
        <f t="shared" si="235"/>
        <v/>
      </c>
      <c r="M3743" t="str">
        <f t="shared" si="236"/>
        <v/>
      </c>
      <c r="N3743" t="str">
        <f t="shared" si="237"/>
        <v/>
      </c>
    </row>
    <row r="3744" spans="1:14" x14ac:dyDescent="0.25">
      <c r="A3744" t="s">
        <v>6075</v>
      </c>
      <c r="B3744" t="s">
        <v>6076</v>
      </c>
      <c r="C3744">
        <v>8</v>
      </c>
      <c r="D3744">
        <v>47</v>
      </c>
      <c r="E3744" t="s">
        <v>6559</v>
      </c>
      <c r="F3744">
        <v>47.4</v>
      </c>
      <c r="G3744" t="s">
        <v>6664</v>
      </c>
      <c r="H3744">
        <v>15902</v>
      </c>
      <c r="I3744" s="2" t="s">
        <v>6668</v>
      </c>
      <c r="J3744" s="2" t="s">
        <v>6667</v>
      </c>
      <c r="K3744" t="str">
        <f t="shared" si="234"/>
        <v/>
      </c>
      <c r="L3744" t="str">
        <f t="shared" si="235"/>
        <v/>
      </c>
      <c r="M3744" t="str">
        <f t="shared" si="236"/>
        <v/>
      </c>
      <c r="N3744" t="str">
        <f t="shared" si="237"/>
        <v/>
      </c>
    </row>
    <row r="3745" spans="1:14" x14ac:dyDescent="0.25">
      <c r="A3745" t="s">
        <v>6075</v>
      </c>
      <c r="B3745" t="s">
        <v>6076</v>
      </c>
      <c r="C3745">
        <v>7</v>
      </c>
      <c r="D3745">
        <v>47</v>
      </c>
      <c r="E3745" t="s">
        <v>6559</v>
      </c>
      <c r="F3745">
        <v>47.4</v>
      </c>
      <c r="G3745" t="s">
        <v>6664</v>
      </c>
      <c r="H3745">
        <v>15904</v>
      </c>
      <c r="I3745" s="2" t="s">
        <v>6669</v>
      </c>
      <c r="J3745" s="2" t="s">
        <v>6670</v>
      </c>
      <c r="K3745" t="str">
        <f t="shared" si="234"/>
        <v/>
      </c>
      <c r="L3745" t="str">
        <f t="shared" si="235"/>
        <v/>
      </c>
      <c r="M3745" t="str">
        <f t="shared" si="236"/>
        <v/>
      </c>
      <c r="N3745" t="str">
        <f t="shared" si="237"/>
        <v/>
      </c>
    </row>
    <row r="3746" spans="1:14" x14ac:dyDescent="0.25">
      <c r="A3746" t="s">
        <v>6075</v>
      </c>
      <c r="B3746" t="s">
        <v>6076</v>
      </c>
      <c r="C3746">
        <v>8</v>
      </c>
      <c r="D3746">
        <v>47</v>
      </c>
      <c r="E3746" t="s">
        <v>6559</v>
      </c>
      <c r="F3746">
        <v>47.4</v>
      </c>
      <c r="G3746" t="s">
        <v>6664</v>
      </c>
      <c r="H3746">
        <v>15905</v>
      </c>
      <c r="I3746" s="2" t="s">
        <v>6671</v>
      </c>
      <c r="J3746" s="2" t="s">
        <v>6670</v>
      </c>
      <c r="K3746" t="str">
        <f t="shared" si="234"/>
        <v/>
      </c>
      <c r="L3746" t="str">
        <f t="shared" si="235"/>
        <v/>
      </c>
      <c r="M3746" t="str">
        <f t="shared" si="236"/>
        <v/>
      </c>
      <c r="N3746" t="str">
        <f t="shared" si="237"/>
        <v/>
      </c>
    </row>
    <row r="3747" spans="1:14" x14ac:dyDescent="0.25">
      <c r="A3747" t="s">
        <v>6075</v>
      </c>
      <c r="B3747" t="s">
        <v>6076</v>
      </c>
      <c r="C3747">
        <v>7</v>
      </c>
      <c r="D3747">
        <v>47</v>
      </c>
      <c r="E3747" t="s">
        <v>6559</v>
      </c>
      <c r="F3747">
        <v>47.4</v>
      </c>
      <c r="G3747" t="s">
        <v>6664</v>
      </c>
      <c r="H3747">
        <v>15907</v>
      </c>
      <c r="I3747" s="2" t="s">
        <v>6672</v>
      </c>
      <c r="J3747" s="2" t="s">
        <v>6673</v>
      </c>
      <c r="K3747" t="str">
        <f t="shared" si="234"/>
        <v/>
      </c>
      <c r="L3747" t="str">
        <f t="shared" si="235"/>
        <v/>
      </c>
      <c r="M3747" t="str">
        <f t="shared" si="236"/>
        <v/>
      </c>
      <c r="N3747" t="str">
        <f t="shared" si="237"/>
        <v/>
      </c>
    </row>
    <row r="3748" spans="1:14" x14ac:dyDescent="0.25">
      <c r="A3748" t="s">
        <v>6075</v>
      </c>
      <c r="B3748" t="s">
        <v>6076</v>
      </c>
      <c r="C3748">
        <v>8</v>
      </c>
      <c r="D3748">
        <v>47</v>
      </c>
      <c r="E3748" t="s">
        <v>6559</v>
      </c>
      <c r="F3748">
        <v>47.4</v>
      </c>
      <c r="G3748" t="s">
        <v>6664</v>
      </c>
      <c r="H3748">
        <v>15908</v>
      </c>
      <c r="I3748" s="2" t="s">
        <v>6674</v>
      </c>
      <c r="J3748" s="2" t="s">
        <v>6673</v>
      </c>
      <c r="K3748" t="str">
        <f t="shared" si="234"/>
        <v/>
      </c>
      <c r="L3748" t="str">
        <f t="shared" si="235"/>
        <v/>
      </c>
      <c r="M3748" t="str">
        <f t="shared" si="236"/>
        <v/>
      </c>
      <c r="N3748" t="str">
        <f t="shared" si="237"/>
        <v/>
      </c>
    </row>
    <row r="3749" spans="1:14" x14ac:dyDescent="0.25">
      <c r="A3749" t="s">
        <v>6075</v>
      </c>
      <c r="B3749" t="s">
        <v>6076</v>
      </c>
      <c r="C3749">
        <v>7</v>
      </c>
      <c r="D3749">
        <v>47</v>
      </c>
      <c r="E3749" t="s">
        <v>6559</v>
      </c>
      <c r="F3749">
        <v>47.4</v>
      </c>
      <c r="G3749" t="s">
        <v>6664</v>
      </c>
      <c r="H3749">
        <v>15910</v>
      </c>
      <c r="I3749" s="2" t="s">
        <v>6675</v>
      </c>
      <c r="J3749" s="2" t="s">
        <v>6676</v>
      </c>
      <c r="K3749" t="str">
        <f t="shared" si="234"/>
        <v/>
      </c>
      <c r="L3749" t="str">
        <f t="shared" si="235"/>
        <v/>
      </c>
      <c r="M3749" t="str">
        <f t="shared" si="236"/>
        <v/>
      </c>
      <c r="N3749" t="str">
        <f t="shared" si="237"/>
        <v/>
      </c>
    </row>
    <row r="3750" spans="1:14" x14ac:dyDescent="0.25">
      <c r="A3750" t="s">
        <v>6075</v>
      </c>
      <c r="B3750" t="s">
        <v>6076</v>
      </c>
      <c r="C3750">
        <v>8</v>
      </c>
      <c r="D3750">
        <v>47</v>
      </c>
      <c r="E3750" t="s">
        <v>6559</v>
      </c>
      <c r="F3750">
        <v>47.4</v>
      </c>
      <c r="G3750" t="s">
        <v>6664</v>
      </c>
      <c r="H3750">
        <v>15911</v>
      </c>
      <c r="I3750" s="2" t="s">
        <v>6677</v>
      </c>
      <c r="J3750" s="2" t="s">
        <v>6676</v>
      </c>
      <c r="K3750" t="str">
        <f t="shared" si="234"/>
        <v/>
      </c>
      <c r="L3750" t="str">
        <f t="shared" si="235"/>
        <v/>
      </c>
      <c r="M3750" t="str">
        <f t="shared" si="236"/>
        <v/>
      </c>
      <c r="N3750" t="str">
        <f t="shared" si="237"/>
        <v/>
      </c>
    </row>
    <row r="3751" spans="1:14" x14ac:dyDescent="0.25">
      <c r="A3751" t="s">
        <v>6075</v>
      </c>
      <c r="B3751" t="s">
        <v>6076</v>
      </c>
      <c r="C3751">
        <v>7</v>
      </c>
      <c r="D3751">
        <v>47</v>
      </c>
      <c r="E3751" t="s">
        <v>6559</v>
      </c>
      <c r="F3751">
        <v>47.4</v>
      </c>
      <c r="G3751" t="s">
        <v>6664</v>
      </c>
      <c r="H3751">
        <v>15913</v>
      </c>
      <c r="I3751" s="2" t="s">
        <v>6678</v>
      </c>
      <c r="J3751" s="2" t="s">
        <v>6679</v>
      </c>
      <c r="K3751" t="str">
        <f t="shared" si="234"/>
        <v/>
      </c>
      <c r="L3751" t="str">
        <f t="shared" si="235"/>
        <v/>
      </c>
      <c r="M3751" t="str">
        <f t="shared" si="236"/>
        <v/>
      </c>
      <c r="N3751" t="str">
        <f t="shared" si="237"/>
        <v/>
      </c>
    </row>
    <row r="3752" spans="1:14" x14ac:dyDescent="0.25">
      <c r="A3752" t="s">
        <v>6075</v>
      </c>
      <c r="B3752" t="s">
        <v>6076</v>
      </c>
      <c r="C3752">
        <v>8</v>
      </c>
      <c r="D3752">
        <v>47</v>
      </c>
      <c r="E3752" t="s">
        <v>6559</v>
      </c>
      <c r="F3752">
        <v>47.4</v>
      </c>
      <c r="G3752" t="s">
        <v>6664</v>
      </c>
      <c r="H3752">
        <v>15914</v>
      </c>
      <c r="I3752" s="2" t="s">
        <v>6680</v>
      </c>
      <c r="J3752" s="2" t="s">
        <v>6679</v>
      </c>
      <c r="K3752" t="str">
        <f t="shared" si="234"/>
        <v/>
      </c>
      <c r="L3752" t="str">
        <f t="shared" si="235"/>
        <v/>
      </c>
      <c r="M3752" t="str">
        <f t="shared" si="236"/>
        <v/>
      </c>
      <c r="N3752" t="str">
        <f t="shared" si="237"/>
        <v/>
      </c>
    </row>
    <row r="3753" spans="1:14" x14ac:dyDescent="0.25">
      <c r="A3753" t="s">
        <v>6075</v>
      </c>
      <c r="B3753" t="s">
        <v>6076</v>
      </c>
      <c r="C3753">
        <v>5</v>
      </c>
      <c r="D3753">
        <v>47</v>
      </c>
      <c r="E3753" t="s">
        <v>6559</v>
      </c>
      <c r="F3753">
        <v>47.4</v>
      </c>
      <c r="G3753" t="s">
        <v>6664</v>
      </c>
      <c r="H3753">
        <v>15916</v>
      </c>
      <c r="I3753" s="2" t="s">
        <v>9391</v>
      </c>
      <c r="J3753" s="2" t="s">
        <v>6681</v>
      </c>
      <c r="K3753" t="str">
        <f t="shared" si="234"/>
        <v/>
      </c>
      <c r="L3753" t="str">
        <f t="shared" si="235"/>
        <v/>
      </c>
      <c r="M3753" t="str">
        <f t="shared" si="236"/>
        <v/>
      </c>
      <c r="N3753" t="str">
        <f t="shared" si="237"/>
        <v/>
      </c>
    </row>
    <row r="3754" spans="1:14" x14ac:dyDescent="0.25">
      <c r="A3754" t="s">
        <v>6075</v>
      </c>
      <c r="B3754" t="s">
        <v>6076</v>
      </c>
      <c r="C3754">
        <v>7</v>
      </c>
      <c r="D3754">
        <v>47</v>
      </c>
      <c r="E3754" t="s">
        <v>6559</v>
      </c>
      <c r="F3754">
        <v>47.4</v>
      </c>
      <c r="G3754" t="s">
        <v>6664</v>
      </c>
      <c r="H3754">
        <v>15917</v>
      </c>
      <c r="I3754" s="2" t="s">
        <v>6682</v>
      </c>
      <c r="J3754" s="2" t="s">
        <v>6681</v>
      </c>
      <c r="K3754" t="str">
        <f t="shared" si="234"/>
        <v/>
      </c>
      <c r="L3754" t="str">
        <f t="shared" si="235"/>
        <v/>
      </c>
      <c r="M3754" t="str">
        <f t="shared" si="236"/>
        <v/>
      </c>
      <c r="N3754" t="str">
        <f t="shared" si="237"/>
        <v/>
      </c>
    </row>
    <row r="3755" spans="1:14" x14ac:dyDescent="0.25">
      <c r="A3755" t="s">
        <v>6075</v>
      </c>
      <c r="B3755" t="s">
        <v>6076</v>
      </c>
      <c r="C3755">
        <v>8</v>
      </c>
      <c r="D3755">
        <v>47</v>
      </c>
      <c r="E3755" t="s">
        <v>6559</v>
      </c>
      <c r="F3755">
        <v>47.4</v>
      </c>
      <c r="G3755" t="s">
        <v>6664</v>
      </c>
      <c r="H3755">
        <v>15918</v>
      </c>
      <c r="I3755" s="2" t="s">
        <v>6683</v>
      </c>
      <c r="J3755" s="2" t="s">
        <v>6681</v>
      </c>
      <c r="K3755" t="str">
        <f t="shared" si="234"/>
        <v/>
      </c>
      <c r="L3755" t="str">
        <f t="shared" si="235"/>
        <v/>
      </c>
      <c r="M3755" t="str">
        <f t="shared" si="236"/>
        <v/>
      </c>
      <c r="N3755" t="str">
        <f t="shared" si="237"/>
        <v/>
      </c>
    </row>
    <row r="3756" spans="1:14" x14ac:dyDescent="0.25">
      <c r="A3756" t="s">
        <v>6075</v>
      </c>
      <c r="B3756" t="s">
        <v>6076</v>
      </c>
      <c r="C3756">
        <v>5</v>
      </c>
      <c r="D3756">
        <v>47</v>
      </c>
      <c r="E3756" t="s">
        <v>6559</v>
      </c>
      <c r="F3756">
        <v>47.4</v>
      </c>
      <c r="G3756" t="s">
        <v>6664</v>
      </c>
      <c r="H3756">
        <v>15920</v>
      </c>
      <c r="I3756" s="2" t="s">
        <v>9392</v>
      </c>
      <c r="J3756" s="2" t="s">
        <v>6684</v>
      </c>
      <c r="K3756" t="str">
        <f t="shared" si="234"/>
        <v/>
      </c>
      <c r="L3756" t="str">
        <f t="shared" si="235"/>
        <v/>
      </c>
      <c r="M3756" t="str">
        <f t="shared" si="236"/>
        <v/>
      </c>
      <c r="N3756" t="str">
        <f t="shared" si="237"/>
        <v/>
      </c>
    </row>
    <row r="3757" spans="1:14" x14ac:dyDescent="0.25">
      <c r="A3757" t="s">
        <v>6075</v>
      </c>
      <c r="B3757" t="s">
        <v>6076</v>
      </c>
      <c r="C3757">
        <v>7</v>
      </c>
      <c r="D3757">
        <v>47</v>
      </c>
      <c r="E3757" t="s">
        <v>6559</v>
      </c>
      <c r="F3757">
        <v>47.4</v>
      </c>
      <c r="G3757" t="s">
        <v>6664</v>
      </c>
      <c r="H3757">
        <v>15921</v>
      </c>
      <c r="I3757" s="2" t="s">
        <v>6685</v>
      </c>
      <c r="J3757" s="2" t="s">
        <v>6684</v>
      </c>
      <c r="K3757" t="str">
        <f t="shared" si="234"/>
        <v/>
      </c>
      <c r="L3757" t="str">
        <f t="shared" si="235"/>
        <v/>
      </c>
      <c r="M3757" t="str">
        <f t="shared" si="236"/>
        <v/>
      </c>
      <c r="N3757" t="str">
        <f t="shared" si="237"/>
        <v/>
      </c>
    </row>
    <row r="3758" spans="1:14" x14ac:dyDescent="0.25">
      <c r="A3758" t="s">
        <v>6075</v>
      </c>
      <c r="B3758" t="s">
        <v>6076</v>
      </c>
      <c r="C3758">
        <v>8</v>
      </c>
      <c r="D3758">
        <v>47</v>
      </c>
      <c r="E3758" t="s">
        <v>6559</v>
      </c>
      <c r="F3758">
        <v>47.4</v>
      </c>
      <c r="G3758" t="s">
        <v>6664</v>
      </c>
      <c r="H3758">
        <v>15922</v>
      </c>
      <c r="I3758" s="2" t="s">
        <v>6686</v>
      </c>
      <c r="J3758" s="2" t="s">
        <v>6684</v>
      </c>
      <c r="K3758" t="str">
        <f t="shared" si="234"/>
        <v/>
      </c>
      <c r="L3758" t="str">
        <f t="shared" si="235"/>
        <v/>
      </c>
      <c r="M3758" t="str">
        <f t="shared" si="236"/>
        <v/>
      </c>
      <c r="N3758" t="str">
        <f t="shared" si="237"/>
        <v/>
      </c>
    </row>
    <row r="3759" spans="1:14" x14ac:dyDescent="0.25">
      <c r="A3759" t="s">
        <v>6075</v>
      </c>
      <c r="B3759" t="s">
        <v>6076</v>
      </c>
      <c r="C3759">
        <v>5</v>
      </c>
      <c r="D3759">
        <v>47</v>
      </c>
      <c r="E3759" t="s">
        <v>6559</v>
      </c>
      <c r="F3759">
        <v>47.5</v>
      </c>
      <c r="G3759" t="s">
        <v>6687</v>
      </c>
      <c r="H3759">
        <v>15925</v>
      </c>
      <c r="I3759" s="2" t="s">
        <v>9393</v>
      </c>
      <c r="J3759" s="2" t="s">
        <v>6688</v>
      </c>
      <c r="K3759" t="str">
        <f t="shared" si="234"/>
        <v/>
      </c>
      <c r="L3759" t="str">
        <f t="shared" si="235"/>
        <v/>
      </c>
      <c r="M3759" t="str">
        <f t="shared" si="236"/>
        <v/>
      </c>
      <c r="N3759" t="str">
        <f t="shared" si="237"/>
        <v/>
      </c>
    </row>
    <row r="3760" spans="1:14" x14ac:dyDescent="0.25">
      <c r="A3760" t="s">
        <v>6075</v>
      </c>
      <c r="B3760" t="s">
        <v>6076</v>
      </c>
      <c r="C3760">
        <v>7</v>
      </c>
      <c r="D3760">
        <v>47</v>
      </c>
      <c r="E3760" t="s">
        <v>6559</v>
      </c>
      <c r="F3760">
        <v>47.5</v>
      </c>
      <c r="G3760" t="s">
        <v>6687</v>
      </c>
      <c r="H3760">
        <v>15926</v>
      </c>
      <c r="I3760" s="2" t="s">
        <v>6689</v>
      </c>
      <c r="J3760" s="2" t="s">
        <v>6688</v>
      </c>
      <c r="K3760" t="str">
        <f t="shared" si="234"/>
        <v/>
      </c>
      <c r="L3760" t="str">
        <f t="shared" si="235"/>
        <v/>
      </c>
      <c r="M3760" t="str">
        <f t="shared" si="236"/>
        <v/>
      </c>
      <c r="N3760" t="str">
        <f t="shared" si="237"/>
        <v/>
      </c>
    </row>
    <row r="3761" spans="1:14" x14ac:dyDescent="0.25">
      <c r="A3761" t="s">
        <v>6075</v>
      </c>
      <c r="B3761" t="s">
        <v>6076</v>
      </c>
      <c r="C3761">
        <v>8</v>
      </c>
      <c r="D3761">
        <v>47</v>
      </c>
      <c r="E3761" t="s">
        <v>6559</v>
      </c>
      <c r="F3761">
        <v>47.5</v>
      </c>
      <c r="G3761" t="s">
        <v>6687</v>
      </c>
      <c r="H3761">
        <v>15927</v>
      </c>
      <c r="I3761" s="2" t="s">
        <v>6690</v>
      </c>
      <c r="J3761" s="2" t="s">
        <v>6688</v>
      </c>
      <c r="K3761" t="str">
        <f t="shared" si="234"/>
        <v/>
      </c>
      <c r="L3761" t="str">
        <f t="shared" si="235"/>
        <v/>
      </c>
      <c r="M3761" t="str">
        <f t="shared" si="236"/>
        <v/>
      </c>
      <c r="N3761" t="str">
        <f t="shared" si="237"/>
        <v/>
      </c>
    </row>
    <row r="3762" spans="1:14" x14ac:dyDescent="0.25">
      <c r="A3762" t="s">
        <v>6075</v>
      </c>
      <c r="B3762" t="s">
        <v>6076</v>
      </c>
      <c r="C3762">
        <v>7</v>
      </c>
      <c r="D3762">
        <v>47</v>
      </c>
      <c r="E3762" t="s">
        <v>6559</v>
      </c>
      <c r="F3762">
        <v>47.5</v>
      </c>
      <c r="G3762" t="s">
        <v>6687</v>
      </c>
      <c r="H3762">
        <v>15929</v>
      </c>
      <c r="I3762" s="2" t="s">
        <v>6691</v>
      </c>
      <c r="J3762" s="2" t="s">
        <v>6692</v>
      </c>
      <c r="K3762" t="str">
        <f t="shared" si="234"/>
        <v/>
      </c>
      <c r="L3762" t="str">
        <f t="shared" si="235"/>
        <v/>
      </c>
      <c r="M3762" t="str">
        <f t="shared" si="236"/>
        <v/>
      </c>
      <c r="N3762" t="str">
        <f t="shared" si="237"/>
        <v/>
      </c>
    </row>
    <row r="3763" spans="1:14" x14ac:dyDescent="0.25">
      <c r="A3763" t="s">
        <v>6075</v>
      </c>
      <c r="B3763" t="s">
        <v>6076</v>
      </c>
      <c r="C3763">
        <v>8</v>
      </c>
      <c r="D3763">
        <v>47</v>
      </c>
      <c r="E3763" t="s">
        <v>6559</v>
      </c>
      <c r="F3763">
        <v>47.5</v>
      </c>
      <c r="G3763" t="s">
        <v>6687</v>
      </c>
      <c r="H3763">
        <v>15930</v>
      </c>
      <c r="I3763" s="2" t="s">
        <v>6693</v>
      </c>
      <c r="J3763" s="2" t="s">
        <v>6692</v>
      </c>
      <c r="K3763" t="str">
        <f t="shared" si="234"/>
        <v/>
      </c>
      <c r="L3763" t="str">
        <f t="shared" si="235"/>
        <v/>
      </c>
      <c r="M3763" t="str">
        <f t="shared" si="236"/>
        <v/>
      </c>
      <c r="N3763" t="str">
        <f t="shared" si="237"/>
        <v/>
      </c>
    </row>
    <row r="3764" spans="1:14" x14ac:dyDescent="0.25">
      <c r="A3764" t="s">
        <v>6075</v>
      </c>
      <c r="B3764" t="s">
        <v>6076</v>
      </c>
      <c r="C3764">
        <v>5</v>
      </c>
      <c r="D3764">
        <v>47</v>
      </c>
      <c r="E3764" t="s">
        <v>6559</v>
      </c>
      <c r="F3764">
        <v>47.5</v>
      </c>
      <c r="G3764" t="s">
        <v>6687</v>
      </c>
      <c r="H3764">
        <v>15932</v>
      </c>
      <c r="I3764" s="2" t="s">
        <v>9394</v>
      </c>
      <c r="J3764" s="2" t="s">
        <v>6694</v>
      </c>
      <c r="K3764" t="str">
        <f t="shared" si="234"/>
        <v/>
      </c>
      <c r="L3764" t="str">
        <f t="shared" si="235"/>
        <v/>
      </c>
      <c r="M3764" t="str">
        <f t="shared" si="236"/>
        <v/>
      </c>
      <c r="N3764" t="str">
        <f t="shared" si="237"/>
        <v/>
      </c>
    </row>
    <row r="3765" spans="1:14" x14ac:dyDescent="0.25">
      <c r="A3765" t="s">
        <v>6075</v>
      </c>
      <c r="B3765" t="s">
        <v>6076</v>
      </c>
      <c r="C3765">
        <v>7</v>
      </c>
      <c r="D3765">
        <v>47</v>
      </c>
      <c r="E3765" t="s">
        <v>6559</v>
      </c>
      <c r="F3765">
        <v>47.5</v>
      </c>
      <c r="G3765" t="s">
        <v>6687</v>
      </c>
      <c r="H3765">
        <v>15933</v>
      </c>
      <c r="I3765" s="2" t="s">
        <v>6695</v>
      </c>
      <c r="J3765" s="2" t="s">
        <v>6696</v>
      </c>
      <c r="K3765" t="str">
        <f t="shared" si="234"/>
        <v/>
      </c>
      <c r="L3765" t="str">
        <f t="shared" si="235"/>
        <v/>
      </c>
      <c r="M3765" t="str">
        <f t="shared" si="236"/>
        <v/>
      </c>
      <c r="N3765" t="str">
        <f t="shared" si="237"/>
        <v/>
      </c>
    </row>
    <row r="3766" spans="1:14" x14ac:dyDescent="0.25">
      <c r="A3766" t="s">
        <v>6075</v>
      </c>
      <c r="B3766" t="s">
        <v>6076</v>
      </c>
      <c r="C3766">
        <v>8</v>
      </c>
      <c r="D3766">
        <v>47</v>
      </c>
      <c r="E3766" t="s">
        <v>6559</v>
      </c>
      <c r="F3766">
        <v>47.5</v>
      </c>
      <c r="G3766" t="s">
        <v>6687</v>
      </c>
      <c r="H3766">
        <v>15934</v>
      </c>
      <c r="I3766" s="2" t="s">
        <v>6697</v>
      </c>
      <c r="J3766" s="2" t="s">
        <v>6696</v>
      </c>
      <c r="K3766" t="str">
        <f t="shared" si="234"/>
        <v/>
      </c>
      <c r="L3766" t="str">
        <f t="shared" si="235"/>
        <v/>
      </c>
      <c r="M3766" t="str">
        <f t="shared" si="236"/>
        <v/>
      </c>
      <c r="N3766" t="str">
        <f t="shared" si="237"/>
        <v/>
      </c>
    </row>
    <row r="3767" spans="1:14" x14ac:dyDescent="0.25">
      <c r="A3767" t="s">
        <v>6075</v>
      </c>
      <c r="B3767" t="s">
        <v>6076</v>
      </c>
      <c r="C3767">
        <v>7</v>
      </c>
      <c r="D3767">
        <v>47</v>
      </c>
      <c r="E3767" t="s">
        <v>6559</v>
      </c>
      <c r="F3767">
        <v>47.5</v>
      </c>
      <c r="G3767" t="s">
        <v>6687</v>
      </c>
      <c r="H3767">
        <v>15936</v>
      </c>
      <c r="I3767" s="2" t="s">
        <v>6698</v>
      </c>
      <c r="J3767" s="2" t="s">
        <v>6699</v>
      </c>
      <c r="K3767" t="str">
        <f t="shared" si="234"/>
        <v/>
      </c>
      <c r="L3767" t="str">
        <f t="shared" si="235"/>
        <v/>
      </c>
      <c r="M3767" t="str">
        <f t="shared" si="236"/>
        <v/>
      </c>
      <c r="N3767" t="str">
        <f t="shared" si="237"/>
        <v/>
      </c>
    </row>
    <row r="3768" spans="1:14" x14ac:dyDescent="0.25">
      <c r="A3768" t="s">
        <v>6075</v>
      </c>
      <c r="B3768" t="s">
        <v>6076</v>
      </c>
      <c r="C3768">
        <v>8</v>
      </c>
      <c r="D3768">
        <v>47</v>
      </c>
      <c r="E3768" t="s">
        <v>6559</v>
      </c>
      <c r="F3768">
        <v>47.5</v>
      </c>
      <c r="G3768" t="s">
        <v>6687</v>
      </c>
      <c r="H3768">
        <v>15937</v>
      </c>
      <c r="I3768" s="2" t="s">
        <v>6700</v>
      </c>
      <c r="J3768" s="2" t="s">
        <v>6699</v>
      </c>
      <c r="K3768" t="str">
        <f t="shared" si="234"/>
        <v/>
      </c>
      <c r="L3768" t="str">
        <f t="shared" si="235"/>
        <v/>
      </c>
      <c r="M3768" t="str">
        <f t="shared" si="236"/>
        <v/>
      </c>
      <c r="N3768" t="str">
        <f t="shared" si="237"/>
        <v/>
      </c>
    </row>
    <row r="3769" spans="1:14" x14ac:dyDescent="0.25">
      <c r="A3769" t="s">
        <v>6075</v>
      </c>
      <c r="B3769" t="s">
        <v>6076</v>
      </c>
      <c r="C3769">
        <v>7</v>
      </c>
      <c r="D3769">
        <v>47</v>
      </c>
      <c r="E3769" t="s">
        <v>6559</v>
      </c>
      <c r="F3769">
        <v>47.5</v>
      </c>
      <c r="G3769" t="s">
        <v>6687</v>
      </c>
      <c r="H3769">
        <v>15939</v>
      </c>
      <c r="I3769" s="2" t="s">
        <v>6701</v>
      </c>
      <c r="J3769" s="2" t="s">
        <v>6702</v>
      </c>
      <c r="K3769" t="str">
        <f t="shared" si="234"/>
        <v/>
      </c>
      <c r="L3769" t="str">
        <f t="shared" si="235"/>
        <v/>
      </c>
      <c r="M3769" t="str">
        <f t="shared" si="236"/>
        <v/>
      </c>
      <c r="N3769" t="str">
        <f t="shared" si="237"/>
        <v/>
      </c>
    </row>
    <row r="3770" spans="1:14" x14ac:dyDescent="0.25">
      <c r="A3770" t="s">
        <v>6075</v>
      </c>
      <c r="B3770" t="s">
        <v>6076</v>
      </c>
      <c r="C3770">
        <v>8</v>
      </c>
      <c r="D3770">
        <v>47</v>
      </c>
      <c r="E3770" t="s">
        <v>6559</v>
      </c>
      <c r="F3770">
        <v>47.5</v>
      </c>
      <c r="G3770" t="s">
        <v>6687</v>
      </c>
      <c r="H3770">
        <v>15940</v>
      </c>
      <c r="I3770" s="2" t="s">
        <v>6703</v>
      </c>
      <c r="J3770" s="2" t="s">
        <v>6702</v>
      </c>
      <c r="K3770" t="str">
        <f t="shared" si="234"/>
        <v/>
      </c>
      <c r="L3770" t="str">
        <f t="shared" si="235"/>
        <v/>
      </c>
      <c r="M3770" t="str">
        <f t="shared" si="236"/>
        <v/>
      </c>
      <c r="N3770" t="str">
        <f t="shared" si="237"/>
        <v/>
      </c>
    </row>
    <row r="3771" spans="1:14" x14ac:dyDescent="0.25">
      <c r="A3771" t="s">
        <v>6075</v>
      </c>
      <c r="B3771" t="s">
        <v>6076</v>
      </c>
      <c r="C3771">
        <v>7</v>
      </c>
      <c r="D3771">
        <v>47</v>
      </c>
      <c r="E3771" t="s">
        <v>6559</v>
      </c>
      <c r="F3771">
        <v>47.5</v>
      </c>
      <c r="G3771" t="s">
        <v>6687</v>
      </c>
      <c r="H3771">
        <v>15942</v>
      </c>
      <c r="I3771" s="2" t="s">
        <v>6704</v>
      </c>
      <c r="J3771" s="2" t="s">
        <v>6705</v>
      </c>
      <c r="K3771" t="str">
        <f t="shared" si="234"/>
        <v/>
      </c>
      <c r="L3771" t="str">
        <f t="shared" si="235"/>
        <v/>
      </c>
      <c r="M3771" t="str">
        <f t="shared" si="236"/>
        <v/>
      </c>
      <c r="N3771" t="str">
        <f t="shared" si="237"/>
        <v/>
      </c>
    </row>
    <row r="3772" spans="1:14" x14ac:dyDescent="0.25">
      <c r="A3772" t="s">
        <v>6075</v>
      </c>
      <c r="B3772" t="s">
        <v>6076</v>
      </c>
      <c r="C3772">
        <v>8</v>
      </c>
      <c r="D3772">
        <v>47</v>
      </c>
      <c r="E3772" t="s">
        <v>6559</v>
      </c>
      <c r="F3772">
        <v>47.5</v>
      </c>
      <c r="G3772" t="s">
        <v>6687</v>
      </c>
      <c r="H3772">
        <v>15943</v>
      </c>
      <c r="I3772" s="2" t="s">
        <v>6706</v>
      </c>
      <c r="J3772" s="2" t="s">
        <v>6705</v>
      </c>
      <c r="K3772" t="str">
        <f t="shared" si="234"/>
        <v/>
      </c>
      <c r="L3772" t="str">
        <f t="shared" si="235"/>
        <v/>
      </c>
      <c r="M3772" t="str">
        <f t="shared" si="236"/>
        <v/>
      </c>
      <c r="N3772" t="str">
        <f t="shared" si="237"/>
        <v/>
      </c>
    </row>
    <row r="3773" spans="1:14" x14ac:dyDescent="0.25">
      <c r="A3773" t="s">
        <v>6075</v>
      </c>
      <c r="B3773" t="s">
        <v>6076</v>
      </c>
      <c r="C3773">
        <v>7</v>
      </c>
      <c r="D3773">
        <v>47</v>
      </c>
      <c r="E3773" t="s">
        <v>6559</v>
      </c>
      <c r="F3773">
        <v>47.5</v>
      </c>
      <c r="G3773" t="s">
        <v>6687</v>
      </c>
      <c r="H3773">
        <v>15945</v>
      </c>
      <c r="I3773" s="2" t="s">
        <v>6707</v>
      </c>
      <c r="J3773" s="2" t="s">
        <v>6708</v>
      </c>
      <c r="K3773" t="str">
        <f t="shared" si="234"/>
        <v/>
      </c>
      <c r="L3773" t="str">
        <f t="shared" si="235"/>
        <v/>
      </c>
      <c r="M3773" t="str">
        <f t="shared" si="236"/>
        <v/>
      </c>
      <c r="N3773" t="str">
        <f t="shared" si="237"/>
        <v/>
      </c>
    </row>
    <row r="3774" spans="1:14" x14ac:dyDescent="0.25">
      <c r="A3774" t="s">
        <v>6075</v>
      </c>
      <c r="B3774" t="s">
        <v>6076</v>
      </c>
      <c r="C3774">
        <v>8</v>
      </c>
      <c r="D3774">
        <v>47</v>
      </c>
      <c r="E3774" t="s">
        <v>6559</v>
      </c>
      <c r="F3774">
        <v>47.5</v>
      </c>
      <c r="G3774" t="s">
        <v>6687</v>
      </c>
      <c r="H3774">
        <v>15946</v>
      </c>
      <c r="I3774" s="2" t="s">
        <v>6709</v>
      </c>
      <c r="J3774" s="2" t="s">
        <v>6708</v>
      </c>
      <c r="K3774" t="str">
        <f t="shared" si="234"/>
        <v/>
      </c>
      <c r="L3774" t="str">
        <f t="shared" si="235"/>
        <v/>
      </c>
      <c r="M3774" t="str">
        <f t="shared" si="236"/>
        <v/>
      </c>
      <c r="N3774" t="str">
        <f t="shared" si="237"/>
        <v/>
      </c>
    </row>
    <row r="3775" spans="1:14" x14ac:dyDescent="0.25">
      <c r="A3775" t="s">
        <v>6075</v>
      </c>
      <c r="B3775" t="s">
        <v>6076</v>
      </c>
      <c r="C3775">
        <v>7</v>
      </c>
      <c r="D3775">
        <v>47</v>
      </c>
      <c r="E3775" t="s">
        <v>6559</v>
      </c>
      <c r="F3775">
        <v>47.5</v>
      </c>
      <c r="G3775" t="s">
        <v>6687</v>
      </c>
      <c r="H3775">
        <v>15948</v>
      </c>
      <c r="I3775" s="2" t="s">
        <v>6710</v>
      </c>
      <c r="J3775" s="2" t="s">
        <v>6711</v>
      </c>
      <c r="K3775" t="str">
        <f t="shared" si="234"/>
        <v/>
      </c>
      <c r="L3775" t="str">
        <f t="shared" si="235"/>
        <v/>
      </c>
      <c r="M3775" t="str">
        <f t="shared" si="236"/>
        <v/>
      </c>
      <c r="N3775" t="str">
        <f t="shared" si="237"/>
        <v/>
      </c>
    </row>
    <row r="3776" spans="1:14" x14ac:dyDescent="0.25">
      <c r="A3776" t="s">
        <v>6075</v>
      </c>
      <c r="B3776" t="s">
        <v>6076</v>
      </c>
      <c r="C3776">
        <v>8</v>
      </c>
      <c r="D3776">
        <v>47</v>
      </c>
      <c r="E3776" t="s">
        <v>6559</v>
      </c>
      <c r="F3776">
        <v>47.5</v>
      </c>
      <c r="G3776" t="s">
        <v>6687</v>
      </c>
      <c r="H3776">
        <v>15949</v>
      </c>
      <c r="I3776" s="2" t="s">
        <v>6712</v>
      </c>
      <c r="J3776" s="2" t="s">
        <v>6711</v>
      </c>
      <c r="K3776" t="str">
        <f t="shared" si="234"/>
        <v/>
      </c>
      <c r="L3776" t="str">
        <f t="shared" si="235"/>
        <v/>
      </c>
      <c r="M3776" t="str">
        <f t="shared" si="236"/>
        <v/>
      </c>
      <c r="N3776" t="str">
        <f t="shared" si="237"/>
        <v/>
      </c>
    </row>
    <row r="3777" spans="1:14" x14ac:dyDescent="0.25">
      <c r="A3777" t="s">
        <v>6075</v>
      </c>
      <c r="B3777" t="s">
        <v>6076</v>
      </c>
      <c r="C3777">
        <v>7</v>
      </c>
      <c r="D3777">
        <v>47</v>
      </c>
      <c r="E3777" t="s">
        <v>6559</v>
      </c>
      <c r="F3777">
        <v>47.5</v>
      </c>
      <c r="G3777" t="s">
        <v>6687</v>
      </c>
      <c r="H3777">
        <v>15951</v>
      </c>
      <c r="I3777" s="2" t="s">
        <v>6713</v>
      </c>
      <c r="J3777" s="2" t="s">
        <v>6714</v>
      </c>
      <c r="K3777" t="str">
        <f t="shared" si="234"/>
        <v>Услуги по розничной торговле строительными материалами, не включенными в другие группировки, в специализированных магазинах</v>
      </c>
      <c r="L3777" t="str">
        <f t="shared" si="235"/>
        <v/>
      </c>
      <c r="M3777" t="str">
        <f t="shared" si="236"/>
        <v/>
      </c>
      <c r="N3777" t="str">
        <f t="shared" si="237"/>
        <v/>
      </c>
    </row>
    <row r="3778" spans="1:14" x14ac:dyDescent="0.25">
      <c r="A3778" t="s">
        <v>6075</v>
      </c>
      <c r="B3778" t="s">
        <v>6076</v>
      </c>
      <c r="C3778">
        <v>8</v>
      </c>
      <c r="D3778">
        <v>47</v>
      </c>
      <c r="E3778" t="s">
        <v>6559</v>
      </c>
      <c r="F3778">
        <v>47.5</v>
      </c>
      <c r="G3778" t="s">
        <v>6687</v>
      </c>
      <c r="H3778">
        <v>15952</v>
      </c>
      <c r="I3778" s="2" t="s">
        <v>6715</v>
      </c>
      <c r="J3778" s="2" t="s">
        <v>6716</v>
      </c>
      <c r="K3778" t="str">
        <f t="shared" si="234"/>
        <v/>
      </c>
      <c r="L3778" t="str">
        <f t="shared" si="235"/>
        <v/>
      </c>
      <c r="M3778" t="str">
        <f t="shared" si="236"/>
        <v/>
      </c>
      <c r="N3778" t="str">
        <f t="shared" si="237"/>
        <v/>
      </c>
    </row>
    <row r="3779" spans="1:14" x14ac:dyDescent="0.25">
      <c r="A3779" t="s">
        <v>6075</v>
      </c>
      <c r="B3779" t="s">
        <v>6076</v>
      </c>
      <c r="C3779">
        <v>8</v>
      </c>
      <c r="D3779">
        <v>47</v>
      </c>
      <c r="E3779" t="s">
        <v>6559</v>
      </c>
      <c r="F3779">
        <v>47.5</v>
      </c>
      <c r="G3779" t="s">
        <v>6687</v>
      </c>
      <c r="H3779">
        <v>15954</v>
      </c>
      <c r="I3779" s="2" t="s">
        <v>6717</v>
      </c>
      <c r="J3779" s="2" t="s">
        <v>6718</v>
      </c>
      <c r="K3779" t="str">
        <f t="shared" si="234"/>
        <v/>
      </c>
      <c r="L3779" t="str">
        <f t="shared" si="235"/>
        <v/>
      </c>
      <c r="M3779" t="str">
        <f t="shared" si="236"/>
        <v/>
      </c>
      <c r="N3779" t="str">
        <f t="shared" si="237"/>
        <v/>
      </c>
    </row>
    <row r="3780" spans="1:14" x14ac:dyDescent="0.25">
      <c r="A3780" t="s">
        <v>6075</v>
      </c>
      <c r="B3780" t="s">
        <v>6076</v>
      </c>
      <c r="C3780">
        <v>8</v>
      </c>
      <c r="D3780">
        <v>47</v>
      </c>
      <c r="E3780" t="s">
        <v>6559</v>
      </c>
      <c r="F3780">
        <v>47.5</v>
      </c>
      <c r="G3780" t="s">
        <v>6687</v>
      </c>
      <c r="H3780">
        <v>15956</v>
      </c>
      <c r="I3780" s="2" t="s">
        <v>6719</v>
      </c>
      <c r="J3780" s="2" t="s">
        <v>6720</v>
      </c>
      <c r="K3780" t="str">
        <f t="shared" si="234"/>
        <v/>
      </c>
      <c r="L3780" t="str">
        <f t="shared" si="235"/>
        <v/>
      </c>
      <c r="M3780" t="str">
        <f t="shared" si="236"/>
        <v/>
      </c>
      <c r="N3780" t="str">
        <f t="shared" si="237"/>
        <v/>
      </c>
    </row>
    <row r="3781" spans="1:14" x14ac:dyDescent="0.25">
      <c r="A3781" t="s">
        <v>6075</v>
      </c>
      <c r="B3781" t="s">
        <v>6076</v>
      </c>
      <c r="C3781">
        <v>8</v>
      </c>
      <c r="D3781">
        <v>47</v>
      </c>
      <c r="E3781" t="s">
        <v>6559</v>
      </c>
      <c r="F3781">
        <v>47.5</v>
      </c>
      <c r="G3781" t="s">
        <v>6687</v>
      </c>
      <c r="H3781">
        <v>15958</v>
      </c>
      <c r="I3781" s="2" t="s">
        <v>6721</v>
      </c>
      <c r="J3781" s="2" t="s">
        <v>6722</v>
      </c>
      <c r="K3781" t="str">
        <f t="shared" ref="K3781:K3844" si="238">IF(IFERROR(FIND(UPPER($K$1),UPPER(J3781)),0)&gt;0,J3781,"")</f>
        <v/>
      </c>
      <c r="L3781" t="str">
        <f t="shared" ref="L3781:L3844" si="239">IF(B3781=$B$1,E3781,"")</f>
        <v/>
      </c>
      <c r="M3781" t="str">
        <f t="shared" ref="M3781:M3844" si="240">IF(E3781=$E$1,G3781,"")</f>
        <v/>
      </c>
      <c r="N3781" t="str">
        <f t="shared" ref="N3781:N3844" si="241">IF(G3781=$G$1,J3781,"")</f>
        <v/>
      </c>
    </row>
    <row r="3782" spans="1:14" x14ac:dyDescent="0.25">
      <c r="A3782" t="s">
        <v>6075</v>
      </c>
      <c r="B3782" t="s">
        <v>6076</v>
      </c>
      <c r="C3782">
        <v>8</v>
      </c>
      <c r="D3782">
        <v>47</v>
      </c>
      <c r="E3782" t="s">
        <v>6559</v>
      </c>
      <c r="F3782">
        <v>47.5</v>
      </c>
      <c r="G3782" t="s">
        <v>6687</v>
      </c>
      <c r="H3782">
        <v>15960</v>
      </c>
      <c r="I3782" s="2" t="s">
        <v>6723</v>
      </c>
      <c r="J3782" s="2" t="s">
        <v>6724</v>
      </c>
      <c r="K3782" t="str">
        <f t="shared" si="238"/>
        <v>Услуги по розничной торговле прочими строительными материалами, не включенными в другие группировки, в специализированных магазинах</v>
      </c>
      <c r="L3782" t="str">
        <f t="shared" si="239"/>
        <v/>
      </c>
      <c r="M3782" t="str">
        <f t="shared" si="240"/>
        <v/>
      </c>
      <c r="N3782" t="str">
        <f t="shared" si="241"/>
        <v/>
      </c>
    </row>
    <row r="3783" spans="1:14" x14ac:dyDescent="0.25">
      <c r="A3783" t="s">
        <v>6075</v>
      </c>
      <c r="B3783" t="s">
        <v>6076</v>
      </c>
      <c r="C3783">
        <v>5</v>
      </c>
      <c r="D3783">
        <v>47</v>
      </c>
      <c r="E3783" t="s">
        <v>6559</v>
      </c>
      <c r="F3783">
        <v>47.5</v>
      </c>
      <c r="G3783" t="s">
        <v>6687</v>
      </c>
      <c r="H3783">
        <v>15962</v>
      </c>
      <c r="I3783" s="2" t="s">
        <v>9395</v>
      </c>
      <c r="J3783" s="2" t="s">
        <v>6725</v>
      </c>
      <c r="K3783" t="str">
        <f t="shared" si="238"/>
        <v/>
      </c>
      <c r="L3783" t="str">
        <f t="shared" si="239"/>
        <v/>
      </c>
      <c r="M3783" t="str">
        <f t="shared" si="240"/>
        <v/>
      </c>
      <c r="N3783" t="str">
        <f t="shared" si="241"/>
        <v/>
      </c>
    </row>
    <row r="3784" spans="1:14" x14ac:dyDescent="0.25">
      <c r="A3784" t="s">
        <v>6075</v>
      </c>
      <c r="B3784" t="s">
        <v>6076</v>
      </c>
      <c r="C3784">
        <v>7</v>
      </c>
      <c r="D3784">
        <v>47</v>
      </c>
      <c r="E3784" t="s">
        <v>6559</v>
      </c>
      <c r="F3784">
        <v>47.5</v>
      </c>
      <c r="G3784" t="s">
        <v>6687</v>
      </c>
      <c r="H3784">
        <v>15963</v>
      </c>
      <c r="I3784" s="2" t="s">
        <v>6726</v>
      </c>
      <c r="J3784" s="2" t="s">
        <v>6727</v>
      </c>
      <c r="K3784" t="str">
        <f t="shared" si="238"/>
        <v/>
      </c>
      <c r="L3784" t="str">
        <f t="shared" si="239"/>
        <v/>
      </c>
      <c r="M3784" t="str">
        <f t="shared" si="240"/>
        <v/>
      </c>
      <c r="N3784" t="str">
        <f t="shared" si="241"/>
        <v/>
      </c>
    </row>
    <row r="3785" spans="1:14" x14ac:dyDescent="0.25">
      <c r="A3785" t="s">
        <v>6075</v>
      </c>
      <c r="B3785" t="s">
        <v>6076</v>
      </c>
      <c r="C3785">
        <v>8</v>
      </c>
      <c r="D3785">
        <v>47</v>
      </c>
      <c r="E3785" t="s">
        <v>6559</v>
      </c>
      <c r="F3785">
        <v>47.5</v>
      </c>
      <c r="G3785" t="s">
        <v>6687</v>
      </c>
      <c r="H3785">
        <v>15964</v>
      </c>
      <c r="I3785" s="2" t="s">
        <v>6728</v>
      </c>
      <c r="J3785" s="2" t="s">
        <v>6727</v>
      </c>
      <c r="K3785" t="str">
        <f t="shared" si="238"/>
        <v/>
      </c>
      <c r="L3785" t="str">
        <f t="shared" si="239"/>
        <v/>
      </c>
      <c r="M3785" t="str">
        <f t="shared" si="240"/>
        <v/>
      </c>
      <c r="N3785" t="str">
        <f t="shared" si="241"/>
        <v/>
      </c>
    </row>
    <row r="3786" spans="1:14" x14ac:dyDescent="0.25">
      <c r="A3786" t="s">
        <v>6075</v>
      </c>
      <c r="B3786" t="s">
        <v>6076</v>
      </c>
      <c r="C3786">
        <v>7</v>
      </c>
      <c r="D3786">
        <v>47</v>
      </c>
      <c r="E3786" t="s">
        <v>6559</v>
      </c>
      <c r="F3786">
        <v>47.5</v>
      </c>
      <c r="G3786" t="s">
        <v>6687</v>
      </c>
      <c r="H3786">
        <v>15966</v>
      </c>
      <c r="I3786" s="2" t="s">
        <v>6729</v>
      </c>
      <c r="J3786" s="2" t="s">
        <v>6730</v>
      </c>
      <c r="K3786" t="str">
        <f t="shared" si="238"/>
        <v/>
      </c>
      <c r="L3786" t="str">
        <f t="shared" si="239"/>
        <v/>
      </c>
      <c r="M3786" t="str">
        <f t="shared" si="240"/>
        <v/>
      </c>
      <c r="N3786" t="str">
        <f t="shared" si="241"/>
        <v/>
      </c>
    </row>
    <row r="3787" spans="1:14" x14ac:dyDescent="0.25">
      <c r="A3787" t="s">
        <v>6075</v>
      </c>
      <c r="B3787" t="s">
        <v>6076</v>
      </c>
      <c r="C3787">
        <v>8</v>
      </c>
      <c r="D3787">
        <v>47</v>
      </c>
      <c r="E3787" t="s">
        <v>6559</v>
      </c>
      <c r="F3787">
        <v>47.5</v>
      </c>
      <c r="G3787" t="s">
        <v>6687</v>
      </c>
      <c r="H3787">
        <v>15967</v>
      </c>
      <c r="I3787" s="2" t="s">
        <v>6731</v>
      </c>
      <c r="J3787" s="2" t="s">
        <v>6730</v>
      </c>
      <c r="K3787" t="str">
        <f t="shared" si="238"/>
        <v/>
      </c>
      <c r="L3787" t="str">
        <f t="shared" si="239"/>
        <v/>
      </c>
      <c r="M3787" t="str">
        <f t="shared" si="240"/>
        <v/>
      </c>
      <c r="N3787" t="str">
        <f t="shared" si="241"/>
        <v/>
      </c>
    </row>
    <row r="3788" spans="1:14" x14ac:dyDescent="0.25">
      <c r="A3788" t="s">
        <v>6075</v>
      </c>
      <c r="B3788" t="s">
        <v>6076</v>
      </c>
      <c r="C3788">
        <v>7</v>
      </c>
      <c r="D3788">
        <v>47</v>
      </c>
      <c r="E3788" t="s">
        <v>6559</v>
      </c>
      <c r="F3788">
        <v>47.5</v>
      </c>
      <c r="G3788" t="s">
        <v>6687</v>
      </c>
      <c r="H3788">
        <v>15969</v>
      </c>
      <c r="I3788" s="2" t="s">
        <v>6732</v>
      </c>
      <c r="J3788" s="2" t="s">
        <v>6733</v>
      </c>
      <c r="K3788" t="str">
        <f t="shared" si="238"/>
        <v/>
      </c>
      <c r="L3788" t="str">
        <f t="shared" si="239"/>
        <v/>
      </c>
      <c r="M3788" t="str">
        <f t="shared" si="240"/>
        <v/>
      </c>
      <c r="N3788" t="str">
        <f t="shared" si="241"/>
        <v/>
      </c>
    </row>
    <row r="3789" spans="1:14" x14ac:dyDescent="0.25">
      <c r="A3789" t="s">
        <v>6075</v>
      </c>
      <c r="B3789" t="s">
        <v>6076</v>
      </c>
      <c r="C3789">
        <v>8</v>
      </c>
      <c r="D3789">
        <v>47</v>
      </c>
      <c r="E3789" t="s">
        <v>6559</v>
      </c>
      <c r="F3789">
        <v>47.5</v>
      </c>
      <c r="G3789" t="s">
        <v>6687</v>
      </c>
      <c r="H3789">
        <v>15970</v>
      </c>
      <c r="I3789" s="2" t="s">
        <v>6734</v>
      </c>
      <c r="J3789" s="2" t="s">
        <v>6733</v>
      </c>
      <c r="K3789" t="str">
        <f t="shared" si="238"/>
        <v/>
      </c>
      <c r="L3789" t="str">
        <f t="shared" si="239"/>
        <v/>
      </c>
      <c r="M3789" t="str">
        <f t="shared" si="240"/>
        <v/>
      </c>
      <c r="N3789" t="str">
        <f t="shared" si="241"/>
        <v/>
      </c>
    </row>
    <row r="3790" spans="1:14" x14ac:dyDescent="0.25">
      <c r="A3790" t="s">
        <v>6075</v>
      </c>
      <c r="B3790" t="s">
        <v>6076</v>
      </c>
      <c r="C3790">
        <v>5</v>
      </c>
      <c r="D3790">
        <v>47</v>
      </c>
      <c r="E3790" t="s">
        <v>6559</v>
      </c>
      <c r="F3790">
        <v>47.5</v>
      </c>
      <c r="G3790" t="s">
        <v>6687</v>
      </c>
      <c r="H3790">
        <v>15972</v>
      </c>
      <c r="I3790" s="2" t="s">
        <v>9396</v>
      </c>
      <c r="J3790" s="2" t="s">
        <v>6735</v>
      </c>
      <c r="K3790" t="str">
        <f t="shared" si="238"/>
        <v/>
      </c>
      <c r="L3790" t="str">
        <f t="shared" si="239"/>
        <v/>
      </c>
      <c r="M3790" t="str">
        <f t="shared" si="240"/>
        <v/>
      </c>
      <c r="N3790" t="str">
        <f t="shared" si="241"/>
        <v/>
      </c>
    </row>
    <row r="3791" spans="1:14" x14ac:dyDescent="0.25">
      <c r="A3791" t="s">
        <v>6075</v>
      </c>
      <c r="B3791" t="s">
        <v>6076</v>
      </c>
      <c r="C3791">
        <v>7</v>
      </c>
      <c r="D3791">
        <v>47</v>
      </c>
      <c r="E3791" t="s">
        <v>6559</v>
      </c>
      <c r="F3791">
        <v>47.5</v>
      </c>
      <c r="G3791" t="s">
        <v>6687</v>
      </c>
      <c r="H3791">
        <v>15973</v>
      </c>
      <c r="I3791" s="2" t="s">
        <v>6736</v>
      </c>
      <c r="J3791" s="2" t="s">
        <v>6735</v>
      </c>
      <c r="K3791" t="str">
        <f t="shared" si="238"/>
        <v/>
      </c>
      <c r="L3791" t="str">
        <f t="shared" si="239"/>
        <v/>
      </c>
      <c r="M3791" t="str">
        <f t="shared" si="240"/>
        <v/>
      </c>
      <c r="N3791" t="str">
        <f t="shared" si="241"/>
        <v/>
      </c>
    </row>
    <row r="3792" spans="1:14" x14ac:dyDescent="0.25">
      <c r="A3792" t="s">
        <v>6075</v>
      </c>
      <c r="B3792" t="s">
        <v>6076</v>
      </c>
      <c r="C3792">
        <v>8</v>
      </c>
      <c r="D3792">
        <v>47</v>
      </c>
      <c r="E3792" t="s">
        <v>6559</v>
      </c>
      <c r="F3792">
        <v>47.5</v>
      </c>
      <c r="G3792" t="s">
        <v>6687</v>
      </c>
      <c r="H3792">
        <v>15974</v>
      </c>
      <c r="I3792" s="2" t="s">
        <v>6737</v>
      </c>
      <c r="J3792" s="2" t="s">
        <v>6735</v>
      </c>
      <c r="K3792" t="str">
        <f t="shared" si="238"/>
        <v/>
      </c>
      <c r="L3792" t="str">
        <f t="shared" si="239"/>
        <v/>
      </c>
      <c r="M3792" t="str">
        <f t="shared" si="240"/>
        <v/>
      </c>
      <c r="N3792" t="str">
        <f t="shared" si="241"/>
        <v/>
      </c>
    </row>
    <row r="3793" spans="1:14" x14ac:dyDescent="0.25">
      <c r="A3793" t="s">
        <v>6075</v>
      </c>
      <c r="B3793" t="s">
        <v>6076</v>
      </c>
      <c r="C3793">
        <v>5</v>
      </c>
      <c r="D3793">
        <v>47</v>
      </c>
      <c r="E3793" t="s">
        <v>6559</v>
      </c>
      <c r="F3793">
        <v>47.5</v>
      </c>
      <c r="G3793" t="s">
        <v>6687</v>
      </c>
      <c r="H3793">
        <v>15976</v>
      </c>
      <c r="I3793" s="2" t="s">
        <v>9397</v>
      </c>
      <c r="J3793" s="2" t="s">
        <v>6738</v>
      </c>
      <c r="K3793" t="str">
        <f t="shared" si="238"/>
        <v/>
      </c>
      <c r="L3793" t="str">
        <f t="shared" si="239"/>
        <v/>
      </c>
      <c r="M3793" t="str">
        <f t="shared" si="240"/>
        <v/>
      </c>
      <c r="N3793" t="str">
        <f t="shared" si="241"/>
        <v/>
      </c>
    </row>
    <row r="3794" spans="1:14" x14ac:dyDescent="0.25">
      <c r="A3794" t="s">
        <v>6075</v>
      </c>
      <c r="B3794" t="s">
        <v>6076</v>
      </c>
      <c r="C3794">
        <v>7</v>
      </c>
      <c r="D3794">
        <v>47</v>
      </c>
      <c r="E3794" t="s">
        <v>6559</v>
      </c>
      <c r="F3794">
        <v>47.5</v>
      </c>
      <c r="G3794" t="s">
        <v>6687</v>
      </c>
      <c r="H3794">
        <v>15977</v>
      </c>
      <c r="I3794" s="2" t="s">
        <v>6739</v>
      </c>
      <c r="J3794" s="2" t="s">
        <v>6740</v>
      </c>
      <c r="K3794" t="str">
        <f t="shared" si="238"/>
        <v/>
      </c>
      <c r="L3794" t="str">
        <f t="shared" si="239"/>
        <v/>
      </c>
      <c r="M3794" t="str">
        <f t="shared" si="240"/>
        <v/>
      </c>
      <c r="N3794" t="str">
        <f t="shared" si="241"/>
        <v/>
      </c>
    </row>
    <row r="3795" spans="1:14" x14ac:dyDescent="0.25">
      <c r="A3795" t="s">
        <v>6075</v>
      </c>
      <c r="B3795" t="s">
        <v>6076</v>
      </c>
      <c r="C3795">
        <v>8</v>
      </c>
      <c r="D3795">
        <v>47</v>
      </c>
      <c r="E3795" t="s">
        <v>6559</v>
      </c>
      <c r="F3795">
        <v>47.5</v>
      </c>
      <c r="G3795" t="s">
        <v>6687</v>
      </c>
      <c r="H3795">
        <v>15978</v>
      </c>
      <c r="I3795" s="2" t="s">
        <v>6741</v>
      </c>
      <c r="J3795" s="2" t="s">
        <v>6740</v>
      </c>
      <c r="K3795" t="str">
        <f t="shared" si="238"/>
        <v/>
      </c>
      <c r="L3795" t="str">
        <f t="shared" si="239"/>
        <v/>
      </c>
      <c r="M3795" t="str">
        <f t="shared" si="240"/>
        <v/>
      </c>
      <c r="N3795" t="str">
        <f t="shared" si="241"/>
        <v/>
      </c>
    </row>
    <row r="3796" spans="1:14" x14ac:dyDescent="0.25">
      <c r="A3796" t="s">
        <v>6075</v>
      </c>
      <c r="B3796" t="s">
        <v>6076</v>
      </c>
      <c r="C3796">
        <v>7</v>
      </c>
      <c r="D3796">
        <v>47</v>
      </c>
      <c r="E3796" t="s">
        <v>6559</v>
      </c>
      <c r="F3796">
        <v>47.5</v>
      </c>
      <c r="G3796" t="s">
        <v>6687</v>
      </c>
      <c r="H3796">
        <v>15980</v>
      </c>
      <c r="I3796" s="2" t="s">
        <v>6742</v>
      </c>
      <c r="J3796" s="2" t="s">
        <v>6743</v>
      </c>
      <c r="K3796" t="str">
        <f t="shared" si="238"/>
        <v/>
      </c>
      <c r="L3796" t="str">
        <f t="shared" si="239"/>
        <v/>
      </c>
      <c r="M3796" t="str">
        <f t="shared" si="240"/>
        <v/>
      </c>
      <c r="N3796" t="str">
        <f t="shared" si="241"/>
        <v/>
      </c>
    </row>
    <row r="3797" spans="1:14" x14ac:dyDescent="0.25">
      <c r="A3797" t="s">
        <v>6075</v>
      </c>
      <c r="B3797" t="s">
        <v>6076</v>
      </c>
      <c r="C3797">
        <v>8</v>
      </c>
      <c r="D3797">
        <v>47</v>
      </c>
      <c r="E3797" t="s">
        <v>6559</v>
      </c>
      <c r="F3797">
        <v>47.5</v>
      </c>
      <c r="G3797" t="s">
        <v>6687</v>
      </c>
      <c r="H3797">
        <v>15981</v>
      </c>
      <c r="I3797" s="2" t="s">
        <v>6744</v>
      </c>
      <c r="J3797" s="2" t="s">
        <v>6743</v>
      </c>
      <c r="K3797" t="str">
        <f t="shared" si="238"/>
        <v/>
      </c>
      <c r="L3797" t="str">
        <f t="shared" si="239"/>
        <v/>
      </c>
      <c r="M3797" t="str">
        <f t="shared" si="240"/>
        <v/>
      </c>
      <c r="N3797" t="str">
        <f t="shared" si="241"/>
        <v/>
      </c>
    </row>
    <row r="3798" spans="1:14" x14ac:dyDescent="0.25">
      <c r="A3798" t="s">
        <v>6075</v>
      </c>
      <c r="B3798" t="s">
        <v>6076</v>
      </c>
      <c r="C3798">
        <v>7</v>
      </c>
      <c r="D3798">
        <v>47</v>
      </c>
      <c r="E3798" t="s">
        <v>6559</v>
      </c>
      <c r="F3798">
        <v>47.5</v>
      </c>
      <c r="G3798" t="s">
        <v>6687</v>
      </c>
      <c r="H3798">
        <v>15983</v>
      </c>
      <c r="I3798" s="2" t="s">
        <v>6745</v>
      </c>
      <c r="J3798" s="2" t="s">
        <v>6746</v>
      </c>
      <c r="K3798" t="str">
        <f t="shared" si="238"/>
        <v/>
      </c>
      <c r="L3798" t="str">
        <f t="shared" si="239"/>
        <v/>
      </c>
      <c r="M3798" t="str">
        <f t="shared" si="240"/>
        <v/>
      </c>
      <c r="N3798" t="str">
        <f t="shared" si="241"/>
        <v/>
      </c>
    </row>
    <row r="3799" spans="1:14" x14ac:dyDescent="0.25">
      <c r="A3799" t="s">
        <v>6075</v>
      </c>
      <c r="B3799" t="s">
        <v>6076</v>
      </c>
      <c r="C3799">
        <v>8</v>
      </c>
      <c r="D3799">
        <v>47</v>
      </c>
      <c r="E3799" t="s">
        <v>6559</v>
      </c>
      <c r="F3799">
        <v>47.5</v>
      </c>
      <c r="G3799" t="s">
        <v>6687</v>
      </c>
      <c r="H3799">
        <v>15984</v>
      </c>
      <c r="I3799" s="2" t="s">
        <v>6747</v>
      </c>
      <c r="J3799" s="2" t="s">
        <v>6746</v>
      </c>
      <c r="K3799" t="str">
        <f t="shared" si="238"/>
        <v/>
      </c>
      <c r="L3799" t="str">
        <f t="shared" si="239"/>
        <v/>
      </c>
      <c r="M3799" t="str">
        <f t="shared" si="240"/>
        <v/>
      </c>
      <c r="N3799" t="str">
        <f t="shared" si="241"/>
        <v/>
      </c>
    </row>
    <row r="3800" spans="1:14" x14ac:dyDescent="0.25">
      <c r="A3800" t="s">
        <v>6075</v>
      </c>
      <c r="B3800" t="s">
        <v>6076</v>
      </c>
      <c r="C3800">
        <v>7</v>
      </c>
      <c r="D3800">
        <v>47</v>
      </c>
      <c r="E3800" t="s">
        <v>6559</v>
      </c>
      <c r="F3800">
        <v>47.5</v>
      </c>
      <c r="G3800" t="s">
        <v>6687</v>
      </c>
      <c r="H3800">
        <v>15986</v>
      </c>
      <c r="I3800" s="2" t="s">
        <v>6748</v>
      </c>
      <c r="J3800" s="2" t="s">
        <v>6749</v>
      </c>
      <c r="K3800" t="str">
        <f t="shared" si="238"/>
        <v/>
      </c>
      <c r="L3800" t="str">
        <f t="shared" si="239"/>
        <v/>
      </c>
      <c r="M3800" t="str">
        <f t="shared" si="240"/>
        <v/>
      </c>
      <c r="N3800" t="str">
        <f t="shared" si="241"/>
        <v/>
      </c>
    </row>
    <row r="3801" spans="1:14" x14ac:dyDescent="0.25">
      <c r="A3801" t="s">
        <v>6075</v>
      </c>
      <c r="B3801" t="s">
        <v>6076</v>
      </c>
      <c r="C3801">
        <v>8</v>
      </c>
      <c r="D3801">
        <v>47</v>
      </c>
      <c r="E3801" t="s">
        <v>6559</v>
      </c>
      <c r="F3801">
        <v>47.5</v>
      </c>
      <c r="G3801" t="s">
        <v>6687</v>
      </c>
      <c r="H3801">
        <v>15987</v>
      </c>
      <c r="I3801" s="2" t="s">
        <v>6750</v>
      </c>
      <c r="J3801" s="2" t="s">
        <v>6749</v>
      </c>
      <c r="K3801" t="str">
        <f t="shared" si="238"/>
        <v/>
      </c>
      <c r="L3801" t="str">
        <f t="shared" si="239"/>
        <v/>
      </c>
      <c r="M3801" t="str">
        <f t="shared" si="240"/>
        <v/>
      </c>
      <c r="N3801" t="str">
        <f t="shared" si="241"/>
        <v/>
      </c>
    </row>
    <row r="3802" spans="1:14" x14ac:dyDescent="0.25">
      <c r="A3802" t="s">
        <v>6075</v>
      </c>
      <c r="B3802" t="s">
        <v>6076</v>
      </c>
      <c r="C3802">
        <v>7</v>
      </c>
      <c r="D3802">
        <v>47</v>
      </c>
      <c r="E3802" t="s">
        <v>6559</v>
      </c>
      <c r="F3802">
        <v>47.5</v>
      </c>
      <c r="G3802" t="s">
        <v>6687</v>
      </c>
      <c r="H3802">
        <v>15989</v>
      </c>
      <c r="I3802" s="2" t="s">
        <v>6751</v>
      </c>
      <c r="J3802" s="2" t="s">
        <v>6752</v>
      </c>
      <c r="K3802" t="str">
        <f t="shared" si="238"/>
        <v/>
      </c>
      <c r="L3802" t="str">
        <f t="shared" si="239"/>
        <v/>
      </c>
      <c r="M3802" t="str">
        <f t="shared" si="240"/>
        <v/>
      </c>
      <c r="N3802" t="str">
        <f t="shared" si="241"/>
        <v/>
      </c>
    </row>
    <row r="3803" spans="1:14" x14ac:dyDescent="0.25">
      <c r="A3803" t="s">
        <v>6075</v>
      </c>
      <c r="B3803" t="s">
        <v>6076</v>
      </c>
      <c r="C3803">
        <v>8</v>
      </c>
      <c r="D3803">
        <v>47</v>
      </c>
      <c r="E3803" t="s">
        <v>6559</v>
      </c>
      <c r="F3803">
        <v>47.5</v>
      </c>
      <c r="G3803" t="s">
        <v>6687</v>
      </c>
      <c r="H3803">
        <v>15990</v>
      </c>
      <c r="I3803" s="2" t="s">
        <v>6753</v>
      </c>
      <c r="J3803" s="2" t="s">
        <v>6752</v>
      </c>
      <c r="K3803" t="str">
        <f t="shared" si="238"/>
        <v/>
      </c>
      <c r="L3803" t="str">
        <f t="shared" si="239"/>
        <v/>
      </c>
      <c r="M3803" t="str">
        <f t="shared" si="240"/>
        <v/>
      </c>
      <c r="N3803" t="str">
        <f t="shared" si="241"/>
        <v/>
      </c>
    </row>
    <row r="3804" spans="1:14" x14ac:dyDescent="0.25">
      <c r="A3804" t="s">
        <v>6075</v>
      </c>
      <c r="B3804" t="s">
        <v>6076</v>
      </c>
      <c r="C3804">
        <v>7</v>
      </c>
      <c r="D3804">
        <v>47</v>
      </c>
      <c r="E3804" t="s">
        <v>6559</v>
      </c>
      <c r="F3804">
        <v>47.5</v>
      </c>
      <c r="G3804" t="s">
        <v>6687</v>
      </c>
      <c r="H3804">
        <v>15992</v>
      </c>
      <c r="I3804" s="2" t="s">
        <v>6754</v>
      </c>
      <c r="J3804" s="2" t="s">
        <v>6755</v>
      </c>
      <c r="K3804" t="str">
        <f t="shared" si="238"/>
        <v/>
      </c>
      <c r="L3804" t="str">
        <f t="shared" si="239"/>
        <v/>
      </c>
      <c r="M3804" t="str">
        <f t="shared" si="240"/>
        <v/>
      </c>
      <c r="N3804" t="str">
        <f t="shared" si="241"/>
        <v/>
      </c>
    </row>
    <row r="3805" spans="1:14" x14ac:dyDescent="0.25">
      <c r="A3805" t="s">
        <v>6075</v>
      </c>
      <c r="B3805" t="s">
        <v>6076</v>
      </c>
      <c r="C3805">
        <v>8</v>
      </c>
      <c r="D3805">
        <v>47</v>
      </c>
      <c r="E3805" t="s">
        <v>6559</v>
      </c>
      <c r="F3805">
        <v>47.5</v>
      </c>
      <c r="G3805" t="s">
        <v>6687</v>
      </c>
      <c r="H3805">
        <v>15993</v>
      </c>
      <c r="I3805" s="2" t="s">
        <v>6756</v>
      </c>
      <c r="J3805" s="2" t="s">
        <v>6755</v>
      </c>
      <c r="K3805" t="str">
        <f t="shared" si="238"/>
        <v/>
      </c>
      <c r="L3805" t="str">
        <f t="shared" si="239"/>
        <v/>
      </c>
      <c r="M3805" t="str">
        <f t="shared" si="240"/>
        <v/>
      </c>
      <c r="N3805" t="str">
        <f t="shared" si="241"/>
        <v/>
      </c>
    </row>
    <row r="3806" spans="1:14" x14ac:dyDescent="0.25">
      <c r="A3806" t="s">
        <v>6075</v>
      </c>
      <c r="B3806" t="s">
        <v>6076</v>
      </c>
      <c r="C3806">
        <v>7</v>
      </c>
      <c r="D3806">
        <v>47</v>
      </c>
      <c r="E3806" t="s">
        <v>6559</v>
      </c>
      <c r="F3806">
        <v>47.5</v>
      </c>
      <c r="G3806" t="s">
        <v>6687</v>
      </c>
      <c r="H3806">
        <v>15995</v>
      </c>
      <c r="I3806" s="2" t="s">
        <v>6757</v>
      </c>
      <c r="J3806" s="2" t="s">
        <v>6758</v>
      </c>
      <c r="K3806" t="str">
        <f t="shared" si="238"/>
        <v/>
      </c>
      <c r="L3806" t="str">
        <f t="shared" si="239"/>
        <v/>
      </c>
      <c r="M3806" t="str">
        <f t="shared" si="240"/>
        <v/>
      </c>
      <c r="N3806" t="str">
        <f t="shared" si="241"/>
        <v/>
      </c>
    </row>
    <row r="3807" spans="1:14" x14ac:dyDescent="0.25">
      <c r="A3807" t="s">
        <v>6075</v>
      </c>
      <c r="B3807" t="s">
        <v>6076</v>
      </c>
      <c r="C3807">
        <v>8</v>
      </c>
      <c r="D3807">
        <v>47</v>
      </c>
      <c r="E3807" t="s">
        <v>6559</v>
      </c>
      <c r="F3807">
        <v>47.5</v>
      </c>
      <c r="G3807" t="s">
        <v>6687</v>
      </c>
      <c r="H3807">
        <v>15996</v>
      </c>
      <c r="I3807" s="2" t="s">
        <v>6759</v>
      </c>
      <c r="J3807" s="2" t="s">
        <v>6758</v>
      </c>
      <c r="K3807" t="str">
        <f t="shared" si="238"/>
        <v/>
      </c>
      <c r="L3807" t="str">
        <f t="shared" si="239"/>
        <v/>
      </c>
      <c r="M3807" t="str">
        <f t="shared" si="240"/>
        <v/>
      </c>
      <c r="N3807" t="str">
        <f t="shared" si="241"/>
        <v/>
      </c>
    </row>
    <row r="3808" spans="1:14" x14ac:dyDescent="0.25">
      <c r="A3808" t="s">
        <v>6075</v>
      </c>
      <c r="B3808" t="s">
        <v>6076</v>
      </c>
      <c r="C3808">
        <v>7</v>
      </c>
      <c r="D3808">
        <v>47</v>
      </c>
      <c r="E3808" t="s">
        <v>6559</v>
      </c>
      <c r="F3808">
        <v>47.5</v>
      </c>
      <c r="G3808" t="s">
        <v>6687</v>
      </c>
      <c r="H3808">
        <v>15998</v>
      </c>
      <c r="I3808" s="2" t="s">
        <v>6760</v>
      </c>
      <c r="J3808" s="2" t="s">
        <v>6761</v>
      </c>
      <c r="K3808" t="str">
        <f t="shared" si="238"/>
        <v/>
      </c>
      <c r="L3808" t="str">
        <f t="shared" si="239"/>
        <v/>
      </c>
      <c r="M3808" t="str">
        <f t="shared" si="240"/>
        <v/>
      </c>
      <c r="N3808" t="str">
        <f t="shared" si="241"/>
        <v/>
      </c>
    </row>
    <row r="3809" spans="1:14" x14ac:dyDescent="0.25">
      <c r="A3809" t="s">
        <v>6075</v>
      </c>
      <c r="B3809" t="s">
        <v>6076</v>
      </c>
      <c r="C3809">
        <v>8</v>
      </c>
      <c r="D3809">
        <v>47</v>
      </c>
      <c r="E3809" t="s">
        <v>6559</v>
      </c>
      <c r="F3809">
        <v>47.5</v>
      </c>
      <c r="G3809" t="s">
        <v>6687</v>
      </c>
      <c r="H3809">
        <v>15999</v>
      </c>
      <c r="I3809" s="2" t="s">
        <v>6762</v>
      </c>
      <c r="J3809" s="2" t="s">
        <v>6761</v>
      </c>
      <c r="K3809" t="str">
        <f t="shared" si="238"/>
        <v/>
      </c>
      <c r="L3809" t="str">
        <f t="shared" si="239"/>
        <v/>
      </c>
      <c r="M3809" t="str">
        <f t="shared" si="240"/>
        <v/>
      </c>
      <c r="N3809" t="str">
        <f t="shared" si="241"/>
        <v/>
      </c>
    </row>
    <row r="3810" spans="1:14" x14ac:dyDescent="0.25">
      <c r="A3810" t="s">
        <v>6075</v>
      </c>
      <c r="B3810" t="s">
        <v>6076</v>
      </c>
      <c r="C3810">
        <v>5</v>
      </c>
      <c r="D3810">
        <v>47</v>
      </c>
      <c r="E3810" t="s">
        <v>6559</v>
      </c>
      <c r="F3810">
        <v>47.6</v>
      </c>
      <c r="G3810" t="s">
        <v>6763</v>
      </c>
      <c r="H3810">
        <v>16002</v>
      </c>
      <c r="I3810" s="2" t="s">
        <v>9398</v>
      </c>
      <c r="J3810" s="2" t="s">
        <v>6764</v>
      </c>
      <c r="K3810" t="str">
        <f t="shared" si="238"/>
        <v/>
      </c>
      <c r="L3810" t="str">
        <f t="shared" si="239"/>
        <v/>
      </c>
      <c r="M3810" t="str">
        <f t="shared" si="240"/>
        <v/>
      </c>
      <c r="N3810" t="str">
        <f t="shared" si="241"/>
        <v/>
      </c>
    </row>
    <row r="3811" spans="1:14" x14ac:dyDescent="0.25">
      <c r="A3811" t="s">
        <v>6075</v>
      </c>
      <c r="B3811" t="s">
        <v>6076</v>
      </c>
      <c r="C3811">
        <v>7</v>
      </c>
      <c r="D3811">
        <v>47</v>
      </c>
      <c r="E3811" t="s">
        <v>6559</v>
      </c>
      <c r="F3811">
        <v>47.6</v>
      </c>
      <c r="G3811" t="s">
        <v>6763</v>
      </c>
      <c r="H3811">
        <v>16003</v>
      </c>
      <c r="I3811" s="2" t="s">
        <v>6765</v>
      </c>
      <c r="J3811" s="2" t="s">
        <v>6764</v>
      </c>
      <c r="K3811" t="str">
        <f t="shared" si="238"/>
        <v/>
      </c>
      <c r="L3811" t="str">
        <f t="shared" si="239"/>
        <v/>
      </c>
      <c r="M3811" t="str">
        <f t="shared" si="240"/>
        <v/>
      </c>
      <c r="N3811" t="str">
        <f t="shared" si="241"/>
        <v/>
      </c>
    </row>
    <row r="3812" spans="1:14" x14ac:dyDescent="0.25">
      <c r="A3812" t="s">
        <v>6075</v>
      </c>
      <c r="B3812" t="s">
        <v>6076</v>
      </c>
      <c r="C3812">
        <v>8</v>
      </c>
      <c r="D3812">
        <v>47</v>
      </c>
      <c r="E3812" t="s">
        <v>6559</v>
      </c>
      <c r="F3812">
        <v>47.6</v>
      </c>
      <c r="G3812" t="s">
        <v>6763</v>
      </c>
      <c r="H3812">
        <v>16004</v>
      </c>
      <c r="I3812" s="2" t="s">
        <v>6766</v>
      </c>
      <c r="J3812" s="2" t="s">
        <v>6764</v>
      </c>
      <c r="K3812" t="str">
        <f t="shared" si="238"/>
        <v/>
      </c>
      <c r="L3812" t="str">
        <f t="shared" si="239"/>
        <v/>
      </c>
      <c r="M3812" t="str">
        <f t="shared" si="240"/>
        <v/>
      </c>
      <c r="N3812" t="str">
        <f t="shared" si="241"/>
        <v/>
      </c>
    </row>
    <row r="3813" spans="1:14" x14ac:dyDescent="0.25">
      <c r="A3813" t="s">
        <v>6075</v>
      </c>
      <c r="B3813" t="s">
        <v>6076</v>
      </c>
      <c r="C3813">
        <v>5</v>
      </c>
      <c r="D3813">
        <v>47</v>
      </c>
      <c r="E3813" t="s">
        <v>6559</v>
      </c>
      <c r="F3813">
        <v>47.6</v>
      </c>
      <c r="G3813" t="s">
        <v>6763</v>
      </c>
      <c r="H3813">
        <v>16006</v>
      </c>
      <c r="I3813" s="2" t="s">
        <v>9399</v>
      </c>
      <c r="J3813" s="2" t="s">
        <v>6767</v>
      </c>
      <c r="K3813" t="str">
        <f t="shared" si="238"/>
        <v/>
      </c>
      <c r="L3813" t="str">
        <f t="shared" si="239"/>
        <v/>
      </c>
      <c r="M3813" t="str">
        <f t="shared" si="240"/>
        <v/>
      </c>
      <c r="N3813" t="str">
        <f t="shared" si="241"/>
        <v/>
      </c>
    </row>
    <row r="3814" spans="1:14" x14ac:dyDescent="0.25">
      <c r="A3814" t="s">
        <v>6075</v>
      </c>
      <c r="B3814" t="s">
        <v>6076</v>
      </c>
      <c r="C3814">
        <v>7</v>
      </c>
      <c r="D3814">
        <v>47</v>
      </c>
      <c r="E3814" t="s">
        <v>6559</v>
      </c>
      <c r="F3814">
        <v>47.6</v>
      </c>
      <c r="G3814" t="s">
        <v>6763</v>
      </c>
      <c r="H3814">
        <v>16007</v>
      </c>
      <c r="I3814" s="2" t="s">
        <v>6768</v>
      </c>
      <c r="J3814" s="2" t="s">
        <v>6769</v>
      </c>
      <c r="K3814" t="str">
        <f t="shared" si="238"/>
        <v/>
      </c>
      <c r="L3814" t="str">
        <f t="shared" si="239"/>
        <v/>
      </c>
      <c r="M3814" t="str">
        <f t="shared" si="240"/>
        <v/>
      </c>
      <c r="N3814" t="str">
        <f t="shared" si="241"/>
        <v/>
      </c>
    </row>
    <row r="3815" spans="1:14" x14ac:dyDescent="0.25">
      <c r="A3815" t="s">
        <v>6075</v>
      </c>
      <c r="B3815" t="s">
        <v>6076</v>
      </c>
      <c r="C3815">
        <v>8</v>
      </c>
      <c r="D3815">
        <v>47</v>
      </c>
      <c r="E3815" t="s">
        <v>6559</v>
      </c>
      <c r="F3815">
        <v>47.6</v>
      </c>
      <c r="G3815" t="s">
        <v>6763</v>
      </c>
      <c r="H3815">
        <v>16008</v>
      </c>
      <c r="I3815" s="2" t="s">
        <v>6770</v>
      </c>
      <c r="J3815" s="2" t="s">
        <v>6769</v>
      </c>
      <c r="K3815" t="str">
        <f t="shared" si="238"/>
        <v/>
      </c>
      <c r="L3815" t="str">
        <f t="shared" si="239"/>
        <v/>
      </c>
      <c r="M3815" t="str">
        <f t="shared" si="240"/>
        <v/>
      </c>
      <c r="N3815" t="str">
        <f t="shared" si="241"/>
        <v/>
      </c>
    </row>
    <row r="3816" spans="1:14" x14ac:dyDescent="0.25">
      <c r="A3816" t="s">
        <v>6075</v>
      </c>
      <c r="B3816" t="s">
        <v>6076</v>
      </c>
      <c r="C3816">
        <v>7</v>
      </c>
      <c r="D3816">
        <v>47</v>
      </c>
      <c r="E3816" t="s">
        <v>6559</v>
      </c>
      <c r="F3816">
        <v>47.6</v>
      </c>
      <c r="G3816" t="s">
        <v>6763</v>
      </c>
      <c r="H3816">
        <v>16010</v>
      </c>
      <c r="I3816" s="2" t="s">
        <v>6771</v>
      </c>
      <c r="J3816" s="2" t="s">
        <v>6772</v>
      </c>
      <c r="K3816" t="str">
        <f t="shared" si="238"/>
        <v/>
      </c>
      <c r="L3816" t="str">
        <f t="shared" si="239"/>
        <v/>
      </c>
      <c r="M3816" t="str">
        <f t="shared" si="240"/>
        <v/>
      </c>
      <c r="N3816" t="str">
        <f t="shared" si="241"/>
        <v/>
      </c>
    </row>
    <row r="3817" spans="1:14" x14ac:dyDescent="0.25">
      <c r="A3817" t="s">
        <v>6075</v>
      </c>
      <c r="B3817" t="s">
        <v>6076</v>
      </c>
      <c r="C3817">
        <v>8</v>
      </c>
      <c r="D3817">
        <v>47</v>
      </c>
      <c r="E3817" t="s">
        <v>6559</v>
      </c>
      <c r="F3817">
        <v>47.6</v>
      </c>
      <c r="G3817" t="s">
        <v>6763</v>
      </c>
      <c r="H3817">
        <v>16011</v>
      </c>
      <c r="I3817" s="2" t="s">
        <v>6773</v>
      </c>
      <c r="J3817" s="2" t="s">
        <v>6772</v>
      </c>
      <c r="K3817" t="str">
        <f t="shared" si="238"/>
        <v/>
      </c>
      <c r="L3817" t="str">
        <f t="shared" si="239"/>
        <v/>
      </c>
      <c r="M3817" t="str">
        <f t="shared" si="240"/>
        <v/>
      </c>
      <c r="N3817" t="str">
        <f t="shared" si="241"/>
        <v/>
      </c>
    </row>
    <row r="3818" spans="1:14" x14ac:dyDescent="0.25">
      <c r="A3818" t="s">
        <v>6075</v>
      </c>
      <c r="B3818" t="s">
        <v>6076</v>
      </c>
      <c r="C3818">
        <v>5</v>
      </c>
      <c r="D3818">
        <v>47</v>
      </c>
      <c r="E3818" t="s">
        <v>6559</v>
      </c>
      <c r="F3818">
        <v>47.6</v>
      </c>
      <c r="G3818" t="s">
        <v>6763</v>
      </c>
      <c r="H3818">
        <v>16013</v>
      </c>
      <c r="I3818" s="2" t="s">
        <v>9400</v>
      </c>
      <c r="J3818" s="2" t="s">
        <v>6774</v>
      </c>
      <c r="K3818" t="str">
        <f t="shared" si="238"/>
        <v/>
      </c>
      <c r="L3818" t="str">
        <f t="shared" si="239"/>
        <v/>
      </c>
      <c r="M3818" t="str">
        <f t="shared" si="240"/>
        <v/>
      </c>
      <c r="N3818" t="str">
        <f t="shared" si="241"/>
        <v/>
      </c>
    </row>
    <row r="3819" spans="1:14" x14ac:dyDescent="0.25">
      <c r="A3819" t="s">
        <v>6075</v>
      </c>
      <c r="B3819" t="s">
        <v>6076</v>
      </c>
      <c r="C3819">
        <v>7</v>
      </c>
      <c r="D3819">
        <v>47</v>
      </c>
      <c r="E3819" t="s">
        <v>6559</v>
      </c>
      <c r="F3819">
        <v>47.6</v>
      </c>
      <c r="G3819" t="s">
        <v>6763</v>
      </c>
      <c r="H3819">
        <v>16014</v>
      </c>
      <c r="I3819" s="2" t="s">
        <v>6775</v>
      </c>
      <c r="J3819" s="2" t="s">
        <v>6776</v>
      </c>
      <c r="K3819" t="str">
        <f t="shared" si="238"/>
        <v/>
      </c>
      <c r="L3819" t="str">
        <f t="shared" si="239"/>
        <v/>
      </c>
      <c r="M3819" t="str">
        <f t="shared" si="240"/>
        <v/>
      </c>
      <c r="N3819" t="str">
        <f t="shared" si="241"/>
        <v/>
      </c>
    </row>
    <row r="3820" spans="1:14" x14ac:dyDescent="0.25">
      <c r="A3820" t="s">
        <v>6075</v>
      </c>
      <c r="B3820" t="s">
        <v>6076</v>
      </c>
      <c r="C3820">
        <v>8</v>
      </c>
      <c r="D3820">
        <v>47</v>
      </c>
      <c r="E3820" t="s">
        <v>6559</v>
      </c>
      <c r="F3820">
        <v>47.6</v>
      </c>
      <c r="G3820" t="s">
        <v>6763</v>
      </c>
      <c r="H3820">
        <v>16015</v>
      </c>
      <c r="I3820" s="2" t="s">
        <v>6777</v>
      </c>
      <c r="J3820" s="2" t="s">
        <v>6776</v>
      </c>
      <c r="K3820" t="str">
        <f t="shared" si="238"/>
        <v/>
      </c>
      <c r="L3820" t="str">
        <f t="shared" si="239"/>
        <v/>
      </c>
      <c r="M3820" t="str">
        <f t="shared" si="240"/>
        <v/>
      </c>
      <c r="N3820" t="str">
        <f t="shared" si="241"/>
        <v/>
      </c>
    </row>
    <row r="3821" spans="1:14" x14ac:dyDescent="0.25">
      <c r="A3821" t="s">
        <v>6075</v>
      </c>
      <c r="B3821" t="s">
        <v>6076</v>
      </c>
      <c r="C3821">
        <v>7</v>
      </c>
      <c r="D3821">
        <v>47</v>
      </c>
      <c r="E3821" t="s">
        <v>6559</v>
      </c>
      <c r="F3821">
        <v>47.6</v>
      </c>
      <c r="G3821" t="s">
        <v>6763</v>
      </c>
      <c r="H3821">
        <v>16017</v>
      </c>
      <c r="I3821" s="2" t="s">
        <v>6778</v>
      </c>
      <c r="J3821" s="2" t="s">
        <v>6779</v>
      </c>
      <c r="K3821" t="str">
        <f t="shared" si="238"/>
        <v/>
      </c>
      <c r="L3821" t="str">
        <f t="shared" si="239"/>
        <v/>
      </c>
      <c r="M3821" t="str">
        <f t="shared" si="240"/>
        <v/>
      </c>
      <c r="N3821" t="str">
        <f t="shared" si="241"/>
        <v/>
      </c>
    </row>
    <row r="3822" spans="1:14" x14ac:dyDescent="0.25">
      <c r="A3822" t="s">
        <v>6075</v>
      </c>
      <c r="B3822" t="s">
        <v>6076</v>
      </c>
      <c r="C3822">
        <v>8</v>
      </c>
      <c r="D3822">
        <v>47</v>
      </c>
      <c r="E3822" t="s">
        <v>6559</v>
      </c>
      <c r="F3822">
        <v>47.6</v>
      </c>
      <c r="G3822" t="s">
        <v>6763</v>
      </c>
      <c r="H3822">
        <v>16018</v>
      </c>
      <c r="I3822" s="2" t="s">
        <v>6780</v>
      </c>
      <c r="J3822" s="2" t="s">
        <v>6779</v>
      </c>
      <c r="K3822" t="str">
        <f t="shared" si="238"/>
        <v/>
      </c>
      <c r="L3822" t="str">
        <f t="shared" si="239"/>
        <v/>
      </c>
      <c r="M3822" t="str">
        <f t="shared" si="240"/>
        <v/>
      </c>
      <c r="N3822" t="str">
        <f t="shared" si="241"/>
        <v/>
      </c>
    </row>
    <row r="3823" spans="1:14" x14ac:dyDescent="0.25">
      <c r="A3823" t="s">
        <v>6075</v>
      </c>
      <c r="B3823" t="s">
        <v>6076</v>
      </c>
      <c r="C3823">
        <v>5</v>
      </c>
      <c r="D3823">
        <v>47</v>
      </c>
      <c r="E3823" t="s">
        <v>6559</v>
      </c>
      <c r="F3823">
        <v>47.6</v>
      </c>
      <c r="G3823" t="s">
        <v>6763</v>
      </c>
      <c r="H3823">
        <v>16020</v>
      </c>
      <c r="I3823" s="2" t="s">
        <v>9401</v>
      </c>
      <c r="J3823" s="2" t="s">
        <v>6781</v>
      </c>
      <c r="K3823" t="str">
        <f t="shared" si="238"/>
        <v/>
      </c>
      <c r="L3823" t="str">
        <f t="shared" si="239"/>
        <v/>
      </c>
      <c r="M3823" t="str">
        <f t="shared" si="240"/>
        <v/>
      </c>
      <c r="N3823" t="str">
        <f t="shared" si="241"/>
        <v/>
      </c>
    </row>
    <row r="3824" spans="1:14" x14ac:dyDescent="0.25">
      <c r="A3824" t="s">
        <v>6075</v>
      </c>
      <c r="B3824" t="s">
        <v>6076</v>
      </c>
      <c r="C3824">
        <v>7</v>
      </c>
      <c r="D3824">
        <v>47</v>
      </c>
      <c r="E3824" t="s">
        <v>6559</v>
      </c>
      <c r="F3824">
        <v>47.6</v>
      </c>
      <c r="G3824" t="s">
        <v>6763</v>
      </c>
      <c r="H3824">
        <v>16021</v>
      </c>
      <c r="I3824" s="2" t="s">
        <v>6782</v>
      </c>
      <c r="J3824" s="2" t="s">
        <v>6781</v>
      </c>
      <c r="K3824" t="str">
        <f t="shared" si="238"/>
        <v/>
      </c>
      <c r="L3824" t="str">
        <f t="shared" si="239"/>
        <v/>
      </c>
      <c r="M3824" t="str">
        <f t="shared" si="240"/>
        <v/>
      </c>
      <c r="N3824" t="str">
        <f t="shared" si="241"/>
        <v/>
      </c>
    </row>
    <row r="3825" spans="1:14" x14ac:dyDescent="0.25">
      <c r="A3825" t="s">
        <v>6075</v>
      </c>
      <c r="B3825" t="s">
        <v>6076</v>
      </c>
      <c r="C3825">
        <v>8</v>
      </c>
      <c r="D3825">
        <v>47</v>
      </c>
      <c r="E3825" t="s">
        <v>6559</v>
      </c>
      <c r="F3825">
        <v>47.6</v>
      </c>
      <c r="G3825" t="s">
        <v>6763</v>
      </c>
      <c r="H3825">
        <v>16022</v>
      </c>
      <c r="I3825" s="2" t="s">
        <v>6783</v>
      </c>
      <c r="J3825" s="2" t="s">
        <v>6781</v>
      </c>
      <c r="K3825" t="str">
        <f t="shared" si="238"/>
        <v/>
      </c>
      <c r="L3825" t="str">
        <f t="shared" si="239"/>
        <v/>
      </c>
      <c r="M3825" t="str">
        <f t="shared" si="240"/>
        <v/>
      </c>
      <c r="N3825" t="str">
        <f t="shared" si="241"/>
        <v/>
      </c>
    </row>
    <row r="3826" spans="1:14" x14ac:dyDescent="0.25">
      <c r="A3826" t="s">
        <v>6075</v>
      </c>
      <c r="B3826" t="s">
        <v>6076</v>
      </c>
      <c r="C3826">
        <v>7</v>
      </c>
      <c r="D3826">
        <v>47</v>
      </c>
      <c r="E3826" t="s">
        <v>6559</v>
      </c>
      <c r="F3826">
        <v>47.6</v>
      </c>
      <c r="G3826" t="s">
        <v>6763</v>
      </c>
      <c r="H3826">
        <v>16024</v>
      </c>
      <c r="I3826" s="2" t="s">
        <v>6784</v>
      </c>
      <c r="J3826" s="2" t="s">
        <v>6785</v>
      </c>
      <c r="K3826" t="str">
        <f t="shared" si="238"/>
        <v/>
      </c>
      <c r="L3826" t="str">
        <f t="shared" si="239"/>
        <v/>
      </c>
      <c r="M3826" t="str">
        <f t="shared" si="240"/>
        <v/>
      </c>
      <c r="N3826" t="str">
        <f t="shared" si="241"/>
        <v/>
      </c>
    </row>
    <row r="3827" spans="1:14" x14ac:dyDescent="0.25">
      <c r="A3827" t="s">
        <v>6075</v>
      </c>
      <c r="B3827" t="s">
        <v>6076</v>
      </c>
      <c r="C3827">
        <v>8</v>
      </c>
      <c r="D3827">
        <v>47</v>
      </c>
      <c r="E3827" t="s">
        <v>6559</v>
      </c>
      <c r="F3827">
        <v>47.6</v>
      </c>
      <c r="G3827" t="s">
        <v>6763</v>
      </c>
      <c r="H3827">
        <v>16025</v>
      </c>
      <c r="I3827" s="2" t="s">
        <v>6786</v>
      </c>
      <c r="J3827" s="2" t="s">
        <v>6785</v>
      </c>
      <c r="K3827" t="str">
        <f t="shared" si="238"/>
        <v/>
      </c>
      <c r="L3827" t="str">
        <f t="shared" si="239"/>
        <v/>
      </c>
      <c r="M3827" t="str">
        <f t="shared" si="240"/>
        <v/>
      </c>
      <c r="N3827" t="str">
        <f t="shared" si="241"/>
        <v/>
      </c>
    </row>
    <row r="3828" spans="1:14" x14ac:dyDescent="0.25">
      <c r="A3828" t="s">
        <v>6075</v>
      </c>
      <c r="B3828" t="s">
        <v>6076</v>
      </c>
      <c r="C3828">
        <v>7</v>
      </c>
      <c r="D3828">
        <v>47</v>
      </c>
      <c r="E3828" t="s">
        <v>6559</v>
      </c>
      <c r="F3828">
        <v>47.6</v>
      </c>
      <c r="G3828" t="s">
        <v>6763</v>
      </c>
      <c r="H3828">
        <v>16027</v>
      </c>
      <c r="I3828" s="2" t="s">
        <v>6787</v>
      </c>
      <c r="J3828" s="2" t="s">
        <v>6788</v>
      </c>
      <c r="K3828" t="str">
        <f t="shared" si="238"/>
        <v/>
      </c>
      <c r="L3828" t="str">
        <f t="shared" si="239"/>
        <v/>
      </c>
      <c r="M3828" t="str">
        <f t="shared" si="240"/>
        <v/>
      </c>
      <c r="N3828" t="str">
        <f t="shared" si="241"/>
        <v/>
      </c>
    </row>
    <row r="3829" spans="1:14" x14ac:dyDescent="0.25">
      <c r="A3829" t="s">
        <v>6075</v>
      </c>
      <c r="B3829" t="s">
        <v>6076</v>
      </c>
      <c r="C3829">
        <v>8</v>
      </c>
      <c r="D3829">
        <v>47</v>
      </c>
      <c r="E3829" t="s">
        <v>6559</v>
      </c>
      <c r="F3829">
        <v>47.6</v>
      </c>
      <c r="G3829" t="s">
        <v>6763</v>
      </c>
      <c r="H3829">
        <v>16028</v>
      </c>
      <c r="I3829" s="2" t="s">
        <v>6789</v>
      </c>
      <c r="J3829" s="2" t="s">
        <v>6788</v>
      </c>
      <c r="K3829" t="str">
        <f t="shared" si="238"/>
        <v/>
      </c>
      <c r="L3829" t="str">
        <f t="shared" si="239"/>
        <v/>
      </c>
      <c r="M3829" t="str">
        <f t="shared" si="240"/>
        <v/>
      </c>
      <c r="N3829" t="str">
        <f t="shared" si="241"/>
        <v/>
      </c>
    </row>
    <row r="3830" spans="1:14" x14ac:dyDescent="0.25">
      <c r="A3830" t="s">
        <v>6075</v>
      </c>
      <c r="B3830" t="s">
        <v>6076</v>
      </c>
      <c r="C3830">
        <v>7</v>
      </c>
      <c r="D3830">
        <v>47</v>
      </c>
      <c r="E3830" t="s">
        <v>6559</v>
      </c>
      <c r="F3830">
        <v>47.6</v>
      </c>
      <c r="G3830" t="s">
        <v>6763</v>
      </c>
      <c r="H3830">
        <v>16030</v>
      </c>
      <c r="I3830" s="2" t="s">
        <v>6790</v>
      </c>
      <c r="J3830" s="2" t="s">
        <v>6791</v>
      </c>
      <c r="K3830" t="str">
        <f t="shared" si="238"/>
        <v/>
      </c>
      <c r="L3830" t="str">
        <f t="shared" si="239"/>
        <v/>
      </c>
      <c r="M3830" t="str">
        <f t="shared" si="240"/>
        <v/>
      </c>
      <c r="N3830" t="str">
        <f t="shared" si="241"/>
        <v/>
      </c>
    </row>
    <row r="3831" spans="1:14" x14ac:dyDescent="0.25">
      <c r="A3831" t="s">
        <v>6075</v>
      </c>
      <c r="B3831" t="s">
        <v>6076</v>
      </c>
      <c r="C3831">
        <v>8</v>
      </c>
      <c r="D3831">
        <v>47</v>
      </c>
      <c r="E3831" t="s">
        <v>6559</v>
      </c>
      <c r="F3831">
        <v>47.6</v>
      </c>
      <c r="G3831" t="s">
        <v>6763</v>
      </c>
      <c r="H3831">
        <v>16031</v>
      </c>
      <c r="I3831" s="2" t="s">
        <v>6792</v>
      </c>
      <c r="J3831" s="2" t="s">
        <v>6791</v>
      </c>
      <c r="K3831" t="str">
        <f t="shared" si="238"/>
        <v/>
      </c>
      <c r="L3831" t="str">
        <f t="shared" si="239"/>
        <v/>
      </c>
      <c r="M3831" t="str">
        <f t="shared" si="240"/>
        <v/>
      </c>
      <c r="N3831" t="str">
        <f t="shared" si="241"/>
        <v/>
      </c>
    </row>
    <row r="3832" spans="1:14" x14ac:dyDescent="0.25">
      <c r="A3832" t="s">
        <v>6075</v>
      </c>
      <c r="B3832" t="s">
        <v>6076</v>
      </c>
      <c r="C3832">
        <v>7</v>
      </c>
      <c r="D3832">
        <v>47</v>
      </c>
      <c r="E3832" t="s">
        <v>6559</v>
      </c>
      <c r="F3832">
        <v>47.6</v>
      </c>
      <c r="G3832" t="s">
        <v>6763</v>
      </c>
      <c r="H3832">
        <v>16033</v>
      </c>
      <c r="I3832" s="2" t="s">
        <v>6793</v>
      </c>
      <c r="J3832" s="2" t="s">
        <v>6794</v>
      </c>
      <c r="K3832" t="str">
        <f t="shared" si="238"/>
        <v/>
      </c>
      <c r="L3832" t="str">
        <f t="shared" si="239"/>
        <v/>
      </c>
      <c r="M3832" t="str">
        <f t="shared" si="240"/>
        <v/>
      </c>
      <c r="N3832" t="str">
        <f t="shared" si="241"/>
        <v/>
      </c>
    </row>
    <row r="3833" spans="1:14" x14ac:dyDescent="0.25">
      <c r="A3833" t="s">
        <v>6075</v>
      </c>
      <c r="B3833" t="s">
        <v>6076</v>
      </c>
      <c r="C3833">
        <v>8</v>
      </c>
      <c r="D3833">
        <v>47</v>
      </c>
      <c r="E3833" t="s">
        <v>6559</v>
      </c>
      <c r="F3833">
        <v>47.6</v>
      </c>
      <c r="G3833" t="s">
        <v>6763</v>
      </c>
      <c r="H3833">
        <v>16034</v>
      </c>
      <c r="I3833" s="2" t="s">
        <v>6795</v>
      </c>
      <c r="J3833" s="2" t="s">
        <v>6794</v>
      </c>
      <c r="K3833" t="str">
        <f t="shared" si="238"/>
        <v/>
      </c>
      <c r="L3833" t="str">
        <f t="shared" si="239"/>
        <v/>
      </c>
      <c r="M3833" t="str">
        <f t="shared" si="240"/>
        <v/>
      </c>
      <c r="N3833" t="str">
        <f t="shared" si="241"/>
        <v/>
      </c>
    </row>
    <row r="3834" spans="1:14" x14ac:dyDescent="0.25">
      <c r="A3834" t="s">
        <v>6075</v>
      </c>
      <c r="B3834" t="s">
        <v>6076</v>
      </c>
      <c r="C3834">
        <v>5</v>
      </c>
      <c r="D3834">
        <v>47</v>
      </c>
      <c r="E3834" t="s">
        <v>6559</v>
      </c>
      <c r="F3834">
        <v>47.6</v>
      </c>
      <c r="G3834" t="s">
        <v>6763</v>
      </c>
      <c r="H3834">
        <v>16036</v>
      </c>
      <c r="I3834" s="2" t="s">
        <v>9402</v>
      </c>
      <c r="J3834" s="2" t="s">
        <v>6796</v>
      </c>
      <c r="K3834" t="str">
        <f t="shared" si="238"/>
        <v/>
      </c>
      <c r="L3834" t="str">
        <f t="shared" si="239"/>
        <v/>
      </c>
      <c r="M3834" t="str">
        <f t="shared" si="240"/>
        <v/>
      </c>
      <c r="N3834" t="str">
        <f t="shared" si="241"/>
        <v/>
      </c>
    </row>
    <row r="3835" spans="1:14" x14ac:dyDescent="0.25">
      <c r="A3835" t="s">
        <v>6075</v>
      </c>
      <c r="B3835" t="s">
        <v>6076</v>
      </c>
      <c r="C3835">
        <v>7</v>
      </c>
      <c r="D3835">
        <v>47</v>
      </c>
      <c r="E3835" t="s">
        <v>6559</v>
      </c>
      <c r="F3835">
        <v>47.6</v>
      </c>
      <c r="G3835" t="s">
        <v>6763</v>
      </c>
      <c r="H3835">
        <v>16037</v>
      </c>
      <c r="I3835" s="2" t="s">
        <v>6797</v>
      </c>
      <c r="J3835" s="2" t="s">
        <v>6796</v>
      </c>
      <c r="K3835" t="str">
        <f t="shared" si="238"/>
        <v/>
      </c>
      <c r="L3835" t="str">
        <f t="shared" si="239"/>
        <v/>
      </c>
      <c r="M3835" t="str">
        <f t="shared" si="240"/>
        <v/>
      </c>
      <c r="N3835" t="str">
        <f t="shared" si="241"/>
        <v/>
      </c>
    </row>
    <row r="3836" spans="1:14" x14ac:dyDescent="0.25">
      <c r="A3836" t="s">
        <v>6075</v>
      </c>
      <c r="B3836" t="s">
        <v>6076</v>
      </c>
      <c r="C3836">
        <v>8</v>
      </c>
      <c r="D3836">
        <v>47</v>
      </c>
      <c r="E3836" t="s">
        <v>6559</v>
      </c>
      <c r="F3836">
        <v>47.6</v>
      </c>
      <c r="G3836" t="s">
        <v>6763</v>
      </c>
      <c r="H3836">
        <v>16038</v>
      </c>
      <c r="I3836" s="2" t="s">
        <v>6798</v>
      </c>
      <c r="J3836" s="2" t="s">
        <v>6796</v>
      </c>
      <c r="K3836" t="str">
        <f t="shared" si="238"/>
        <v/>
      </c>
      <c r="L3836" t="str">
        <f t="shared" si="239"/>
        <v/>
      </c>
      <c r="M3836" t="str">
        <f t="shared" si="240"/>
        <v/>
      </c>
      <c r="N3836" t="str">
        <f t="shared" si="241"/>
        <v/>
      </c>
    </row>
    <row r="3837" spans="1:14" x14ac:dyDescent="0.25">
      <c r="A3837" t="s">
        <v>6075</v>
      </c>
      <c r="B3837" t="s">
        <v>6076</v>
      </c>
      <c r="C3837">
        <v>5</v>
      </c>
      <c r="D3837">
        <v>47</v>
      </c>
      <c r="E3837" t="s">
        <v>6559</v>
      </c>
      <c r="F3837">
        <v>47.7</v>
      </c>
      <c r="G3837" t="s">
        <v>6799</v>
      </c>
      <c r="H3837">
        <v>16041</v>
      </c>
      <c r="I3837" s="2" t="s">
        <v>9403</v>
      </c>
      <c r="J3837" s="2" t="s">
        <v>6800</v>
      </c>
      <c r="K3837" t="str">
        <f t="shared" si="238"/>
        <v/>
      </c>
      <c r="L3837" t="str">
        <f t="shared" si="239"/>
        <v/>
      </c>
      <c r="M3837" t="str">
        <f t="shared" si="240"/>
        <v/>
      </c>
      <c r="N3837" t="str">
        <f t="shared" si="241"/>
        <v/>
      </c>
    </row>
    <row r="3838" spans="1:14" x14ac:dyDescent="0.25">
      <c r="A3838" t="s">
        <v>6075</v>
      </c>
      <c r="B3838" t="s">
        <v>6076</v>
      </c>
      <c r="C3838">
        <v>7</v>
      </c>
      <c r="D3838">
        <v>47</v>
      </c>
      <c r="E3838" t="s">
        <v>6559</v>
      </c>
      <c r="F3838">
        <v>47.7</v>
      </c>
      <c r="G3838" t="s">
        <v>6799</v>
      </c>
      <c r="H3838">
        <v>16042</v>
      </c>
      <c r="I3838" s="2" t="s">
        <v>6801</v>
      </c>
      <c r="J3838" s="2" t="s">
        <v>6802</v>
      </c>
      <c r="K3838" t="str">
        <f t="shared" si="238"/>
        <v/>
      </c>
      <c r="L3838" t="str">
        <f t="shared" si="239"/>
        <v/>
      </c>
      <c r="M3838" t="str">
        <f t="shared" si="240"/>
        <v/>
      </c>
      <c r="N3838" t="str">
        <f t="shared" si="241"/>
        <v/>
      </c>
    </row>
    <row r="3839" spans="1:14" x14ac:dyDescent="0.25">
      <c r="A3839" t="s">
        <v>6075</v>
      </c>
      <c r="B3839" t="s">
        <v>6076</v>
      </c>
      <c r="C3839">
        <v>8</v>
      </c>
      <c r="D3839">
        <v>47</v>
      </c>
      <c r="E3839" t="s">
        <v>6559</v>
      </c>
      <c r="F3839">
        <v>47.7</v>
      </c>
      <c r="G3839" t="s">
        <v>6799</v>
      </c>
      <c r="H3839">
        <v>16043</v>
      </c>
      <c r="I3839" s="2" t="s">
        <v>6803</v>
      </c>
      <c r="J3839" s="2" t="s">
        <v>6802</v>
      </c>
      <c r="K3839" t="str">
        <f t="shared" si="238"/>
        <v/>
      </c>
      <c r="L3839" t="str">
        <f t="shared" si="239"/>
        <v/>
      </c>
      <c r="M3839" t="str">
        <f t="shared" si="240"/>
        <v/>
      </c>
      <c r="N3839" t="str">
        <f t="shared" si="241"/>
        <v/>
      </c>
    </row>
    <row r="3840" spans="1:14" x14ac:dyDescent="0.25">
      <c r="A3840" t="s">
        <v>6075</v>
      </c>
      <c r="B3840" t="s">
        <v>6076</v>
      </c>
      <c r="C3840">
        <v>7</v>
      </c>
      <c r="D3840">
        <v>47</v>
      </c>
      <c r="E3840" t="s">
        <v>6559</v>
      </c>
      <c r="F3840">
        <v>47.7</v>
      </c>
      <c r="G3840" t="s">
        <v>6799</v>
      </c>
      <c r="H3840">
        <v>16045</v>
      </c>
      <c r="I3840" s="2" t="s">
        <v>6804</v>
      </c>
      <c r="J3840" s="2" t="s">
        <v>6805</v>
      </c>
      <c r="K3840" t="str">
        <f t="shared" si="238"/>
        <v/>
      </c>
      <c r="L3840" t="str">
        <f t="shared" si="239"/>
        <v/>
      </c>
      <c r="M3840" t="str">
        <f t="shared" si="240"/>
        <v/>
      </c>
      <c r="N3840" t="str">
        <f t="shared" si="241"/>
        <v/>
      </c>
    </row>
    <row r="3841" spans="1:14" x14ac:dyDescent="0.25">
      <c r="A3841" t="s">
        <v>6075</v>
      </c>
      <c r="B3841" t="s">
        <v>6076</v>
      </c>
      <c r="C3841">
        <v>8</v>
      </c>
      <c r="D3841">
        <v>47</v>
      </c>
      <c r="E3841" t="s">
        <v>6559</v>
      </c>
      <c r="F3841">
        <v>47.7</v>
      </c>
      <c r="G3841" t="s">
        <v>6799</v>
      </c>
      <c r="H3841">
        <v>16046</v>
      </c>
      <c r="I3841" s="2" t="s">
        <v>6806</v>
      </c>
      <c r="J3841" s="2" t="s">
        <v>6805</v>
      </c>
      <c r="K3841" t="str">
        <f t="shared" si="238"/>
        <v/>
      </c>
      <c r="L3841" t="str">
        <f t="shared" si="239"/>
        <v/>
      </c>
      <c r="M3841" t="str">
        <f t="shared" si="240"/>
        <v/>
      </c>
      <c r="N3841" t="str">
        <f t="shared" si="241"/>
        <v/>
      </c>
    </row>
    <row r="3842" spans="1:14" x14ac:dyDescent="0.25">
      <c r="A3842" t="s">
        <v>6075</v>
      </c>
      <c r="B3842" t="s">
        <v>6076</v>
      </c>
      <c r="C3842">
        <v>7</v>
      </c>
      <c r="D3842">
        <v>47</v>
      </c>
      <c r="E3842" t="s">
        <v>6559</v>
      </c>
      <c r="F3842">
        <v>47.7</v>
      </c>
      <c r="G3842" t="s">
        <v>6799</v>
      </c>
      <c r="H3842">
        <v>16048</v>
      </c>
      <c r="I3842" s="2" t="s">
        <v>6807</v>
      </c>
      <c r="J3842" s="2" t="s">
        <v>6808</v>
      </c>
      <c r="K3842" t="str">
        <f t="shared" si="238"/>
        <v/>
      </c>
      <c r="L3842" t="str">
        <f t="shared" si="239"/>
        <v/>
      </c>
      <c r="M3842" t="str">
        <f t="shared" si="240"/>
        <v/>
      </c>
      <c r="N3842" t="str">
        <f t="shared" si="241"/>
        <v/>
      </c>
    </row>
    <row r="3843" spans="1:14" x14ac:dyDescent="0.25">
      <c r="A3843" t="s">
        <v>6075</v>
      </c>
      <c r="B3843" t="s">
        <v>6076</v>
      </c>
      <c r="C3843">
        <v>8</v>
      </c>
      <c r="D3843">
        <v>47</v>
      </c>
      <c r="E3843" t="s">
        <v>6559</v>
      </c>
      <c r="F3843">
        <v>47.7</v>
      </c>
      <c r="G3843" t="s">
        <v>6799</v>
      </c>
      <c r="H3843">
        <v>16049</v>
      </c>
      <c r="I3843" s="2" t="s">
        <v>6809</v>
      </c>
      <c r="J3843" s="2" t="s">
        <v>6808</v>
      </c>
      <c r="K3843" t="str">
        <f t="shared" si="238"/>
        <v/>
      </c>
      <c r="L3843" t="str">
        <f t="shared" si="239"/>
        <v/>
      </c>
      <c r="M3843" t="str">
        <f t="shared" si="240"/>
        <v/>
      </c>
      <c r="N3843" t="str">
        <f t="shared" si="241"/>
        <v/>
      </c>
    </row>
    <row r="3844" spans="1:14" x14ac:dyDescent="0.25">
      <c r="A3844" t="s">
        <v>6075</v>
      </c>
      <c r="B3844" t="s">
        <v>6076</v>
      </c>
      <c r="C3844">
        <v>7</v>
      </c>
      <c r="D3844">
        <v>47</v>
      </c>
      <c r="E3844" t="s">
        <v>6559</v>
      </c>
      <c r="F3844">
        <v>47.7</v>
      </c>
      <c r="G3844" t="s">
        <v>6799</v>
      </c>
      <c r="H3844">
        <v>16051</v>
      </c>
      <c r="I3844" s="2" t="s">
        <v>6810</v>
      </c>
      <c r="J3844" s="2" t="s">
        <v>6811</v>
      </c>
      <c r="K3844" t="str">
        <f t="shared" si="238"/>
        <v/>
      </c>
      <c r="L3844" t="str">
        <f t="shared" si="239"/>
        <v/>
      </c>
      <c r="M3844" t="str">
        <f t="shared" si="240"/>
        <v/>
      </c>
      <c r="N3844" t="str">
        <f t="shared" si="241"/>
        <v/>
      </c>
    </row>
    <row r="3845" spans="1:14" x14ac:dyDescent="0.25">
      <c r="A3845" t="s">
        <v>6075</v>
      </c>
      <c r="B3845" t="s">
        <v>6076</v>
      </c>
      <c r="C3845">
        <v>8</v>
      </c>
      <c r="D3845">
        <v>47</v>
      </c>
      <c r="E3845" t="s">
        <v>6559</v>
      </c>
      <c r="F3845">
        <v>47.7</v>
      </c>
      <c r="G3845" t="s">
        <v>6799</v>
      </c>
      <c r="H3845">
        <v>16052</v>
      </c>
      <c r="I3845" s="2" t="s">
        <v>6812</v>
      </c>
      <c r="J3845" s="2" t="s">
        <v>6811</v>
      </c>
      <c r="K3845" t="str">
        <f t="shared" ref="K3845:K3908" si="242">IF(IFERROR(FIND(UPPER($K$1),UPPER(J3845)),0)&gt;0,J3845,"")</f>
        <v/>
      </c>
      <c r="L3845" t="str">
        <f t="shared" ref="L3845:L3908" si="243">IF(B3845=$B$1,E3845,"")</f>
        <v/>
      </c>
      <c r="M3845" t="str">
        <f t="shared" ref="M3845:M3908" si="244">IF(E3845=$E$1,G3845,"")</f>
        <v/>
      </c>
      <c r="N3845" t="str">
        <f t="shared" ref="N3845:N3908" si="245">IF(G3845=$G$1,J3845,"")</f>
        <v/>
      </c>
    </row>
    <row r="3846" spans="1:14" x14ac:dyDescent="0.25">
      <c r="A3846" t="s">
        <v>6075</v>
      </c>
      <c r="B3846" t="s">
        <v>6076</v>
      </c>
      <c r="C3846">
        <v>7</v>
      </c>
      <c r="D3846">
        <v>47</v>
      </c>
      <c r="E3846" t="s">
        <v>6559</v>
      </c>
      <c r="F3846">
        <v>47.7</v>
      </c>
      <c r="G3846" t="s">
        <v>6799</v>
      </c>
      <c r="H3846">
        <v>16054</v>
      </c>
      <c r="I3846" s="2" t="s">
        <v>6813</v>
      </c>
      <c r="J3846" s="2" t="s">
        <v>6814</v>
      </c>
      <c r="K3846" t="str">
        <f t="shared" si="242"/>
        <v/>
      </c>
      <c r="L3846" t="str">
        <f t="shared" si="243"/>
        <v/>
      </c>
      <c r="M3846" t="str">
        <f t="shared" si="244"/>
        <v/>
      </c>
      <c r="N3846" t="str">
        <f t="shared" si="245"/>
        <v/>
      </c>
    </row>
    <row r="3847" spans="1:14" x14ac:dyDescent="0.25">
      <c r="A3847" t="s">
        <v>6075</v>
      </c>
      <c r="B3847" t="s">
        <v>6076</v>
      </c>
      <c r="C3847">
        <v>8</v>
      </c>
      <c r="D3847">
        <v>47</v>
      </c>
      <c r="E3847" t="s">
        <v>6559</v>
      </c>
      <c r="F3847">
        <v>47.7</v>
      </c>
      <c r="G3847" t="s">
        <v>6799</v>
      </c>
      <c r="H3847">
        <v>16055</v>
      </c>
      <c r="I3847" s="2" t="s">
        <v>6815</v>
      </c>
      <c r="J3847" s="2" t="s">
        <v>6814</v>
      </c>
      <c r="K3847" t="str">
        <f t="shared" si="242"/>
        <v/>
      </c>
      <c r="L3847" t="str">
        <f t="shared" si="243"/>
        <v/>
      </c>
      <c r="M3847" t="str">
        <f t="shared" si="244"/>
        <v/>
      </c>
      <c r="N3847" t="str">
        <f t="shared" si="245"/>
        <v/>
      </c>
    </row>
    <row r="3848" spans="1:14" x14ac:dyDescent="0.25">
      <c r="A3848" t="s">
        <v>6075</v>
      </c>
      <c r="B3848" t="s">
        <v>6076</v>
      </c>
      <c r="C3848">
        <v>7</v>
      </c>
      <c r="D3848">
        <v>47</v>
      </c>
      <c r="E3848" t="s">
        <v>6559</v>
      </c>
      <c r="F3848">
        <v>47.7</v>
      </c>
      <c r="G3848" t="s">
        <v>6799</v>
      </c>
      <c r="H3848">
        <v>16057</v>
      </c>
      <c r="I3848" s="2" t="s">
        <v>6816</v>
      </c>
      <c r="J3848" s="2" t="s">
        <v>6817</v>
      </c>
      <c r="K3848" t="str">
        <f t="shared" si="242"/>
        <v/>
      </c>
      <c r="L3848" t="str">
        <f t="shared" si="243"/>
        <v/>
      </c>
      <c r="M3848" t="str">
        <f t="shared" si="244"/>
        <v/>
      </c>
      <c r="N3848" t="str">
        <f t="shared" si="245"/>
        <v/>
      </c>
    </row>
    <row r="3849" spans="1:14" x14ac:dyDescent="0.25">
      <c r="A3849" t="s">
        <v>6075</v>
      </c>
      <c r="B3849" t="s">
        <v>6076</v>
      </c>
      <c r="C3849">
        <v>8</v>
      </c>
      <c r="D3849">
        <v>47</v>
      </c>
      <c r="E3849" t="s">
        <v>6559</v>
      </c>
      <c r="F3849">
        <v>47.7</v>
      </c>
      <c r="G3849" t="s">
        <v>6799</v>
      </c>
      <c r="H3849">
        <v>16058</v>
      </c>
      <c r="I3849" s="2" t="s">
        <v>6818</v>
      </c>
      <c r="J3849" s="2" t="s">
        <v>6817</v>
      </c>
      <c r="K3849" t="str">
        <f t="shared" si="242"/>
        <v/>
      </c>
      <c r="L3849" t="str">
        <f t="shared" si="243"/>
        <v/>
      </c>
      <c r="M3849" t="str">
        <f t="shared" si="244"/>
        <v/>
      </c>
      <c r="N3849" t="str">
        <f t="shared" si="245"/>
        <v/>
      </c>
    </row>
    <row r="3850" spans="1:14" x14ac:dyDescent="0.25">
      <c r="A3850" t="s">
        <v>6075</v>
      </c>
      <c r="B3850" t="s">
        <v>6076</v>
      </c>
      <c r="C3850">
        <v>7</v>
      </c>
      <c r="D3850">
        <v>47</v>
      </c>
      <c r="E3850" t="s">
        <v>6559</v>
      </c>
      <c r="F3850">
        <v>47.7</v>
      </c>
      <c r="G3850" t="s">
        <v>6799</v>
      </c>
      <c r="H3850">
        <v>16060</v>
      </c>
      <c r="I3850" s="2" t="s">
        <v>6819</v>
      </c>
      <c r="J3850" s="2" t="s">
        <v>6820</v>
      </c>
      <c r="K3850" t="str">
        <f t="shared" si="242"/>
        <v/>
      </c>
      <c r="L3850" t="str">
        <f t="shared" si="243"/>
        <v/>
      </c>
      <c r="M3850" t="str">
        <f t="shared" si="244"/>
        <v/>
      </c>
      <c r="N3850" t="str">
        <f t="shared" si="245"/>
        <v/>
      </c>
    </row>
    <row r="3851" spans="1:14" x14ac:dyDescent="0.25">
      <c r="A3851" t="s">
        <v>6075</v>
      </c>
      <c r="B3851" t="s">
        <v>6076</v>
      </c>
      <c r="C3851">
        <v>8</v>
      </c>
      <c r="D3851">
        <v>47</v>
      </c>
      <c r="E3851" t="s">
        <v>6559</v>
      </c>
      <c r="F3851">
        <v>47.7</v>
      </c>
      <c r="G3851" t="s">
        <v>6799</v>
      </c>
      <c r="H3851">
        <v>16061</v>
      </c>
      <c r="I3851" s="2" t="s">
        <v>6821</v>
      </c>
      <c r="J3851" s="2" t="s">
        <v>6820</v>
      </c>
      <c r="K3851" t="str">
        <f t="shared" si="242"/>
        <v/>
      </c>
      <c r="L3851" t="str">
        <f t="shared" si="243"/>
        <v/>
      </c>
      <c r="M3851" t="str">
        <f t="shared" si="244"/>
        <v/>
      </c>
      <c r="N3851" t="str">
        <f t="shared" si="245"/>
        <v/>
      </c>
    </row>
    <row r="3852" spans="1:14" x14ac:dyDescent="0.25">
      <c r="A3852" t="s">
        <v>6075</v>
      </c>
      <c r="B3852" t="s">
        <v>6076</v>
      </c>
      <c r="C3852">
        <v>7</v>
      </c>
      <c r="D3852">
        <v>47</v>
      </c>
      <c r="E3852" t="s">
        <v>6559</v>
      </c>
      <c r="F3852">
        <v>47.7</v>
      </c>
      <c r="G3852" t="s">
        <v>6799</v>
      </c>
      <c r="H3852">
        <v>16063</v>
      </c>
      <c r="I3852" s="2" t="s">
        <v>6822</v>
      </c>
      <c r="J3852" s="2" t="s">
        <v>6823</v>
      </c>
      <c r="K3852" t="str">
        <f t="shared" si="242"/>
        <v/>
      </c>
      <c r="L3852" t="str">
        <f t="shared" si="243"/>
        <v/>
      </c>
      <c r="M3852" t="str">
        <f t="shared" si="244"/>
        <v/>
      </c>
      <c r="N3852" t="str">
        <f t="shared" si="245"/>
        <v/>
      </c>
    </row>
    <row r="3853" spans="1:14" x14ac:dyDescent="0.25">
      <c r="A3853" t="s">
        <v>6075</v>
      </c>
      <c r="B3853" t="s">
        <v>6076</v>
      </c>
      <c r="C3853">
        <v>8</v>
      </c>
      <c r="D3853">
        <v>47</v>
      </c>
      <c r="E3853" t="s">
        <v>6559</v>
      </c>
      <c r="F3853">
        <v>47.7</v>
      </c>
      <c r="G3853" t="s">
        <v>6799</v>
      </c>
      <c r="H3853">
        <v>16064</v>
      </c>
      <c r="I3853" s="2" t="s">
        <v>6824</v>
      </c>
      <c r="J3853" s="2" t="s">
        <v>6823</v>
      </c>
      <c r="K3853" t="str">
        <f t="shared" si="242"/>
        <v/>
      </c>
      <c r="L3853" t="str">
        <f t="shared" si="243"/>
        <v/>
      </c>
      <c r="M3853" t="str">
        <f t="shared" si="244"/>
        <v/>
      </c>
      <c r="N3853" t="str">
        <f t="shared" si="245"/>
        <v/>
      </c>
    </row>
    <row r="3854" spans="1:14" x14ac:dyDescent="0.25">
      <c r="A3854" t="s">
        <v>6075</v>
      </c>
      <c r="B3854" t="s">
        <v>6076</v>
      </c>
      <c r="C3854">
        <v>5</v>
      </c>
      <c r="D3854">
        <v>47</v>
      </c>
      <c r="E3854" t="s">
        <v>6559</v>
      </c>
      <c r="F3854">
        <v>47.7</v>
      </c>
      <c r="G3854" t="s">
        <v>6799</v>
      </c>
      <c r="H3854">
        <v>16066</v>
      </c>
      <c r="I3854" s="2" t="s">
        <v>9404</v>
      </c>
      <c r="J3854" s="2" t="s">
        <v>6825</v>
      </c>
      <c r="K3854" t="str">
        <f t="shared" si="242"/>
        <v/>
      </c>
      <c r="L3854" t="str">
        <f t="shared" si="243"/>
        <v/>
      </c>
      <c r="M3854" t="str">
        <f t="shared" si="244"/>
        <v/>
      </c>
      <c r="N3854" t="str">
        <f t="shared" si="245"/>
        <v/>
      </c>
    </row>
    <row r="3855" spans="1:14" x14ac:dyDescent="0.25">
      <c r="A3855" t="s">
        <v>6075</v>
      </c>
      <c r="B3855" t="s">
        <v>6076</v>
      </c>
      <c r="C3855">
        <v>7</v>
      </c>
      <c r="D3855">
        <v>47</v>
      </c>
      <c r="E3855" t="s">
        <v>6559</v>
      </c>
      <c r="F3855">
        <v>47.7</v>
      </c>
      <c r="G3855" t="s">
        <v>6799</v>
      </c>
      <c r="H3855">
        <v>16067</v>
      </c>
      <c r="I3855" s="2" t="s">
        <v>6826</v>
      </c>
      <c r="J3855" s="2" t="s">
        <v>6827</v>
      </c>
      <c r="K3855" t="str">
        <f t="shared" si="242"/>
        <v/>
      </c>
      <c r="L3855" t="str">
        <f t="shared" si="243"/>
        <v/>
      </c>
      <c r="M3855" t="str">
        <f t="shared" si="244"/>
        <v/>
      </c>
      <c r="N3855" t="str">
        <f t="shared" si="245"/>
        <v/>
      </c>
    </row>
    <row r="3856" spans="1:14" x14ac:dyDescent="0.25">
      <c r="A3856" t="s">
        <v>6075</v>
      </c>
      <c r="B3856" t="s">
        <v>6076</v>
      </c>
      <c r="C3856">
        <v>8</v>
      </c>
      <c r="D3856">
        <v>47</v>
      </c>
      <c r="E3856" t="s">
        <v>6559</v>
      </c>
      <c r="F3856">
        <v>47.7</v>
      </c>
      <c r="G3856" t="s">
        <v>6799</v>
      </c>
      <c r="H3856">
        <v>16068</v>
      </c>
      <c r="I3856" s="2" t="s">
        <v>6828</v>
      </c>
      <c r="J3856" s="2" t="s">
        <v>6827</v>
      </c>
      <c r="K3856" t="str">
        <f t="shared" si="242"/>
        <v/>
      </c>
      <c r="L3856" t="str">
        <f t="shared" si="243"/>
        <v/>
      </c>
      <c r="M3856" t="str">
        <f t="shared" si="244"/>
        <v/>
      </c>
      <c r="N3856" t="str">
        <f t="shared" si="245"/>
        <v/>
      </c>
    </row>
    <row r="3857" spans="1:14" x14ac:dyDescent="0.25">
      <c r="A3857" t="s">
        <v>6075</v>
      </c>
      <c r="B3857" t="s">
        <v>6076</v>
      </c>
      <c r="C3857">
        <v>7</v>
      </c>
      <c r="D3857">
        <v>47</v>
      </c>
      <c r="E3857" t="s">
        <v>6559</v>
      </c>
      <c r="F3857">
        <v>47.7</v>
      </c>
      <c r="G3857" t="s">
        <v>6799</v>
      </c>
      <c r="H3857">
        <v>16070</v>
      </c>
      <c r="I3857" s="2" t="s">
        <v>6829</v>
      </c>
      <c r="J3857" s="2" t="s">
        <v>6830</v>
      </c>
      <c r="K3857" t="str">
        <f t="shared" si="242"/>
        <v/>
      </c>
      <c r="L3857" t="str">
        <f t="shared" si="243"/>
        <v/>
      </c>
      <c r="M3857" t="str">
        <f t="shared" si="244"/>
        <v/>
      </c>
      <c r="N3857" t="str">
        <f t="shared" si="245"/>
        <v/>
      </c>
    </row>
    <row r="3858" spans="1:14" x14ac:dyDescent="0.25">
      <c r="A3858" t="s">
        <v>6075</v>
      </c>
      <c r="B3858" t="s">
        <v>6076</v>
      </c>
      <c r="C3858">
        <v>8</v>
      </c>
      <c r="D3858">
        <v>47</v>
      </c>
      <c r="E3858" t="s">
        <v>6559</v>
      </c>
      <c r="F3858">
        <v>47.7</v>
      </c>
      <c r="G3858" t="s">
        <v>6799</v>
      </c>
      <c r="H3858">
        <v>16071</v>
      </c>
      <c r="I3858" s="2" t="s">
        <v>6831</v>
      </c>
      <c r="J3858" s="2" t="s">
        <v>6830</v>
      </c>
      <c r="K3858" t="str">
        <f t="shared" si="242"/>
        <v/>
      </c>
      <c r="L3858" t="str">
        <f t="shared" si="243"/>
        <v/>
      </c>
      <c r="M3858" t="str">
        <f t="shared" si="244"/>
        <v/>
      </c>
      <c r="N3858" t="str">
        <f t="shared" si="245"/>
        <v/>
      </c>
    </row>
    <row r="3859" spans="1:14" x14ac:dyDescent="0.25">
      <c r="A3859" t="s">
        <v>6075</v>
      </c>
      <c r="B3859" t="s">
        <v>6076</v>
      </c>
      <c r="C3859">
        <v>5</v>
      </c>
      <c r="D3859">
        <v>47</v>
      </c>
      <c r="E3859" t="s">
        <v>6559</v>
      </c>
      <c r="F3859">
        <v>47.7</v>
      </c>
      <c r="G3859" t="s">
        <v>6799</v>
      </c>
      <c r="H3859">
        <v>16073</v>
      </c>
      <c r="I3859" s="2" t="s">
        <v>9405</v>
      </c>
      <c r="J3859" s="2" t="s">
        <v>6832</v>
      </c>
      <c r="K3859" t="str">
        <f t="shared" si="242"/>
        <v/>
      </c>
      <c r="L3859" t="str">
        <f t="shared" si="243"/>
        <v/>
      </c>
      <c r="M3859" t="str">
        <f t="shared" si="244"/>
        <v/>
      </c>
      <c r="N3859" t="str">
        <f t="shared" si="245"/>
        <v/>
      </c>
    </row>
    <row r="3860" spans="1:14" x14ac:dyDescent="0.25">
      <c r="A3860" t="s">
        <v>6075</v>
      </c>
      <c r="B3860" t="s">
        <v>6076</v>
      </c>
      <c r="C3860">
        <v>7</v>
      </c>
      <c r="D3860">
        <v>47</v>
      </c>
      <c r="E3860" t="s">
        <v>6559</v>
      </c>
      <c r="F3860">
        <v>47.7</v>
      </c>
      <c r="G3860" t="s">
        <v>6799</v>
      </c>
      <c r="H3860">
        <v>16074</v>
      </c>
      <c r="I3860" s="2" t="s">
        <v>6833</v>
      </c>
      <c r="J3860" s="2" t="s">
        <v>6832</v>
      </c>
      <c r="K3860" t="str">
        <f t="shared" si="242"/>
        <v/>
      </c>
      <c r="L3860" t="str">
        <f t="shared" si="243"/>
        <v/>
      </c>
      <c r="M3860" t="str">
        <f t="shared" si="244"/>
        <v/>
      </c>
      <c r="N3860" t="str">
        <f t="shared" si="245"/>
        <v/>
      </c>
    </row>
    <row r="3861" spans="1:14" x14ac:dyDescent="0.25">
      <c r="A3861" t="s">
        <v>6075</v>
      </c>
      <c r="B3861" t="s">
        <v>6076</v>
      </c>
      <c r="C3861">
        <v>8</v>
      </c>
      <c r="D3861">
        <v>47</v>
      </c>
      <c r="E3861" t="s">
        <v>6559</v>
      </c>
      <c r="F3861">
        <v>47.7</v>
      </c>
      <c r="G3861" t="s">
        <v>6799</v>
      </c>
      <c r="H3861">
        <v>16075</v>
      </c>
      <c r="I3861" s="2" t="s">
        <v>6834</v>
      </c>
      <c r="J3861" s="2" t="s">
        <v>6832</v>
      </c>
      <c r="K3861" t="str">
        <f t="shared" si="242"/>
        <v/>
      </c>
      <c r="L3861" t="str">
        <f t="shared" si="243"/>
        <v/>
      </c>
      <c r="M3861" t="str">
        <f t="shared" si="244"/>
        <v/>
      </c>
      <c r="N3861" t="str">
        <f t="shared" si="245"/>
        <v/>
      </c>
    </row>
    <row r="3862" spans="1:14" x14ac:dyDescent="0.25">
      <c r="A3862" t="s">
        <v>6075</v>
      </c>
      <c r="B3862" t="s">
        <v>6076</v>
      </c>
      <c r="C3862">
        <v>5</v>
      </c>
      <c r="D3862">
        <v>47</v>
      </c>
      <c r="E3862" t="s">
        <v>6559</v>
      </c>
      <c r="F3862">
        <v>47.7</v>
      </c>
      <c r="G3862" t="s">
        <v>6799</v>
      </c>
      <c r="H3862">
        <v>16077</v>
      </c>
      <c r="I3862" s="2" t="s">
        <v>9406</v>
      </c>
      <c r="J3862" s="2" t="s">
        <v>6835</v>
      </c>
      <c r="K3862" t="str">
        <f t="shared" si="242"/>
        <v/>
      </c>
      <c r="L3862" t="str">
        <f t="shared" si="243"/>
        <v/>
      </c>
      <c r="M3862" t="str">
        <f t="shared" si="244"/>
        <v/>
      </c>
      <c r="N3862" t="str">
        <f t="shared" si="245"/>
        <v/>
      </c>
    </row>
    <row r="3863" spans="1:14" x14ac:dyDescent="0.25">
      <c r="A3863" t="s">
        <v>6075</v>
      </c>
      <c r="B3863" t="s">
        <v>6076</v>
      </c>
      <c r="C3863">
        <v>7</v>
      </c>
      <c r="D3863">
        <v>47</v>
      </c>
      <c r="E3863" t="s">
        <v>6559</v>
      </c>
      <c r="F3863">
        <v>47.7</v>
      </c>
      <c r="G3863" t="s">
        <v>6799</v>
      </c>
      <c r="H3863">
        <v>16078</v>
      </c>
      <c r="I3863" s="2" t="s">
        <v>6836</v>
      </c>
      <c r="J3863" s="2" t="s">
        <v>6835</v>
      </c>
      <c r="K3863" t="str">
        <f t="shared" si="242"/>
        <v/>
      </c>
      <c r="L3863" t="str">
        <f t="shared" si="243"/>
        <v/>
      </c>
      <c r="M3863" t="str">
        <f t="shared" si="244"/>
        <v/>
      </c>
      <c r="N3863" t="str">
        <f t="shared" si="245"/>
        <v/>
      </c>
    </row>
    <row r="3864" spans="1:14" x14ac:dyDescent="0.25">
      <c r="A3864" t="s">
        <v>6075</v>
      </c>
      <c r="B3864" t="s">
        <v>6076</v>
      </c>
      <c r="C3864">
        <v>8</v>
      </c>
      <c r="D3864">
        <v>47</v>
      </c>
      <c r="E3864" t="s">
        <v>6559</v>
      </c>
      <c r="F3864">
        <v>47.7</v>
      </c>
      <c r="G3864" t="s">
        <v>6799</v>
      </c>
      <c r="H3864">
        <v>16079</v>
      </c>
      <c r="I3864" s="2" t="s">
        <v>6837</v>
      </c>
      <c r="J3864" s="2" t="s">
        <v>6838</v>
      </c>
      <c r="K3864" t="str">
        <f t="shared" si="242"/>
        <v/>
      </c>
      <c r="L3864" t="str">
        <f t="shared" si="243"/>
        <v/>
      </c>
      <c r="M3864" t="str">
        <f t="shared" si="244"/>
        <v/>
      </c>
      <c r="N3864" t="str">
        <f t="shared" si="245"/>
        <v/>
      </c>
    </row>
    <row r="3865" spans="1:14" x14ac:dyDescent="0.25">
      <c r="A3865" t="s">
        <v>6075</v>
      </c>
      <c r="B3865" t="s">
        <v>6076</v>
      </c>
      <c r="C3865">
        <v>7</v>
      </c>
      <c r="D3865">
        <v>47</v>
      </c>
      <c r="E3865" t="s">
        <v>6559</v>
      </c>
      <c r="F3865">
        <v>47.7</v>
      </c>
      <c r="G3865" t="s">
        <v>6799</v>
      </c>
      <c r="H3865">
        <v>16081</v>
      </c>
      <c r="I3865" s="2" t="s">
        <v>6839</v>
      </c>
      <c r="J3865" s="2" t="s">
        <v>6840</v>
      </c>
      <c r="K3865" t="str">
        <f t="shared" si="242"/>
        <v/>
      </c>
      <c r="L3865" t="str">
        <f t="shared" si="243"/>
        <v/>
      </c>
      <c r="M3865" t="str">
        <f t="shared" si="244"/>
        <v/>
      </c>
      <c r="N3865" t="str">
        <f t="shared" si="245"/>
        <v/>
      </c>
    </row>
    <row r="3866" spans="1:14" x14ac:dyDescent="0.25">
      <c r="A3866" t="s">
        <v>6075</v>
      </c>
      <c r="B3866" t="s">
        <v>6076</v>
      </c>
      <c r="C3866">
        <v>8</v>
      </c>
      <c r="D3866">
        <v>47</v>
      </c>
      <c r="E3866" t="s">
        <v>6559</v>
      </c>
      <c r="F3866">
        <v>47.7</v>
      </c>
      <c r="G3866" t="s">
        <v>6799</v>
      </c>
      <c r="H3866">
        <v>16082</v>
      </c>
      <c r="I3866" s="2" t="s">
        <v>6841</v>
      </c>
      <c r="J3866" s="2" t="s">
        <v>6840</v>
      </c>
      <c r="K3866" t="str">
        <f t="shared" si="242"/>
        <v/>
      </c>
      <c r="L3866" t="str">
        <f t="shared" si="243"/>
        <v/>
      </c>
      <c r="M3866" t="str">
        <f t="shared" si="244"/>
        <v/>
      </c>
      <c r="N3866" t="str">
        <f t="shared" si="245"/>
        <v/>
      </c>
    </row>
    <row r="3867" spans="1:14" x14ac:dyDescent="0.25">
      <c r="A3867" t="s">
        <v>6075</v>
      </c>
      <c r="B3867" t="s">
        <v>6076</v>
      </c>
      <c r="C3867">
        <v>5</v>
      </c>
      <c r="D3867">
        <v>47</v>
      </c>
      <c r="E3867" t="s">
        <v>6559</v>
      </c>
      <c r="F3867">
        <v>47.7</v>
      </c>
      <c r="G3867" t="s">
        <v>6799</v>
      </c>
      <c r="H3867">
        <v>16084</v>
      </c>
      <c r="I3867" s="2" t="s">
        <v>9407</v>
      </c>
      <c r="J3867" s="2" t="s">
        <v>6842</v>
      </c>
      <c r="K3867" t="str">
        <f t="shared" si="242"/>
        <v/>
      </c>
      <c r="L3867" t="str">
        <f t="shared" si="243"/>
        <v/>
      </c>
      <c r="M3867" t="str">
        <f t="shared" si="244"/>
        <v/>
      </c>
      <c r="N3867" t="str">
        <f t="shared" si="245"/>
        <v/>
      </c>
    </row>
    <row r="3868" spans="1:14" x14ac:dyDescent="0.25">
      <c r="A3868" t="s">
        <v>6075</v>
      </c>
      <c r="B3868" t="s">
        <v>6076</v>
      </c>
      <c r="C3868">
        <v>7</v>
      </c>
      <c r="D3868">
        <v>47</v>
      </c>
      <c r="E3868" t="s">
        <v>6559</v>
      </c>
      <c r="F3868">
        <v>47.7</v>
      </c>
      <c r="G3868" t="s">
        <v>6799</v>
      </c>
      <c r="H3868">
        <v>16085</v>
      </c>
      <c r="I3868" s="2" t="s">
        <v>6843</v>
      </c>
      <c r="J3868" s="2" t="s">
        <v>6844</v>
      </c>
      <c r="K3868" t="str">
        <f t="shared" si="242"/>
        <v/>
      </c>
      <c r="L3868" t="str">
        <f t="shared" si="243"/>
        <v/>
      </c>
      <c r="M3868" t="str">
        <f t="shared" si="244"/>
        <v/>
      </c>
      <c r="N3868" t="str">
        <f t="shared" si="245"/>
        <v/>
      </c>
    </row>
    <row r="3869" spans="1:14" x14ac:dyDescent="0.25">
      <c r="A3869" t="s">
        <v>6075</v>
      </c>
      <c r="B3869" t="s">
        <v>6076</v>
      </c>
      <c r="C3869">
        <v>8</v>
      </c>
      <c r="D3869">
        <v>47</v>
      </c>
      <c r="E3869" t="s">
        <v>6559</v>
      </c>
      <c r="F3869">
        <v>47.7</v>
      </c>
      <c r="G3869" t="s">
        <v>6799</v>
      </c>
      <c r="H3869">
        <v>16086</v>
      </c>
      <c r="I3869" s="2" t="s">
        <v>6845</v>
      </c>
      <c r="J3869" s="2" t="s">
        <v>6844</v>
      </c>
      <c r="K3869" t="str">
        <f t="shared" si="242"/>
        <v/>
      </c>
      <c r="L3869" t="str">
        <f t="shared" si="243"/>
        <v/>
      </c>
      <c r="M3869" t="str">
        <f t="shared" si="244"/>
        <v/>
      </c>
      <c r="N3869" t="str">
        <f t="shared" si="245"/>
        <v/>
      </c>
    </row>
    <row r="3870" spans="1:14" x14ac:dyDescent="0.25">
      <c r="A3870" t="s">
        <v>6075</v>
      </c>
      <c r="B3870" t="s">
        <v>6076</v>
      </c>
      <c r="C3870">
        <v>7</v>
      </c>
      <c r="D3870">
        <v>47</v>
      </c>
      <c r="E3870" t="s">
        <v>6559</v>
      </c>
      <c r="F3870">
        <v>47.7</v>
      </c>
      <c r="G3870" t="s">
        <v>6799</v>
      </c>
      <c r="H3870">
        <v>16088</v>
      </c>
      <c r="I3870" s="2" t="s">
        <v>6846</v>
      </c>
      <c r="J3870" s="2" t="s">
        <v>6847</v>
      </c>
      <c r="K3870" t="str">
        <f t="shared" si="242"/>
        <v/>
      </c>
      <c r="L3870" t="str">
        <f t="shared" si="243"/>
        <v/>
      </c>
      <c r="M3870" t="str">
        <f t="shared" si="244"/>
        <v/>
      </c>
      <c r="N3870" t="str">
        <f t="shared" si="245"/>
        <v/>
      </c>
    </row>
    <row r="3871" spans="1:14" x14ac:dyDescent="0.25">
      <c r="A3871" t="s">
        <v>6075</v>
      </c>
      <c r="B3871" t="s">
        <v>6076</v>
      </c>
      <c r="C3871">
        <v>8</v>
      </c>
      <c r="D3871">
        <v>47</v>
      </c>
      <c r="E3871" t="s">
        <v>6559</v>
      </c>
      <c r="F3871">
        <v>47.7</v>
      </c>
      <c r="G3871" t="s">
        <v>6799</v>
      </c>
      <c r="H3871">
        <v>16089</v>
      </c>
      <c r="I3871" s="2" t="s">
        <v>6848</v>
      </c>
      <c r="J3871" s="2" t="s">
        <v>6847</v>
      </c>
      <c r="K3871" t="str">
        <f t="shared" si="242"/>
        <v/>
      </c>
      <c r="L3871" t="str">
        <f t="shared" si="243"/>
        <v/>
      </c>
      <c r="M3871" t="str">
        <f t="shared" si="244"/>
        <v/>
      </c>
      <c r="N3871" t="str">
        <f t="shared" si="245"/>
        <v/>
      </c>
    </row>
    <row r="3872" spans="1:14" x14ac:dyDescent="0.25">
      <c r="A3872" t="s">
        <v>6075</v>
      </c>
      <c r="B3872" t="s">
        <v>6076</v>
      </c>
      <c r="C3872">
        <v>7</v>
      </c>
      <c r="D3872">
        <v>47</v>
      </c>
      <c r="E3872" t="s">
        <v>6559</v>
      </c>
      <c r="F3872">
        <v>47.7</v>
      </c>
      <c r="G3872" t="s">
        <v>6799</v>
      </c>
      <c r="H3872">
        <v>16091</v>
      </c>
      <c r="I3872" s="2" t="s">
        <v>6849</v>
      </c>
      <c r="J3872" s="2" t="s">
        <v>6850</v>
      </c>
      <c r="K3872" t="str">
        <f t="shared" si="242"/>
        <v/>
      </c>
      <c r="L3872" t="str">
        <f t="shared" si="243"/>
        <v/>
      </c>
      <c r="M3872" t="str">
        <f t="shared" si="244"/>
        <v/>
      </c>
      <c r="N3872" t="str">
        <f t="shared" si="245"/>
        <v/>
      </c>
    </row>
    <row r="3873" spans="1:14" x14ac:dyDescent="0.25">
      <c r="A3873" t="s">
        <v>6075</v>
      </c>
      <c r="B3873" t="s">
        <v>6076</v>
      </c>
      <c r="C3873">
        <v>8</v>
      </c>
      <c r="D3873">
        <v>47</v>
      </c>
      <c r="E3873" t="s">
        <v>6559</v>
      </c>
      <c r="F3873">
        <v>47.7</v>
      </c>
      <c r="G3873" t="s">
        <v>6799</v>
      </c>
      <c r="H3873">
        <v>16092</v>
      </c>
      <c r="I3873" s="2" t="s">
        <v>6851</v>
      </c>
      <c r="J3873" s="2" t="s">
        <v>6850</v>
      </c>
      <c r="K3873" t="str">
        <f t="shared" si="242"/>
        <v/>
      </c>
      <c r="L3873" t="str">
        <f t="shared" si="243"/>
        <v/>
      </c>
      <c r="M3873" t="str">
        <f t="shared" si="244"/>
        <v/>
      </c>
      <c r="N3873" t="str">
        <f t="shared" si="245"/>
        <v/>
      </c>
    </row>
    <row r="3874" spans="1:14" x14ac:dyDescent="0.25">
      <c r="A3874" t="s">
        <v>6075</v>
      </c>
      <c r="B3874" t="s">
        <v>6076</v>
      </c>
      <c r="C3874">
        <v>5</v>
      </c>
      <c r="D3874">
        <v>47</v>
      </c>
      <c r="E3874" t="s">
        <v>6559</v>
      </c>
      <c r="F3874">
        <v>47.7</v>
      </c>
      <c r="G3874" t="s">
        <v>6799</v>
      </c>
      <c r="H3874">
        <v>16094</v>
      </c>
      <c r="I3874" s="2" t="s">
        <v>9408</v>
      </c>
      <c r="J3874" s="2" t="s">
        <v>6852</v>
      </c>
      <c r="K3874" t="str">
        <f t="shared" si="242"/>
        <v/>
      </c>
      <c r="L3874" t="str">
        <f t="shared" si="243"/>
        <v/>
      </c>
      <c r="M3874" t="str">
        <f t="shared" si="244"/>
        <v/>
      </c>
      <c r="N3874" t="str">
        <f t="shared" si="245"/>
        <v/>
      </c>
    </row>
    <row r="3875" spans="1:14" x14ac:dyDescent="0.25">
      <c r="A3875" t="s">
        <v>6075</v>
      </c>
      <c r="B3875" t="s">
        <v>6076</v>
      </c>
      <c r="C3875">
        <v>7</v>
      </c>
      <c r="D3875">
        <v>47</v>
      </c>
      <c r="E3875" t="s">
        <v>6559</v>
      </c>
      <c r="F3875">
        <v>47.7</v>
      </c>
      <c r="G3875" t="s">
        <v>6799</v>
      </c>
      <c r="H3875">
        <v>16095</v>
      </c>
      <c r="I3875" s="2" t="s">
        <v>6853</v>
      </c>
      <c r="J3875" s="2" t="s">
        <v>6854</v>
      </c>
      <c r="K3875" t="str">
        <f t="shared" si="242"/>
        <v/>
      </c>
      <c r="L3875" t="str">
        <f t="shared" si="243"/>
        <v/>
      </c>
      <c r="M3875" t="str">
        <f t="shared" si="244"/>
        <v/>
      </c>
      <c r="N3875" t="str">
        <f t="shared" si="245"/>
        <v/>
      </c>
    </row>
    <row r="3876" spans="1:14" x14ac:dyDescent="0.25">
      <c r="A3876" t="s">
        <v>6075</v>
      </c>
      <c r="B3876" t="s">
        <v>6076</v>
      </c>
      <c r="C3876">
        <v>8</v>
      </c>
      <c r="D3876">
        <v>47</v>
      </c>
      <c r="E3876" t="s">
        <v>6559</v>
      </c>
      <c r="F3876">
        <v>47.7</v>
      </c>
      <c r="G3876" t="s">
        <v>6799</v>
      </c>
      <c r="H3876">
        <v>16096</v>
      </c>
      <c r="I3876" s="2" t="s">
        <v>6855</v>
      </c>
      <c r="J3876" s="2" t="s">
        <v>6854</v>
      </c>
      <c r="K3876" t="str">
        <f t="shared" si="242"/>
        <v/>
      </c>
      <c r="L3876" t="str">
        <f t="shared" si="243"/>
        <v/>
      </c>
      <c r="M3876" t="str">
        <f t="shared" si="244"/>
        <v/>
      </c>
      <c r="N3876" t="str">
        <f t="shared" si="245"/>
        <v/>
      </c>
    </row>
    <row r="3877" spans="1:14" x14ac:dyDescent="0.25">
      <c r="A3877" t="s">
        <v>6075</v>
      </c>
      <c r="B3877" t="s">
        <v>6076</v>
      </c>
      <c r="C3877">
        <v>7</v>
      </c>
      <c r="D3877">
        <v>47</v>
      </c>
      <c r="E3877" t="s">
        <v>6559</v>
      </c>
      <c r="F3877">
        <v>47.7</v>
      </c>
      <c r="G3877" t="s">
        <v>6799</v>
      </c>
      <c r="H3877">
        <v>16098</v>
      </c>
      <c r="I3877" s="2" t="s">
        <v>6856</v>
      </c>
      <c r="J3877" s="2" t="s">
        <v>6857</v>
      </c>
      <c r="K3877" t="str">
        <f t="shared" si="242"/>
        <v/>
      </c>
      <c r="L3877" t="str">
        <f t="shared" si="243"/>
        <v/>
      </c>
      <c r="M3877" t="str">
        <f t="shared" si="244"/>
        <v/>
      </c>
      <c r="N3877" t="str">
        <f t="shared" si="245"/>
        <v/>
      </c>
    </row>
    <row r="3878" spans="1:14" x14ac:dyDescent="0.25">
      <c r="A3878" t="s">
        <v>6075</v>
      </c>
      <c r="B3878" t="s">
        <v>6076</v>
      </c>
      <c r="C3878">
        <v>8</v>
      </c>
      <c r="D3878">
        <v>47</v>
      </c>
      <c r="E3878" t="s">
        <v>6559</v>
      </c>
      <c r="F3878">
        <v>47.7</v>
      </c>
      <c r="G3878" t="s">
        <v>6799</v>
      </c>
      <c r="H3878">
        <v>16099</v>
      </c>
      <c r="I3878" s="2" t="s">
        <v>6858</v>
      </c>
      <c r="J3878" s="2" t="s">
        <v>6857</v>
      </c>
      <c r="K3878" t="str">
        <f t="shared" si="242"/>
        <v/>
      </c>
      <c r="L3878" t="str">
        <f t="shared" si="243"/>
        <v/>
      </c>
      <c r="M3878" t="str">
        <f t="shared" si="244"/>
        <v/>
      </c>
      <c r="N3878" t="str">
        <f t="shared" si="245"/>
        <v/>
      </c>
    </row>
    <row r="3879" spans="1:14" x14ac:dyDescent="0.25">
      <c r="A3879" t="s">
        <v>6075</v>
      </c>
      <c r="B3879" t="s">
        <v>6076</v>
      </c>
      <c r="C3879">
        <v>5</v>
      </c>
      <c r="D3879">
        <v>47</v>
      </c>
      <c r="E3879" t="s">
        <v>6559</v>
      </c>
      <c r="F3879">
        <v>47.7</v>
      </c>
      <c r="G3879" t="s">
        <v>6799</v>
      </c>
      <c r="H3879">
        <v>16101</v>
      </c>
      <c r="I3879" s="2" t="s">
        <v>9409</v>
      </c>
      <c r="J3879" s="2" t="s">
        <v>6859</v>
      </c>
      <c r="K3879" t="str">
        <f t="shared" si="242"/>
        <v/>
      </c>
      <c r="L3879" t="str">
        <f t="shared" si="243"/>
        <v/>
      </c>
      <c r="M3879" t="str">
        <f t="shared" si="244"/>
        <v/>
      </c>
      <c r="N3879" t="str">
        <f t="shared" si="245"/>
        <v/>
      </c>
    </row>
    <row r="3880" spans="1:14" x14ac:dyDescent="0.25">
      <c r="A3880" t="s">
        <v>6075</v>
      </c>
      <c r="B3880" t="s">
        <v>6076</v>
      </c>
      <c r="C3880">
        <v>7</v>
      </c>
      <c r="D3880">
        <v>47</v>
      </c>
      <c r="E3880" t="s">
        <v>6559</v>
      </c>
      <c r="F3880">
        <v>47.7</v>
      </c>
      <c r="G3880" t="s">
        <v>6799</v>
      </c>
      <c r="H3880">
        <v>16102</v>
      </c>
      <c r="I3880" s="2" t="s">
        <v>6860</v>
      </c>
      <c r="J3880" s="2" t="s">
        <v>6861</v>
      </c>
      <c r="K3880" t="str">
        <f t="shared" si="242"/>
        <v/>
      </c>
      <c r="L3880" t="str">
        <f t="shared" si="243"/>
        <v/>
      </c>
      <c r="M3880" t="str">
        <f t="shared" si="244"/>
        <v/>
      </c>
      <c r="N3880" t="str">
        <f t="shared" si="245"/>
        <v/>
      </c>
    </row>
    <row r="3881" spans="1:14" x14ac:dyDescent="0.25">
      <c r="A3881" t="s">
        <v>6075</v>
      </c>
      <c r="B3881" t="s">
        <v>6076</v>
      </c>
      <c r="C3881">
        <v>8</v>
      </c>
      <c r="D3881">
        <v>47</v>
      </c>
      <c r="E3881" t="s">
        <v>6559</v>
      </c>
      <c r="F3881">
        <v>47.7</v>
      </c>
      <c r="G3881" t="s">
        <v>6799</v>
      </c>
      <c r="H3881">
        <v>16103</v>
      </c>
      <c r="I3881" s="2" t="s">
        <v>6862</v>
      </c>
      <c r="J3881" s="2" t="s">
        <v>6861</v>
      </c>
      <c r="K3881" t="str">
        <f t="shared" si="242"/>
        <v/>
      </c>
      <c r="L3881" t="str">
        <f t="shared" si="243"/>
        <v/>
      </c>
      <c r="M3881" t="str">
        <f t="shared" si="244"/>
        <v/>
      </c>
      <c r="N3881" t="str">
        <f t="shared" si="245"/>
        <v/>
      </c>
    </row>
    <row r="3882" spans="1:14" x14ac:dyDescent="0.25">
      <c r="A3882" t="s">
        <v>6075</v>
      </c>
      <c r="B3882" t="s">
        <v>6076</v>
      </c>
      <c r="C3882">
        <v>7</v>
      </c>
      <c r="D3882">
        <v>47</v>
      </c>
      <c r="E3882" t="s">
        <v>6559</v>
      </c>
      <c r="F3882">
        <v>47.7</v>
      </c>
      <c r="G3882" t="s">
        <v>6799</v>
      </c>
      <c r="H3882">
        <v>16105</v>
      </c>
      <c r="I3882" s="2" t="s">
        <v>6863</v>
      </c>
      <c r="J3882" s="2" t="s">
        <v>6864</v>
      </c>
      <c r="K3882" t="str">
        <f t="shared" si="242"/>
        <v/>
      </c>
      <c r="L3882" t="str">
        <f t="shared" si="243"/>
        <v/>
      </c>
      <c r="M3882" t="str">
        <f t="shared" si="244"/>
        <v/>
      </c>
      <c r="N3882" t="str">
        <f t="shared" si="245"/>
        <v/>
      </c>
    </row>
    <row r="3883" spans="1:14" x14ac:dyDescent="0.25">
      <c r="A3883" t="s">
        <v>6075</v>
      </c>
      <c r="B3883" t="s">
        <v>6076</v>
      </c>
      <c r="C3883">
        <v>8</v>
      </c>
      <c r="D3883">
        <v>47</v>
      </c>
      <c r="E3883" t="s">
        <v>6559</v>
      </c>
      <c r="F3883">
        <v>47.7</v>
      </c>
      <c r="G3883" t="s">
        <v>6799</v>
      </c>
      <c r="H3883">
        <v>16106</v>
      </c>
      <c r="I3883" s="2" t="s">
        <v>6865</v>
      </c>
      <c r="J3883" s="2" t="s">
        <v>6864</v>
      </c>
      <c r="K3883" t="str">
        <f t="shared" si="242"/>
        <v/>
      </c>
      <c r="L3883" t="str">
        <f t="shared" si="243"/>
        <v/>
      </c>
      <c r="M3883" t="str">
        <f t="shared" si="244"/>
        <v/>
      </c>
      <c r="N3883" t="str">
        <f t="shared" si="245"/>
        <v/>
      </c>
    </row>
    <row r="3884" spans="1:14" x14ac:dyDescent="0.25">
      <c r="A3884" t="s">
        <v>6075</v>
      </c>
      <c r="B3884" t="s">
        <v>6076</v>
      </c>
      <c r="C3884">
        <v>5</v>
      </c>
      <c r="D3884">
        <v>47</v>
      </c>
      <c r="E3884" t="s">
        <v>6559</v>
      </c>
      <c r="F3884">
        <v>47.7</v>
      </c>
      <c r="G3884" t="s">
        <v>6799</v>
      </c>
      <c r="H3884">
        <v>16108</v>
      </c>
      <c r="I3884" s="2" t="s">
        <v>9410</v>
      </c>
      <c r="J3884" s="2" t="s">
        <v>6866</v>
      </c>
      <c r="K3884" t="str">
        <f t="shared" si="242"/>
        <v/>
      </c>
      <c r="L3884" t="str">
        <f t="shared" si="243"/>
        <v/>
      </c>
      <c r="M3884" t="str">
        <f t="shared" si="244"/>
        <v/>
      </c>
      <c r="N3884" t="str">
        <f t="shared" si="245"/>
        <v/>
      </c>
    </row>
    <row r="3885" spans="1:14" x14ac:dyDescent="0.25">
      <c r="A3885" t="s">
        <v>6075</v>
      </c>
      <c r="B3885" t="s">
        <v>6076</v>
      </c>
      <c r="C3885">
        <v>7</v>
      </c>
      <c r="D3885">
        <v>47</v>
      </c>
      <c r="E3885" t="s">
        <v>6559</v>
      </c>
      <c r="F3885">
        <v>47.7</v>
      </c>
      <c r="G3885" t="s">
        <v>6799</v>
      </c>
      <c r="H3885">
        <v>16109</v>
      </c>
      <c r="I3885" s="2" t="s">
        <v>6867</v>
      </c>
      <c r="J3885" s="2" t="s">
        <v>6868</v>
      </c>
      <c r="K3885" t="str">
        <f t="shared" si="242"/>
        <v/>
      </c>
      <c r="L3885" t="str">
        <f t="shared" si="243"/>
        <v/>
      </c>
      <c r="M3885" t="str">
        <f t="shared" si="244"/>
        <v/>
      </c>
      <c r="N3885" t="str">
        <f t="shared" si="245"/>
        <v/>
      </c>
    </row>
    <row r="3886" spans="1:14" x14ac:dyDescent="0.25">
      <c r="A3886" t="s">
        <v>6075</v>
      </c>
      <c r="B3886" t="s">
        <v>6076</v>
      </c>
      <c r="C3886">
        <v>8</v>
      </c>
      <c r="D3886">
        <v>47</v>
      </c>
      <c r="E3886" t="s">
        <v>6559</v>
      </c>
      <c r="F3886">
        <v>47.7</v>
      </c>
      <c r="G3886" t="s">
        <v>6799</v>
      </c>
      <c r="H3886">
        <v>16110</v>
      </c>
      <c r="I3886" s="2" t="s">
        <v>6869</v>
      </c>
      <c r="J3886" s="2" t="s">
        <v>6868</v>
      </c>
      <c r="K3886" t="str">
        <f t="shared" si="242"/>
        <v/>
      </c>
      <c r="L3886" t="str">
        <f t="shared" si="243"/>
        <v/>
      </c>
      <c r="M3886" t="str">
        <f t="shared" si="244"/>
        <v/>
      </c>
      <c r="N3886" t="str">
        <f t="shared" si="245"/>
        <v/>
      </c>
    </row>
    <row r="3887" spans="1:14" x14ac:dyDescent="0.25">
      <c r="A3887" t="s">
        <v>6075</v>
      </c>
      <c r="B3887" t="s">
        <v>6076</v>
      </c>
      <c r="C3887">
        <v>7</v>
      </c>
      <c r="D3887">
        <v>47</v>
      </c>
      <c r="E3887" t="s">
        <v>6559</v>
      </c>
      <c r="F3887">
        <v>47.7</v>
      </c>
      <c r="G3887" t="s">
        <v>6799</v>
      </c>
      <c r="H3887">
        <v>16112</v>
      </c>
      <c r="I3887" s="2" t="s">
        <v>6870</v>
      </c>
      <c r="J3887" s="2" t="s">
        <v>6871</v>
      </c>
      <c r="K3887" t="str">
        <f t="shared" si="242"/>
        <v/>
      </c>
      <c r="L3887" t="str">
        <f t="shared" si="243"/>
        <v/>
      </c>
      <c r="M3887" t="str">
        <f t="shared" si="244"/>
        <v/>
      </c>
      <c r="N3887" t="str">
        <f t="shared" si="245"/>
        <v/>
      </c>
    </row>
    <row r="3888" spans="1:14" x14ac:dyDescent="0.25">
      <c r="A3888" t="s">
        <v>6075</v>
      </c>
      <c r="B3888" t="s">
        <v>6076</v>
      </c>
      <c r="C3888">
        <v>8</v>
      </c>
      <c r="D3888">
        <v>47</v>
      </c>
      <c r="E3888" t="s">
        <v>6559</v>
      </c>
      <c r="F3888">
        <v>47.7</v>
      </c>
      <c r="G3888" t="s">
        <v>6799</v>
      </c>
      <c r="H3888">
        <v>16113</v>
      </c>
      <c r="I3888" s="2" t="s">
        <v>6872</v>
      </c>
      <c r="J3888" s="2" t="s">
        <v>6871</v>
      </c>
      <c r="K3888" t="str">
        <f t="shared" si="242"/>
        <v/>
      </c>
      <c r="L3888" t="str">
        <f t="shared" si="243"/>
        <v/>
      </c>
      <c r="M3888" t="str">
        <f t="shared" si="244"/>
        <v/>
      </c>
      <c r="N3888" t="str">
        <f t="shared" si="245"/>
        <v/>
      </c>
    </row>
    <row r="3889" spans="1:14" x14ac:dyDescent="0.25">
      <c r="A3889" t="s">
        <v>6075</v>
      </c>
      <c r="B3889" t="s">
        <v>6076</v>
      </c>
      <c r="C3889">
        <v>7</v>
      </c>
      <c r="D3889">
        <v>47</v>
      </c>
      <c r="E3889" t="s">
        <v>6559</v>
      </c>
      <c r="F3889">
        <v>47.7</v>
      </c>
      <c r="G3889" t="s">
        <v>6799</v>
      </c>
      <c r="H3889">
        <v>16116</v>
      </c>
      <c r="I3889" s="2" t="s">
        <v>6873</v>
      </c>
      <c r="J3889" s="2" t="s">
        <v>6874</v>
      </c>
      <c r="K3889" t="str">
        <f t="shared" si="242"/>
        <v/>
      </c>
      <c r="L3889" t="str">
        <f t="shared" si="243"/>
        <v/>
      </c>
      <c r="M3889" t="str">
        <f t="shared" si="244"/>
        <v/>
      </c>
      <c r="N3889" t="str">
        <f t="shared" si="245"/>
        <v/>
      </c>
    </row>
    <row r="3890" spans="1:14" x14ac:dyDescent="0.25">
      <c r="A3890" t="s">
        <v>6075</v>
      </c>
      <c r="B3890" t="s">
        <v>6076</v>
      </c>
      <c r="C3890">
        <v>8</v>
      </c>
      <c r="D3890">
        <v>47</v>
      </c>
      <c r="E3890" t="s">
        <v>6559</v>
      </c>
      <c r="F3890">
        <v>47.7</v>
      </c>
      <c r="G3890" t="s">
        <v>6799</v>
      </c>
      <c r="H3890">
        <v>16117</v>
      </c>
      <c r="I3890" s="2" t="s">
        <v>6875</v>
      </c>
      <c r="J3890" s="2" t="s">
        <v>6874</v>
      </c>
      <c r="K3890" t="str">
        <f t="shared" si="242"/>
        <v/>
      </c>
      <c r="L3890" t="str">
        <f t="shared" si="243"/>
        <v/>
      </c>
      <c r="M3890" t="str">
        <f t="shared" si="244"/>
        <v/>
      </c>
      <c r="N3890" t="str">
        <f t="shared" si="245"/>
        <v/>
      </c>
    </row>
    <row r="3891" spans="1:14" x14ac:dyDescent="0.25">
      <c r="A3891" t="s">
        <v>6075</v>
      </c>
      <c r="B3891" t="s">
        <v>6076</v>
      </c>
      <c r="C3891">
        <v>7</v>
      </c>
      <c r="D3891">
        <v>47</v>
      </c>
      <c r="E3891" t="s">
        <v>6559</v>
      </c>
      <c r="F3891">
        <v>47.7</v>
      </c>
      <c r="G3891" t="s">
        <v>6799</v>
      </c>
      <c r="H3891">
        <v>16119</v>
      </c>
      <c r="I3891" s="2" t="s">
        <v>6876</v>
      </c>
      <c r="J3891" s="2" t="s">
        <v>6877</v>
      </c>
      <c r="K3891" t="str">
        <f t="shared" si="242"/>
        <v/>
      </c>
      <c r="L3891" t="str">
        <f t="shared" si="243"/>
        <v/>
      </c>
      <c r="M3891" t="str">
        <f t="shared" si="244"/>
        <v/>
      </c>
      <c r="N3891" t="str">
        <f t="shared" si="245"/>
        <v/>
      </c>
    </row>
    <row r="3892" spans="1:14" x14ac:dyDescent="0.25">
      <c r="A3892" t="s">
        <v>6075</v>
      </c>
      <c r="B3892" t="s">
        <v>6076</v>
      </c>
      <c r="C3892">
        <v>8</v>
      </c>
      <c r="D3892">
        <v>47</v>
      </c>
      <c r="E3892" t="s">
        <v>6559</v>
      </c>
      <c r="F3892">
        <v>47.7</v>
      </c>
      <c r="G3892" t="s">
        <v>6799</v>
      </c>
      <c r="H3892">
        <v>16120</v>
      </c>
      <c r="I3892" s="2" t="s">
        <v>6878</v>
      </c>
      <c r="J3892" s="2" t="s">
        <v>6877</v>
      </c>
      <c r="K3892" t="str">
        <f t="shared" si="242"/>
        <v/>
      </c>
      <c r="L3892" t="str">
        <f t="shared" si="243"/>
        <v/>
      </c>
      <c r="M3892" t="str">
        <f t="shared" si="244"/>
        <v/>
      </c>
      <c r="N3892" t="str">
        <f t="shared" si="245"/>
        <v/>
      </c>
    </row>
    <row r="3893" spans="1:14" x14ac:dyDescent="0.25">
      <c r="A3893" t="s">
        <v>6075</v>
      </c>
      <c r="B3893" t="s">
        <v>6076</v>
      </c>
      <c r="C3893">
        <v>7</v>
      </c>
      <c r="D3893">
        <v>47</v>
      </c>
      <c r="E3893" t="s">
        <v>6559</v>
      </c>
      <c r="F3893">
        <v>47.7</v>
      </c>
      <c r="G3893" t="s">
        <v>6799</v>
      </c>
      <c r="H3893">
        <v>16122</v>
      </c>
      <c r="I3893" s="2" t="s">
        <v>6879</v>
      </c>
      <c r="J3893" s="2" t="s">
        <v>6880</v>
      </c>
      <c r="K3893" t="str">
        <f t="shared" si="242"/>
        <v/>
      </c>
      <c r="L3893" t="str">
        <f t="shared" si="243"/>
        <v/>
      </c>
      <c r="M3893" t="str">
        <f t="shared" si="244"/>
        <v/>
      </c>
      <c r="N3893" t="str">
        <f t="shared" si="245"/>
        <v/>
      </c>
    </row>
    <row r="3894" spans="1:14" x14ac:dyDescent="0.25">
      <c r="A3894" t="s">
        <v>6075</v>
      </c>
      <c r="B3894" t="s">
        <v>6076</v>
      </c>
      <c r="C3894">
        <v>8</v>
      </c>
      <c r="D3894">
        <v>47</v>
      </c>
      <c r="E3894" t="s">
        <v>6559</v>
      </c>
      <c r="F3894">
        <v>47.7</v>
      </c>
      <c r="G3894" t="s">
        <v>6799</v>
      </c>
      <c r="H3894">
        <v>16123</v>
      </c>
      <c r="I3894" s="2" t="s">
        <v>6881</v>
      </c>
      <c r="J3894" s="2" t="s">
        <v>6880</v>
      </c>
      <c r="K3894" t="str">
        <f t="shared" si="242"/>
        <v/>
      </c>
      <c r="L3894" t="str">
        <f t="shared" si="243"/>
        <v/>
      </c>
      <c r="M3894" t="str">
        <f t="shared" si="244"/>
        <v/>
      </c>
      <c r="N3894" t="str">
        <f t="shared" si="245"/>
        <v/>
      </c>
    </row>
    <row r="3895" spans="1:14" x14ac:dyDescent="0.25">
      <c r="A3895" t="s">
        <v>6075</v>
      </c>
      <c r="B3895" t="s">
        <v>6076</v>
      </c>
      <c r="C3895">
        <v>7</v>
      </c>
      <c r="D3895">
        <v>47</v>
      </c>
      <c r="E3895" t="s">
        <v>6559</v>
      </c>
      <c r="F3895">
        <v>47.7</v>
      </c>
      <c r="G3895" t="s">
        <v>6799</v>
      </c>
      <c r="H3895">
        <v>16125</v>
      </c>
      <c r="I3895" s="2" t="s">
        <v>6882</v>
      </c>
      <c r="J3895" s="2" t="s">
        <v>6883</v>
      </c>
      <c r="K3895" t="str">
        <f t="shared" si="242"/>
        <v/>
      </c>
      <c r="L3895" t="str">
        <f t="shared" si="243"/>
        <v/>
      </c>
      <c r="M3895" t="str">
        <f t="shared" si="244"/>
        <v/>
      </c>
      <c r="N3895" t="str">
        <f t="shared" si="245"/>
        <v/>
      </c>
    </row>
    <row r="3896" spans="1:14" x14ac:dyDescent="0.25">
      <c r="A3896" t="s">
        <v>6075</v>
      </c>
      <c r="B3896" t="s">
        <v>6076</v>
      </c>
      <c r="C3896">
        <v>8</v>
      </c>
      <c r="D3896">
        <v>47</v>
      </c>
      <c r="E3896" t="s">
        <v>6559</v>
      </c>
      <c r="F3896">
        <v>47.7</v>
      </c>
      <c r="G3896" t="s">
        <v>6799</v>
      </c>
      <c r="H3896">
        <v>16126</v>
      </c>
      <c r="I3896" s="2" t="s">
        <v>6884</v>
      </c>
      <c r="J3896" s="2" t="s">
        <v>6885</v>
      </c>
      <c r="K3896" t="str">
        <f t="shared" si="242"/>
        <v/>
      </c>
      <c r="L3896" t="str">
        <f t="shared" si="243"/>
        <v/>
      </c>
      <c r="M3896" t="str">
        <f t="shared" si="244"/>
        <v/>
      </c>
      <c r="N3896" t="str">
        <f t="shared" si="245"/>
        <v/>
      </c>
    </row>
    <row r="3897" spans="1:14" x14ac:dyDescent="0.25">
      <c r="A3897" t="s">
        <v>6075</v>
      </c>
      <c r="B3897" t="s">
        <v>6076</v>
      </c>
      <c r="C3897">
        <v>8</v>
      </c>
      <c r="D3897">
        <v>47</v>
      </c>
      <c r="E3897" t="s">
        <v>6559</v>
      </c>
      <c r="F3897">
        <v>47.7</v>
      </c>
      <c r="G3897" t="s">
        <v>6799</v>
      </c>
      <c r="H3897">
        <v>16128</v>
      </c>
      <c r="I3897" s="2" t="s">
        <v>6886</v>
      </c>
      <c r="J3897" s="2" t="s">
        <v>6887</v>
      </c>
      <c r="K3897" t="str">
        <f t="shared" si="242"/>
        <v/>
      </c>
      <c r="L3897" t="str">
        <f t="shared" si="243"/>
        <v/>
      </c>
      <c r="M3897" t="str">
        <f t="shared" si="244"/>
        <v/>
      </c>
      <c r="N3897" t="str">
        <f t="shared" si="245"/>
        <v/>
      </c>
    </row>
    <row r="3898" spans="1:14" x14ac:dyDescent="0.25">
      <c r="A3898" t="s">
        <v>6075</v>
      </c>
      <c r="B3898" t="s">
        <v>6076</v>
      </c>
      <c r="C3898">
        <v>8</v>
      </c>
      <c r="D3898">
        <v>47</v>
      </c>
      <c r="E3898" t="s">
        <v>6559</v>
      </c>
      <c r="F3898">
        <v>47.7</v>
      </c>
      <c r="G3898" t="s">
        <v>6799</v>
      </c>
      <c r="H3898">
        <v>16130</v>
      </c>
      <c r="I3898" s="2" t="s">
        <v>6888</v>
      </c>
      <c r="J3898" s="2" t="s">
        <v>6889</v>
      </c>
      <c r="K3898" t="str">
        <f t="shared" si="242"/>
        <v/>
      </c>
      <c r="L3898" t="str">
        <f t="shared" si="243"/>
        <v/>
      </c>
      <c r="M3898" t="str">
        <f t="shared" si="244"/>
        <v/>
      </c>
      <c r="N3898" t="str">
        <f t="shared" si="245"/>
        <v/>
      </c>
    </row>
    <row r="3899" spans="1:14" x14ac:dyDescent="0.25">
      <c r="A3899" t="s">
        <v>6075</v>
      </c>
      <c r="B3899" t="s">
        <v>6076</v>
      </c>
      <c r="C3899">
        <v>7</v>
      </c>
      <c r="D3899">
        <v>47</v>
      </c>
      <c r="E3899" t="s">
        <v>6559</v>
      </c>
      <c r="F3899">
        <v>47.7</v>
      </c>
      <c r="G3899" t="s">
        <v>6799</v>
      </c>
      <c r="H3899">
        <v>16132</v>
      </c>
      <c r="I3899" s="2" t="s">
        <v>6890</v>
      </c>
      <c r="J3899" s="2" t="s">
        <v>6891</v>
      </c>
      <c r="K3899" t="str">
        <f t="shared" si="242"/>
        <v/>
      </c>
      <c r="L3899" t="str">
        <f t="shared" si="243"/>
        <v/>
      </c>
      <c r="M3899" t="str">
        <f t="shared" si="244"/>
        <v/>
      </c>
      <c r="N3899" t="str">
        <f t="shared" si="245"/>
        <v/>
      </c>
    </row>
    <row r="3900" spans="1:14" x14ac:dyDescent="0.25">
      <c r="A3900" t="s">
        <v>6075</v>
      </c>
      <c r="B3900" t="s">
        <v>6076</v>
      </c>
      <c r="C3900">
        <v>8</v>
      </c>
      <c r="D3900">
        <v>47</v>
      </c>
      <c r="E3900" t="s">
        <v>6559</v>
      </c>
      <c r="F3900">
        <v>47.7</v>
      </c>
      <c r="G3900" t="s">
        <v>6799</v>
      </c>
      <c r="H3900">
        <v>16133</v>
      </c>
      <c r="I3900" s="2" t="s">
        <v>6892</v>
      </c>
      <c r="J3900" s="2" t="s">
        <v>6891</v>
      </c>
      <c r="K3900" t="str">
        <f t="shared" si="242"/>
        <v/>
      </c>
      <c r="L3900" t="str">
        <f t="shared" si="243"/>
        <v/>
      </c>
      <c r="M3900" t="str">
        <f t="shared" si="244"/>
        <v/>
      </c>
      <c r="N3900" t="str">
        <f t="shared" si="245"/>
        <v/>
      </c>
    </row>
    <row r="3901" spans="1:14" x14ac:dyDescent="0.25">
      <c r="A3901" t="s">
        <v>6075</v>
      </c>
      <c r="B3901" t="s">
        <v>6076</v>
      </c>
      <c r="C3901">
        <v>7</v>
      </c>
      <c r="D3901">
        <v>47</v>
      </c>
      <c r="E3901" t="s">
        <v>6559</v>
      </c>
      <c r="F3901">
        <v>47.7</v>
      </c>
      <c r="G3901" t="s">
        <v>6799</v>
      </c>
      <c r="H3901">
        <v>16135</v>
      </c>
      <c r="I3901" s="2" t="s">
        <v>6893</v>
      </c>
      <c r="J3901" s="2" t="s">
        <v>6894</v>
      </c>
      <c r="K3901" t="str">
        <f t="shared" si="242"/>
        <v/>
      </c>
      <c r="L3901" t="str">
        <f t="shared" si="243"/>
        <v/>
      </c>
      <c r="M3901" t="str">
        <f t="shared" si="244"/>
        <v/>
      </c>
      <c r="N3901" t="str">
        <f t="shared" si="245"/>
        <v/>
      </c>
    </row>
    <row r="3902" spans="1:14" x14ac:dyDescent="0.25">
      <c r="A3902" t="s">
        <v>6075</v>
      </c>
      <c r="B3902" t="s">
        <v>6076</v>
      </c>
      <c r="C3902">
        <v>8</v>
      </c>
      <c r="D3902">
        <v>47</v>
      </c>
      <c r="E3902" t="s">
        <v>6559</v>
      </c>
      <c r="F3902">
        <v>47.7</v>
      </c>
      <c r="G3902" t="s">
        <v>6799</v>
      </c>
      <c r="H3902">
        <v>16136</v>
      </c>
      <c r="I3902" s="2" t="s">
        <v>6895</v>
      </c>
      <c r="J3902" s="2" t="s">
        <v>6894</v>
      </c>
      <c r="K3902" t="str">
        <f t="shared" si="242"/>
        <v/>
      </c>
      <c r="L3902" t="str">
        <f t="shared" si="243"/>
        <v/>
      </c>
      <c r="M3902" t="str">
        <f t="shared" si="244"/>
        <v/>
      </c>
      <c r="N3902" t="str">
        <f t="shared" si="245"/>
        <v/>
      </c>
    </row>
    <row r="3903" spans="1:14" x14ac:dyDescent="0.25">
      <c r="A3903" t="s">
        <v>6075</v>
      </c>
      <c r="B3903" t="s">
        <v>6076</v>
      </c>
      <c r="C3903">
        <v>7</v>
      </c>
      <c r="D3903">
        <v>47</v>
      </c>
      <c r="E3903" t="s">
        <v>6559</v>
      </c>
      <c r="F3903">
        <v>47.7</v>
      </c>
      <c r="G3903" t="s">
        <v>6799</v>
      </c>
      <c r="H3903">
        <v>16138</v>
      </c>
      <c r="I3903" s="2" t="s">
        <v>6896</v>
      </c>
      <c r="J3903" s="2" t="s">
        <v>6897</v>
      </c>
      <c r="K3903" t="str">
        <f t="shared" si="242"/>
        <v/>
      </c>
      <c r="L3903" t="str">
        <f t="shared" si="243"/>
        <v/>
      </c>
      <c r="M3903" t="str">
        <f t="shared" si="244"/>
        <v/>
      </c>
      <c r="N3903" t="str">
        <f t="shared" si="245"/>
        <v/>
      </c>
    </row>
    <row r="3904" spans="1:14" x14ac:dyDescent="0.25">
      <c r="A3904" t="s">
        <v>6075</v>
      </c>
      <c r="B3904" t="s">
        <v>6076</v>
      </c>
      <c r="C3904">
        <v>8</v>
      </c>
      <c r="D3904">
        <v>47</v>
      </c>
      <c r="E3904" t="s">
        <v>6559</v>
      </c>
      <c r="F3904">
        <v>47.7</v>
      </c>
      <c r="G3904" t="s">
        <v>6799</v>
      </c>
      <c r="H3904">
        <v>16139</v>
      </c>
      <c r="I3904" s="2" t="s">
        <v>6898</v>
      </c>
      <c r="J3904" s="2" t="s">
        <v>6897</v>
      </c>
      <c r="K3904" t="str">
        <f t="shared" si="242"/>
        <v/>
      </c>
      <c r="L3904" t="str">
        <f t="shared" si="243"/>
        <v/>
      </c>
      <c r="M3904" t="str">
        <f t="shared" si="244"/>
        <v/>
      </c>
      <c r="N3904" t="str">
        <f t="shared" si="245"/>
        <v/>
      </c>
    </row>
    <row r="3905" spans="1:14" x14ac:dyDescent="0.25">
      <c r="A3905" t="s">
        <v>6075</v>
      </c>
      <c r="B3905" t="s">
        <v>6076</v>
      </c>
      <c r="C3905">
        <v>5</v>
      </c>
      <c r="D3905">
        <v>47</v>
      </c>
      <c r="E3905" t="s">
        <v>6559</v>
      </c>
      <c r="F3905">
        <v>47.7</v>
      </c>
      <c r="G3905" t="s">
        <v>6799</v>
      </c>
      <c r="H3905">
        <v>16141</v>
      </c>
      <c r="I3905" s="2" t="s">
        <v>9411</v>
      </c>
      <c r="J3905" s="2" t="s">
        <v>6899</v>
      </c>
      <c r="K3905" t="str">
        <f t="shared" si="242"/>
        <v/>
      </c>
      <c r="L3905" t="str">
        <f t="shared" si="243"/>
        <v/>
      </c>
      <c r="M3905" t="str">
        <f t="shared" si="244"/>
        <v/>
      </c>
      <c r="N3905" t="str">
        <f t="shared" si="245"/>
        <v/>
      </c>
    </row>
    <row r="3906" spans="1:14" x14ac:dyDescent="0.25">
      <c r="A3906" t="s">
        <v>6075</v>
      </c>
      <c r="B3906" t="s">
        <v>6076</v>
      </c>
      <c r="C3906">
        <v>7</v>
      </c>
      <c r="D3906">
        <v>47</v>
      </c>
      <c r="E3906" t="s">
        <v>6559</v>
      </c>
      <c r="F3906">
        <v>47.7</v>
      </c>
      <c r="G3906" t="s">
        <v>6799</v>
      </c>
      <c r="H3906">
        <v>16142</v>
      </c>
      <c r="I3906" s="2" t="s">
        <v>6900</v>
      </c>
      <c r="J3906" s="2" t="s">
        <v>6901</v>
      </c>
      <c r="K3906" t="str">
        <f t="shared" si="242"/>
        <v/>
      </c>
      <c r="L3906" t="str">
        <f t="shared" si="243"/>
        <v/>
      </c>
      <c r="M3906" t="str">
        <f t="shared" si="244"/>
        <v/>
      </c>
      <c r="N3906" t="str">
        <f t="shared" si="245"/>
        <v/>
      </c>
    </row>
    <row r="3907" spans="1:14" x14ac:dyDescent="0.25">
      <c r="A3907" t="s">
        <v>6075</v>
      </c>
      <c r="B3907" t="s">
        <v>6076</v>
      </c>
      <c r="C3907">
        <v>8</v>
      </c>
      <c r="D3907">
        <v>47</v>
      </c>
      <c r="E3907" t="s">
        <v>6559</v>
      </c>
      <c r="F3907">
        <v>47.7</v>
      </c>
      <c r="G3907" t="s">
        <v>6799</v>
      </c>
      <c r="H3907">
        <v>16143</v>
      </c>
      <c r="I3907" s="2" t="s">
        <v>6902</v>
      </c>
      <c r="J3907" s="2" t="s">
        <v>6901</v>
      </c>
      <c r="K3907" t="str">
        <f t="shared" si="242"/>
        <v/>
      </c>
      <c r="L3907" t="str">
        <f t="shared" si="243"/>
        <v/>
      </c>
      <c r="M3907" t="str">
        <f t="shared" si="244"/>
        <v/>
      </c>
      <c r="N3907" t="str">
        <f t="shared" si="245"/>
        <v/>
      </c>
    </row>
    <row r="3908" spans="1:14" x14ac:dyDescent="0.25">
      <c r="A3908" t="s">
        <v>6075</v>
      </c>
      <c r="B3908" t="s">
        <v>6076</v>
      </c>
      <c r="C3908">
        <v>7</v>
      </c>
      <c r="D3908">
        <v>47</v>
      </c>
      <c r="E3908" t="s">
        <v>6559</v>
      </c>
      <c r="F3908">
        <v>47.7</v>
      </c>
      <c r="G3908" t="s">
        <v>6799</v>
      </c>
      <c r="H3908">
        <v>16145</v>
      </c>
      <c r="I3908" s="2" t="s">
        <v>6903</v>
      </c>
      <c r="J3908" s="2" t="s">
        <v>6904</v>
      </c>
      <c r="K3908" t="str">
        <f t="shared" si="242"/>
        <v/>
      </c>
      <c r="L3908" t="str">
        <f t="shared" si="243"/>
        <v/>
      </c>
      <c r="M3908" t="str">
        <f t="shared" si="244"/>
        <v/>
      </c>
      <c r="N3908" t="str">
        <f t="shared" si="245"/>
        <v/>
      </c>
    </row>
    <row r="3909" spans="1:14" x14ac:dyDescent="0.25">
      <c r="A3909" t="s">
        <v>6075</v>
      </c>
      <c r="B3909" t="s">
        <v>6076</v>
      </c>
      <c r="C3909">
        <v>8</v>
      </c>
      <c r="D3909">
        <v>47</v>
      </c>
      <c r="E3909" t="s">
        <v>6559</v>
      </c>
      <c r="F3909">
        <v>47.7</v>
      </c>
      <c r="G3909" t="s">
        <v>6799</v>
      </c>
      <c r="H3909">
        <v>16146</v>
      </c>
      <c r="I3909" s="2" t="s">
        <v>6905</v>
      </c>
      <c r="J3909" s="2" t="s">
        <v>6904</v>
      </c>
      <c r="K3909" t="str">
        <f t="shared" ref="K3909:K3972" si="246">IF(IFERROR(FIND(UPPER($K$1),UPPER(J3909)),0)&gt;0,J3909,"")</f>
        <v/>
      </c>
      <c r="L3909" t="str">
        <f t="shared" ref="L3909:L3972" si="247">IF(B3909=$B$1,E3909,"")</f>
        <v/>
      </c>
      <c r="M3909" t="str">
        <f t="shared" ref="M3909:M3972" si="248">IF(E3909=$E$1,G3909,"")</f>
        <v/>
      </c>
      <c r="N3909" t="str">
        <f t="shared" ref="N3909:N3972" si="249">IF(G3909=$G$1,J3909,"")</f>
        <v/>
      </c>
    </row>
    <row r="3910" spans="1:14" x14ac:dyDescent="0.25">
      <c r="A3910" t="s">
        <v>6075</v>
      </c>
      <c r="B3910" t="s">
        <v>6076</v>
      </c>
      <c r="C3910">
        <v>7</v>
      </c>
      <c r="D3910">
        <v>47</v>
      </c>
      <c r="E3910" t="s">
        <v>6559</v>
      </c>
      <c r="F3910">
        <v>47.7</v>
      </c>
      <c r="G3910" t="s">
        <v>6799</v>
      </c>
      <c r="H3910">
        <v>16148</v>
      </c>
      <c r="I3910" s="2" t="s">
        <v>6906</v>
      </c>
      <c r="J3910" s="2" t="s">
        <v>6907</v>
      </c>
      <c r="K3910" t="str">
        <f t="shared" si="246"/>
        <v/>
      </c>
      <c r="L3910" t="str">
        <f t="shared" si="247"/>
        <v/>
      </c>
      <c r="M3910" t="str">
        <f t="shared" si="248"/>
        <v/>
      </c>
      <c r="N3910" t="str">
        <f t="shared" si="249"/>
        <v/>
      </c>
    </row>
    <row r="3911" spans="1:14" x14ac:dyDescent="0.25">
      <c r="A3911" t="s">
        <v>6075</v>
      </c>
      <c r="B3911" t="s">
        <v>6076</v>
      </c>
      <c r="C3911">
        <v>8</v>
      </c>
      <c r="D3911">
        <v>47</v>
      </c>
      <c r="E3911" t="s">
        <v>6559</v>
      </c>
      <c r="F3911">
        <v>47.7</v>
      </c>
      <c r="G3911" t="s">
        <v>6799</v>
      </c>
      <c r="H3911">
        <v>16149</v>
      </c>
      <c r="I3911" s="2" t="s">
        <v>6908</v>
      </c>
      <c r="J3911" s="2" t="s">
        <v>6907</v>
      </c>
      <c r="K3911" t="str">
        <f t="shared" si="246"/>
        <v/>
      </c>
      <c r="L3911" t="str">
        <f t="shared" si="247"/>
        <v/>
      </c>
      <c r="M3911" t="str">
        <f t="shared" si="248"/>
        <v/>
      </c>
      <c r="N3911" t="str">
        <f t="shared" si="249"/>
        <v/>
      </c>
    </row>
    <row r="3912" spans="1:14" x14ac:dyDescent="0.25">
      <c r="A3912" t="s">
        <v>6075</v>
      </c>
      <c r="B3912" t="s">
        <v>6076</v>
      </c>
      <c r="C3912">
        <v>7</v>
      </c>
      <c r="D3912">
        <v>47</v>
      </c>
      <c r="E3912" t="s">
        <v>6559</v>
      </c>
      <c r="F3912">
        <v>47.7</v>
      </c>
      <c r="G3912" t="s">
        <v>6799</v>
      </c>
      <c r="H3912">
        <v>16151</v>
      </c>
      <c r="I3912" s="2" t="s">
        <v>6909</v>
      </c>
      <c r="J3912" s="2" t="s">
        <v>6910</v>
      </c>
      <c r="K3912" t="str">
        <f t="shared" si="246"/>
        <v/>
      </c>
      <c r="L3912" t="str">
        <f t="shared" si="247"/>
        <v/>
      </c>
      <c r="M3912" t="str">
        <f t="shared" si="248"/>
        <v/>
      </c>
      <c r="N3912" t="str">
        <f t="shared" si="249"/>
        <v/>
      </c>
    </row>
    <row r="3913" spans="1:14" x14ac:dyDescent="0.25">
      <c r="A3913" t="s">
        <v>6075</v>
      </c>
      <c r="B3913" t="s">
        <v>6076</v>
      </c>
      <c r="C3913">
        <v>8</v>
      </c>
      <c r="D3913">
        <v>47</v>
      </c>
      <c r="E3913" t="s">
        <v>6559</v>
      </c>
      <c r="F3913">
        <v>47.7</v>
      </c>
      <c r="G3913" t="s">
        <v>6799</v>
      </c>
      <c r="H3913">
        <v>16152</v>
      </c>
      <c r="I3913" s="2" t="s">
        <v>6911</v>
      </c>
      <c r="J3913" s="2" t="s">
        <v>6910</v>
      </c>
      <c r="K3913" t="str">
        <f t="shared" si="246"/>
        <v/>
      </c>
      <c r="L3913" t="str">
        <f t="shared" si="247"/>
        <v/>
      </c>
      <c r="M3913" t="str">
        <f t="shared" si="248"/>
        <v/>
      </c>
      <c r="N3913" t="str">
        <f t="shared" si="249"/>
        <v/>
      </c>
    </row>
    <row r="3914" spans="1:14" x14ac:dyDescent="0.25">
      <c r="A3914" t="s">
        <v>6075</v>
      </c>
      <c r="B3914" t="s">
        <v>6076</v>
      </c>
      <c r="C3914">
        <v>5</v>
      </c>
      <c r="D3914">
        <v>47</v>
      </c>
      <c r="E3914" t="s">
        <v>6559</v>
      </c>
      <c r="F3914">
        <v>47.8</v>
      </c>
      <c r="G3914" t="s">
        <v>6912</v>
      </c>
      <c r="H3914">
        <v>16155</v>
      </c>
      <c r="I3914" s="2" t="s">
        <v>9412</v>
      </c>
      <c r="J3914" s="2" t="s">
        <v>6913</v>
      </c>
      <c r="K3914" t="str">
        <f t="shared" si="246"/>
        <v/>
      </c>
      <c r="L3914" t="str">
        <f t="shared" si="247"/>
        <v/>
      </c>
      <c r="M3914" t="str">
        <f t="shared" si="248"/>
        <v/>
      </c>
      <c r="N3914" t="str">
        <f t="shared" si="249"/>
        <v/>
      </c>
    </row>
    <row r="3915" spans="1:14" x14ac:dyDescent="0.25">
      <c r="A3915" t="s">
        <v>6075</v>
      </c>
      <c r="B3915" t="s">
        <v>6076</v>
      </c>
      <c r="C3915">
        <v>7</v>
      </c>
      <c r="D3915">
        <v>47</v>
      </c>
      <c r="E3915" t="s">
        <v>6559</v>
      </c>
      <c r="F3915">
        <v>47.8</v>
      </c>
      <c r="G3915" t="s">
        <v>6912</v>
      </c>
      <c r="H3915">
        <v>16156</v>
      </c>
      <c r="I3915" s="2" t="s">
        <v>6914</v>
      </c>
      <c r="J3915" s="2" t="s">
        <v>6913</v>
      </c>
      <c r="K3915" t="str">
        <f t="shared" si="246"/>
        <v/>
      </c>
      <c r="L3915" t="str">
        <f t="shared" si="247"/>
        <v/>
      </c>
      <c r="M3915" t="str">
        <f t="shared" si="248"/>
        <v/>
      </c>
      <c r="N3915" t="str">
        <f t="shared" si="249"/>
        <v/>
      </c>
    </row>
    <row r="3916" spans="1:14" x14ac:dyDescent="0.25">
      <c r="A3916" t="s">
        <v>6075</v>
      </c>
      <c r="B3916" t="s">
        <v>6076</v>
      </c>
      <c r="C3916">
        <v>8</v>
      </c>
      <c r="D3916">
        <v>47</v>
      </c>
      <c r="E3916" t="s">
        <v>6559</v>
      </c>
      <c r="F3916">
        <v>47.8</v>
      </c>
      <c r="G3916" t="s">
        <v>6912</v>
      </c>
      <c r="H3916">
        <v>16157</v>
      </c>
      <c r="I3916" s="2" t="s">
        <v>6915</v>
      </c>
      <c r="J3916" s="2" t="s">
        <v>6913</v>
      </c>
      <c r="K3916" t="str">
        <f t="shared" si="246"/>
        <v/>
      </c>
      <c r="L3916" t="str">
        <f t="shared" si="247"/>
        <v/>
      </c>
      <c r="M3916" t="str">
        <f t="shared" si="248"/>
        <v/>
      </c>
      <c r="N3916" t="str">
        <f t="shared" si="249"/>
        <v/>
      </c>
    </row>
    <row r="3917" spans="1:14" x14ac:dyDescent="0.25">
      <c r="A3917" t="s">
        <v>6075</v>
      </c>
      <c r="B3917" t="s">
        <v>6076</v>
      </c>
      <c r="C3917">
        <v>5</v>
      </c>
      <c r="D3917">
        <v>47</v>
      </c>
      <c r="E3917" t="s">
        <v>6559</v>
      </c>
      <c r="F3917">
        <v>47.8</v>
      </c>
      <c r="G3917" t="s">
        <v>6912</v>
      </c>
      <c r="H3917">
        <v>16160</v>
      </c>
      <c r="I3917" s="2" t="s">
        <v>9413</v>
      </c>
      <c r="J3917" s="2" t="s">
        <v>6916</v>
      </c>
      <c r="K3917" t="str">
        <f t="shared" si="246"/>
        <v/>
      </c>
      <c r="L3917" t="str">
        <f t="shared" si="247"/>
        <v/>
      </c>
      <c r="M3917" t="str">
        <f t="shared" si="248"/>
        <v/>
      </c>
      <c r="N3917" t="str">
        <f t="shared" si="249"/>
        <v/>
      </c>
    </row>
    <row r="3918" spans="1:14" x14ac:dyDescent="0.25">
      <c r="A3918" t="s">
        <v>6075</v>
      </c>
      <c r="B3918" t="s">
        <v>6076</v>
      </c>
      <c r="C3918">
        <v>7</v>
      </c>
      <c r="D3918">
        <v>47</v>
      </c>
      <c r="E3918" t="s">
        <v>6559</v>
      </c>
      <c r="F3918">
        <v>47.8</v>
      </c>
      <c r="G3918" t="s">
        <v>6912</v>
      </c>
      <c r="H3918">
        <v>16161</v>
      </c>
      <c r="I3918" s="2" t="s">
        <v>6917</v>
      </c>
      <c r="J3918" s="2" t="s">
        <v>6916</v>
      </c>
      <c r="K3918" t="str">
        <f t="shared" si="246"/>
        <v/>
      </c>
      <c r="L3918" t="str">
        <f t="shared" si="247"/>
        <v/>
      </c>
      <c r="M3918" t="str">
        <f t="shared" si="248"/>
        <v/>
      </c>
      <c r="N3918" t="str">
        <f t="shared" si="249"/>
        <v/>
      </c>
    </row>
    <row r="3919" spans="1:14" x14ac:dyDescent="0.25">
      <c r="A3919" t="s">
        <v>6075</v>
      </c>
      <c r="B3919" t="s">
        <v>6076</v>
      </c>
      <c r="C3919">
        <v>8</v>
      </c>
      <c r="D3919">
        <v>47</v>
      </c>
      <c r="E3919" t="s">
        <v>6559</v>
      </c>
      <c r="F3919">
        <v>47.8</v>
      </c>
      <c r="G3919" t="s">
        <v>6912</v>
      </c>
      <c r="H3919">
        <v>16162</v>
      </c>
      <c r="I3919" s="2" t="s">
        <v>6918</v>
      </c>
      <c r="J3919" s="2" t="s">
        <v>6919</v>
      </c>
      <c r="K3919" t="str">
        <f t="shared" si="246"/>
        <v/>
      </c>
      <c r="L3919" t="str">
        <f t="shared" si="247"/>
        <v/>
      </c>
      <c r="M3919" t="str">
        <f t="shared" si="248"/>
        <v/>
      </c>
      <c r="N3919" t="str">
        <f t="shared" si="249"/>
        <v/>
      </c>
    </row>
    <row r="3920" spans="1:14" x14ac:dyDescent="0.25">
      <c r="A3920" t="s">
        <v>6075</v>
      </c>
      <c r="B3920" t="s">
        <v>6076</v>
      </c>
      <c r="C3920">
        <v>5</v>
      </c>
      <c r="D3920">
        <v>47</v>
      </c>
      <c r="E3920" t="s">
        <v>6559</v>
      </c>
      <c r="F3920">
        <v>47.8</v>
      </c>
      <c r="G3920" t="s">
        <v>6912</v>
      </c>
      <c r="H3920">
        <v>16165</v>
      </c>
      <c r="I3920" s="2" t="s">
        <v>9414</v>
      </c>
      <c r="J3920" s="2" t="s">
        <v>6920</v>
      </c>
      <c r="K3920" t="str">
        <f t="shared" si="246"/>
        <v/>
      </c>
      <c r="L3920" t="str">
        <f t="shared" si="247"/>
        <v/>
      </c>
      <c r="M3920" t="str">
        <f t="shared" si="248"/>
        <v/>
      </c>
      <c r="N3920" t="str">
        <f t="shared" si="249"/>
        <v/>
      </c>
    </row>
    <row r="3921" spans="1:14" x14ac:dyDescent="0.25">
      <c r="A3921" t="s">
        <v>6075</v>
      </c>
      <c r="B3921" t="s">
        <v>6076</v>
      </c>
      <c r="C3921">
        <v>7</v>
      </c>
      <c r="D3921">
        <v>47</v>
      </c>
      <c r="E3921" t="s">
        <v>6559</v>
      </c>
      <c r="F3921">
        <v>47.8</v>
      </c>
      <c r="G3921" t="s">
        <v>6912</v>
      </c>
      <c r="H3921">
        <v>16166</v>
      </c>
      <c r="I3921" s="2" t="s">
        <v>6921</v>
      </c>
      <c r="J3921" s="2" t="s">
        <v>6920</v>
      </c>
      <c r="K3921" t="str">
        <f t="shared" si="246"/>
        <v/>
      </c>
      <c r="L3921" t="str">
        <f t="shared" si="247"/>
        <v/>
      </c>
      <c r="M3921" t="str">
        <f t="shared" si="248"/>
        <v/>
      </c>
      <c r="N3921" t="str">
        <f t="shared" si="249"/>
        <v/>
      </c>
    </row>
    <row r="3922" spans="1:14" x14ac:dyDescent="0.25">
      <c r="A3922" t="s">
        <v>6075</v>
      </c>
      <c r="B3922" t="s">
        <v>6076</v>
      </c>
      <c r="C3922">
        <v>8</v>
      </c>
      <c r="D3922">
        <v>47</v>
      </c>
      <c r="E3922" t="s">
        <v>6559</v>
      </c>
      <c r="F3922">
        <v>47.8</v>
      </c>
      <c r="G3922" t="s">
        <v>6912</v>
      </c>
      <c r="H3922">
        <v>16167</v>
      </c>
      <c r="I3922" s="2" t="s">
        <v>6922</v>
      </c>
      <c r="J3922" s="2" t="s">
        <v>6920</v>
      </c>
      <c r="K3922" t="str">
        <f t="shared" si="246"/>
        <v/>
      </c>
      <c r="L3922" t="str">
        <f t="shared" si="247"/>
        <v/>
      </c>
      <c r="M3922" t="str">
        <f t="shared" si="248"/>
        <v/>
      </c>
      <c r="N3922" t="str">
        <f t="shared" si="249"/>
        <v/>
      </c>
    </row>
    <row r="3923" spans="1:14" x14ac:dyDescent="0.25">
      <c r="A3923" t="s">
        <v>6075</v>
      </c>
      <c r="B3923" t="s">
        <v>6076</v>
      </c>
      <c r="C3923">
        <v>5</v>
      </c>
      <c r="D3923">
        <v>47</v>
      </c>
      <c r="E3923" t="s">
        <v>6559</v>
      </c>
      <c r="F3923">
        <v>47.9</v>
      </c>
      <c r="G3923" t="s">
        <v>6923</v>
      </c>
      <c r="H3923">
        <v>16171</v>
      </c>
      <c r="I3923" s="2" t="s">
        <v>9415</v>
      </c>
      <c r="J3923" s="2" t="s">
        <v>6924</v>
      </c>
      <c r="K3923" t="str">
        <f t="shared" si="246"/>
        <v/>
      </c>
      <c r="L3923" t="str">
        <f t="shared" si="247"/>
        <v/>
      </c>
      <c r="M3923" t="str">
        <f t="shared" si="248"/>
        <v/>
      </c>
      <c r="N3923" t="str">
        <f t="shared" si="249"/>
        <v/>
      </c>
    </row>
    <row r="3924" spans="1:14" x14ac:dyDescent="0.25">
      <c r="A3924" t="s">
        <v>6075</v>
      </c>
      <c r="B3924" t="s">
        <v>6076</v>
      </c>
      <c r="C3924">
        <v>7</v>
      </c>
      <c r="D3924">
        <v>47</v>
      </c>
      <c r="E3924" t="s">
        <v>6559</v>
      </c>
      <c r="F3924">
        <v>47.9</v>
      </c>
      <c r="G3924" t="s">
        <v>6923</v>
      </c>
      <c r="H3924">
        <v>16172</v>
      </c>
      <c r="I3924" s="2" t="s">
        <v>6925</v>
      </c>
      <c r="J3924" s="2" t="s">
        <v>6926</v>
      </c>
      <c r="K3924" t="str">
        <f t="shared" si="246"/>
        <v/>
      </c>
      <c r="L3924" t="str">
        <f t="shared" si="247"/>
        <v/>
      </c>
      <c r="M3924" t="str">
        <f t="shared" si="248"/>
        <v/>
      </c>
      <c r="N3924" t="str">
        <f t="shared" si="249"/>
        <v/>
      </c>
    </row>
    <row r="3925" spans="1:14" x14ac:dyDescent="0.25">
      <c r="A3925" t="s">
        <v>6075</v>
      </c>
      <c r="B3925" t="s">
        <v>6076</v>
      </c>
      <c r="C3925">
        <v>8</v>
      </c>
      <c r="D3925">
        <v>47</v>
      </c>
      <c r="E3925" t="s">
        <v>6559</v>
      </c>
      <c r="F3925">
        <v>47.9</v>
      </c>
      <c r="G3925" t="s">
        <v>6923</v>
      </c>
      <c r="H3925">
        <v>16173</v>
      </c>
      <c r="I3925" s="2" t="s">
        <v>6927</v>
      </c>
      <c r="J3925" s="2" t="s">
        <v>6926</v>
      </c>
      <c r="K3925" t="str">
        <f t="shared" si="246"/>
        <v/>
      </c>
      <c r="L3925" t="str">
        <f t="shared" si="247"/>
        <v/>
      </c>
      <c r="M3925" t="str">
        <f t="shared" si="248"/>
        <v/>
      </c>
      <c r="N3925" t="str">
        <f t="shared" si="249"/>
        <v/>
      </c>
    </row>
    <row r="3926" spans="1:14" x14ac:dyDescent="0.25">
      <c r="A3926" t="s">
        <v>6075</v>
      </c>
      <c r="B3926" t="s">
        <v>6076</v>
      </c>
      <c r="C3926">
        <v>7</v>
      </c>
      <c r="D3926">
        <v>47</v>
      </c>
      <c r="E3926" t="s">
        <v>6559</v>
      </c>
      <c r="F3926">
        <v>47.9</v>
      </c>
      <c r="G3926" t="s">
        <v>6923</v>
      </c>
      <c r="H3926">
        <v>16175</v>
      </c>
      <c r="I3926" s="2" t="s">
        <v>6928</v>
      </c>
      <c r="J3926" s="2" t="s">
        <v>6929</v>
      </c>
      <c r="K3926" t="str">
        <f t="shared" si="246"/>
        <v/>
      </c>
      <c r="L3926" t="str">
        <f t="shared" si="247"/>
        <v/>
      </c>
      <c r="M3926" t="str">
        <f t="shared" si="248"/>
        <v/>
      </c>
      <c r="N3926" t="str">
        <f t="shared" si="249"/>
        <v/>
      </c>
    </row>
    <row r="3927" spans="1:14" x14ac:dyDescent="0.25">
      <c r="A3927" t="s">
        <v>6075</v>
      </c>
      <c r="B3927" t="s">
        <v>6076</v>
      </c>
      <c r="C3927">
        <v>8</v>
      </c>
      <c r="D3927">
        <v>47</v>
      </c>
      <c r="E3927" t="s">
        <v>6559</v>
      </c>
      <c r="F3927">
        <v>47.9</v>
      </c>
      <c r="G3927" t="s">
        <v>6923</v>
      </c>
      <c r="H3927">
        <v>16176</v>
      </c>
      <c r="I3927" s="2" t="s">
        <v>6930</v>
      </c>
      <c r="J3927" s="2" t="s">
        <v>6929</v>
      </c>
      <c r="K3927" t="str">
        <f t="shared" si="246"/>
        <v/>
      </c>
      <c r="L3927" t="str">
        <f t="shared" si="247"/>
        <v/>
      </c>
      <c r="M3927" t="str">
        <f t="shared" si="248"/>
        <v/>
      </c>
      <c r="N3927" t="str">
        <f t="shared" si="249"/>
        <v/>
      </c>
    </row>
    <row r="3928" spans="1:14" x14ac:dyDescent="0.25">
      <c r="A3928" t="s">
        <v>6075</v>
      </c>
      <c r="B3928" t="s">
        <v>6076</v>
      </c>
      <c r="C3928">
        <v>7</v>
      </c>
      <c r="D3928">
        <v>47</v>
      </c>
      <c r="E3928" t="s">
        <v>6559</v>
      </c>
      <c r="F3928">
        <v>47.9</v>
      </c>
      <c r="G3928" t="s">
        <v>6923</v>
      </c>
      <c r="H3928">
        <v>16178</v>
      </c>
      <c r="I3928" s="2" t="s">
        <v>6931</v>
      </c>
      <c r="J3928" s="2" t="s">
        <v>6932</v>
      </c>
      <c r="K3928" t="str">
        <f t="shared" si="246"/>
        <v/>
      </c>
      <c r="L3928" t="str">
        <f t="shared" si="247"/>
        <v/>
      </c>
      <c r="M3928" t="str">
        <f t="shared" si="248"/>
        <v/>
      </c>
      <c r="N3928" t="str">
        <f t="shared" si="249"/>
        <v/>
      </c>
    </row>
    <row r="3929" spans="1:14" x14ac:dyDescent="0.25">
      <c r="A3929" t="s">
        <v>6075</v>
      </c>
      <c r="B3929" t="s">
        <v>6076</v>
      </c>
      <c r="C3929">
        <v>8</v>
      </c>
      <c r="D3929">
        <v>47</v>
      </c>
      <c r="E3929" t="s">
        <v>6559</v>
      </c>
      <c r="F3929">
        <v>47.9</v>
      </c>
      <c r="G3929" t="s">
        <v>6923</v>
      </c>
      <c r="H3929">
        <v>16179</v>
      </c>
      <c r="I3929" s="2" t="s">
        <v>6933</v>
      </c>
      <c r="J3929" s="2" t="s">
        <v>6932</v>
      </c>
      <c r="K3929" t="str">
        <f t="shared" si="246"/>
        <v/>
      </c>
      <c r="L3929" t="str">
        <f t="shared" si="247"/>
        <v/>
      </c>
      <c r="M3929" t="str">
        <f t="shared" si="248"/>
        <v/>
      </c>
      <c r="N3929" t="str">
        <f t="shared" si="249"/>
        <v/>
      </c>
    </row>
    <row r="3930" spans="1:14" x14ac:dyDescent="0.25">
      <c r="A3930" t="s">
        <v>6075</v>
      </c>
      <c r="B3930" t="s">
        <v>6076</v>
      </c>
      <c r="C3930">
        <v>7</v>
      </c>
      <c r="D3930">
        <v>47</v>
      </c>
      <c r="E3930" t="s">
        <v>6559</v>
      </c>
      <c r="F3930">
        <v>47.9</v>
      </c>
      <c r="G3930" t="s">
        <v>6923</v>
      </c>
      <c r="H3930">
        <v>16181</v>
      </c>
      <c r="I3930" s="2" t="s">
        <v>6934</v>
      </c>
      <c r="J3930" s="2" t="s">
        <v>6935</v>
      </c>
      <c r="K3930" t="str">
        <f t="shared" si="246"/>
        <v/>
      </c>
      <c r="L3930" t="str">
        <f t="shared" si="247"/>
        <v/>
      </c>
      <c r="M3930" t="str">
        <f t="shared" si="248"/>
        <v/>
      </c>
      <c r="N3930" t="str">
        <f t="shared" si="249"/>
        <v/>
      </c>
    </row>
    <row r="3931" spans="1:14" x14ac:dyDescent="0.25">
      <c r="A3931" t="s">
        <v>6075</v>
      </c>
      <c r="B3931" t="s">
        <v>6076</v>
      </c>
      <c r="C3931">
        <v>8</v>
      </c>
      <c r="D3931">
        <v>47</v>
      </c>
      <c r="E3931" t="s">
        <v>6559</v>
      </c>
      <c r="F3931">
        <v>47.9</v>
      </c>
      <c r="G3931" t="s">
        <v>6923</v>
      </c>
      <c r="H3931">
        <v>16182</v>
      </c>
      <c r="I3931" s="2" t="s">
        <v>6936</v>
      </c>
      <c r="J3931" s="2" t="s">
        <v>6935</v>
      </c>
      <c r="K3931" t="str">
        <f t="shared" si="246"/>
        <v/>
      </c>
      <c r="L3931" t="str">
        <f t="shared" si="247"/>
        <v/>
      </c>
      <c r="M3931" t="str">
        <f t="shared" si="248"/>
        <v/>
      </c>
      <c r="N3931" t="str">
        <f t="shared" si="249"/>
        <v/>
      </c>
    </row>
    <row r="3932" spans="1:14" x14ac:dyDescent="0.25">
      <c r="A3932" t="s">
        <v>6075</v>
      </c>
      <c r="B3932" t="s">
        <v>6076</v>
      </c>
      <c r="C3932">
        <v>5</v>
      </c>
      <c r="D3932">
        <v>47</v>
      </c>
      <c r="E3932" t="s">
        <v>6559</v>
      </c>
      <c r="F3932">
        <v>47.9</v>
      </c>
      <c r="G3932" t="s">
        <v>6923</v>
      </c>
      <c r="H3932">
        <v>16184</v>
      </c>
      <c r="I3932" s="2" t="s">
        <v>9416</v>
      </c>
      <c r="J3932" s="2" t="s">
        <v>6937</v>
      </c>
      <c r="K3932" t="str">
        <f t="shared" si="246"/>
        <v/>
      </c>
      <c r="L3932" t="str">
        <f t="shared" si="247"/>
        <v/>
      </c>
      <c r="M3932" t="str">
        <f t="shared" si="248"/>
        <v/>
      </c>
      <c r="N3932" t="str">
        <f t="shared" si="249"/>
        <v/>
      </c>
    </row>
    <row r="3933" spans="1:14" x14ac:dyDescent="0.25">
      <c r="A3933" t="s">
        <v>6075</v>
      </c>
      <c r="B3933" t="s">
        <v>6076</v>
      </c>
      <c r="C3933">
        <v>7</v>
      </c>
      <c r="D3933">
        <v>47</v>
      </c>
      <c r="E3933" t="s">
        <v>6559</v>
      </c>
      <c r="F3933">
        <v>47.9</v>
      </c>
      <c r="G3933" t="s">
        <v>6923</v>
      </c>
      <c r="H3933">
        <v>16185</v>
      </c>
      <c r="I3933" s="2" t="s">
        <v>6938</v>
      </c>
      <c r="J3933" s="2" t="s">
        <v>6939</v>
      </c>
      <c r="K3933" t="str">
        <f t="shared" si="246"/>
        <v/>
      </c>
      <c r="L3933" t="str">
        <f t="shared" si="247"/>
        <v/>
      </c>
      <c r="M3933" t="str">
        <f t="shared" si="248"/>
        <v/>
      </c>
      <c r="N3933" t="str">
        <f t="shared" si="249"/>
        <v/>
      </c>
    </row>
    <row r="3934" spans="1:14" x14ac:dyDescent="0.25">
      <c r="A3934" t="s">
        <v>6075</v>
      </c>
      <c r="B3934" t="s">
        <v>6076</v>
      </c>
      <c r="C3934">
        <v>8</v>
      </c>
      <c r="D3934">
        <v>47</v>
      </c>
      <c r="E3934" t="s">
        <v>6559</v>
      </c>
      <c r="F3934">
        <v>47.9</v>
      </c>
      <c r="G3934" t="s">
        <v>6923</v>
      </c>
      <c r="H3934">
        <v>16186</v>
      </c>
      <c r="I3934" s="2" t="s">
        <v>6940</v>
      </c>
      <c r="J3934" s="2" t="s">
        <v>6939</v>
      </c>
      <c r="K3934" t="str">
        <f t="shared" si="246"/>
        <v/>
      </c>
      <c r="L3934" t="str">
        <f t="shared" si="247"/>
        <v/>
      </c>
      <c r="M3934" t="str">
        <f t="shared" si="248"/>
        <v/>
      </c>
      <c r="N3934" t="str">
        <f t="shared" si="249"/>
        <v/>
      </c>
    </row>
    <row r="3935" spans="1:14" x14ac:dyDescent="0.25">
      <c r="A3935" t="s">
        <v>6075</v>
      </c>
      <c r="B3935" t="s">
        <v>6076</v>
      </c>
      <c r="C3935">
        <v>7</v>
      </c>
      <c r="D3935">
        <v>47</v>
      </c>
      <c r="E3935" t="s">
        <v>6559</v>
      </c>
      <c r="F3935">
        <v>47.9</v>
      </c>
      <c r="G3935" t="s">
        <v>6923</v>
      </c>
      <c r="H3935">
        <v>16188</v>
      </c>
      <c r="I3935" s="2" t="s">
        <v>6941</v>
      </c>
      <c r="J3935" s="2" t="s">
        <v>6942</v>
      </c>
      <c r="K3935" t="str">
        <f t="shared" si="246"/>
        <v/>
      </c>
      <c r="L3935" t="str">
        <f t="shared" si="247"/>
        <v/>
      </c>
      <c r="M3935" t="str">
        <f t="shared" si="248"/>
        <v/>
      </c>
      <c r="N3935" t="str">
        <f t="shared" si="249"/>
        <v/>
      </c>
    </row>
    <row r="3936" spans="1:14" x14ac:dyDescent="0.25">
      <c r="A3936" t="s">
        <v>6075</v>
      </c>
      <c r="B3936" t="s">
        <v>6076</v>
      </c>
      <c r="C3936">
        <v>8</v>
      </c>
      <c r="D3936">
        <v>47</v>
      </c>
      <c r="E3936" t="s">
        <v>6559</v>
      </c>
      <c r="F3936">
        <v>47.9</v>
      </c>
      <c r="G3936" t="s">
        <v>6923</v>
      </c>
      <c r="H3936">
        <v>16189</v>
      </c>
      <c r="I3936" s="2" t="s">
        <v>6943</v>
      </c>
      <c r="J3936" s="2" t="s">
        <v>6942</v>
      </c>
      <c r="K3936" t="str">
        <f t="shared" si="246"/>
        <v/>
      </c>
      <c r="L3936" t="str">
        <f t="shared" si="247"/>
        <v/>
      </c>
      <c r="M3936" t="str">
        <f t="shared" si="248"/>
        <v/>
      </c>
      <c r="N3936" t="str">
        <f t="shared" si="249"/>
        <v/>
      </c>
    </row>
    <row r="3937" spans="1:14" x14ac:dyDescent="0.25">
      <c r="A3937" t="s">
        <v>6075</v>
      </c>
      <c r="B3937" t="s">
        <v>6076</v>
      </c>
      <c r="C3937">
        <v>7</v>
      </c>
      <c r="D3937">
        <v>47</v>
      </c>
      <c r="E3937" t="s">
        <v>6559</v>
      </c>
      <c r="F3937">
        <v>47.9</v>
      </c>
      <c r="G3937" t="s">
        <v>6923</v>
      </c>
      <c r="H3937">
        <v>16191</v>
      </c>
      <c r="I3937" s="2" t="s">
        <v>6944</v>
      </c>
      <c r="J3937" s="2" t="s">
        <v>6945</v>
      </c>
      <c r="K3937" t="str">
        <f t="shared" si="246"/>
        <v/>
      </c>
      <c r="L3937" t="str">
        <f t="shared" si="247"/>
        <v/>
      </c>
      <c r="M3937" t="str">
        <f t="shared" si="248"/>
        <v/>
      </c>
      <c r="N3937" t="str">
        <f t="shared" si="249"/>
        <v/>
      </c>
    </row>
    <row r="3938" spans="1:14" x14ac:dyDescent="0.25">
      <c r="A3938" t="s">
        <v>6075</v>
      </c>
      <c r="B3938" t="s">
        <v>6076</v>
      </c>
      <c r="C3938">
        <v>8</v>
      </c>
      <c r="D3938">
        <v>47</v>
      </c>
      <c r="E3938" t="s">
        <v>6559</v>
      </c>
      <c r="F3938">
        <v>47.9</v>
      </c>
      <c r="G3938" t="s">
        <v>6923</v>
      </c>
      <c r="H3938">
        <v>16192</v>
      </c>
      <c r="I3938" s="2" t="s">
        <v>6946</v>
      </c>
      <c r="J3938" s="2" t="s">
        <v>6945</v>
      </c>
      <c r="K3938" t="str">
        <f t="shared" si="246"/>
        <v/>
      </c>
      <c r="L3938" t="str">
        <f t="shared" si="247"/>
        <v/>
      </c>
      <c r="M3938" t="str">
        <f t="shared" si="248"/>
        <v/>
      </c>
      <c r="N3938" t="str">
        <f t="shared" si="249"/>
        <v/>
      </c>
    </row>
    <row r="3939" spans="1:14" x14ac:dyDescent="0.25">
      <c r="A3939" t="s">
        <v>6075</v>
      </c>
      <c r="B3939" t="s">
        <v>6076</v>
      </c>
      <c r="C3939">
        <v>7</v>
      </c>
      <c r="D3939">
        <v>47</v>
      </c>
      <c r="E3939" t="s">
        <v>6559</v>
      </c>
      <c r="F3939">
        <v>47.9</v>
      </c>
      <c r="G3939" t="s">
        <v>6923</v>
      </c>
      <c r="H3939">
        <v>16194</v>
      </c>
      <c r="I3939" s="2" t="s">
        <v>6947</v>
      </c>
      <c r="J3939" s="2" t="s">
        <v>6948</v>
      </c>
      <c r="K3939" t="str">
        <f t="shared" si="246"/>
        <v/>
      </c>
      <c r="L3939" t="str">
        <f t="shared" si="247"/>
        <v/>
      </c>
      <c r="M3939" t="str">
        <f t="shared" si="248"/>
        <v/>
      </c>
      <c r="N3939" t="str">
        <f t="shared" si="249"/>
        <v/>
      </c>
    </row>
    <row r="3940" spans="1:14" x14ac:dyDescent="0.25">
      <c r="A3940" t="s">
        <v>6075</v>
      </c>
      <c r="B3940" t="s">
        <v>6076</v>
      </c>
      <c r="C3940">
        <v>8</v>
      </c>
      <c r="D3940">
        <v>47</v>
      </c>
      <c r="E3940" t="s">
        <v>6559</v>
      </c>
      <c r="F3940">
        <v>47.9</v>
      </c>
      <c r="G3940" t="s">
        <v>6923</v>
      </c>
      <c r="H3940">
        <v>16195</v>
      </c>
      <c r="I3940" s="2" t="s">
        <v>6949</v>
      </c>
      <c r="J3940" s="2" t="s">
        <v>6948</v>
      </c>
      <c r="K3940" t="str">
        <f t="shared" si="246"/>
        <v/>
      </c>
      <c r="L3940" t="str">
        <f t="shared" si="247"/>
        <v/>
      </c>
      <c r="M3940" t="str">
        <f t="shared" si="248"/>
        <v/>
      </c>
      <c r="N3940" t="str">
        <f t="shared" si="249"/>
        <v/>
      </c>
    </row>
    <row r="3941" spans="1:14" x14ac:dyDescent="0.25">
      <c r="A3941" t="s">
        <v>6075</v>
      </c>
      <c r="B3941" t="s">
        <v>6076</v>
      </c>
      <c r="C3941">
        <v>7</v>
      </c>
      <c r="D3941">
        <v>47</v>
      </c>
      <c r="E3941" t="s">
        <v>6559</v>
      </c>
      <c r="F3941">
        <v>47.9</v>
      </c>
      <c r="G3941" t="s">
        <v>6923</v>
      </c>
      <c r="H3941">
        <v>16197</v>
      </c>
      <c r="I3941" s="2" t="s">
        <v>6950</v>
      </c>
      <c r="J3941" s="2" t="s">
        <v>6951</v>
      </c>
      <c r="K3941" t="str">
        <f t="shared" si="246"/>
        <v/>
      </c>
      <c r="L3941" t="str">
        <f t="shared" si="247"/>
        <v/>
      </c>
      <c r="M3941" t="str">
        <f t="shared" si="248"/>
        <v/>
      </c>
      <c r="N3941" t="str">
        <f t="shared" si="249"/>
        <v/>
      </c>
    </row>
    <row r="3942" spans="1:14" x14ac:dyDescent="0.25">
      <c r="A3942" t="s">
        <v>6075</v>
      </c>
      <c r="B3942" t="s">
        <v>6076</v>
      </c>
      <c r="C3942">
        <v>8</v>
      </c>
      <c r="D3942">
        <v>47</v>
      </c>
      <c r="E3942" t="s">
        <v>6559</v>
      </c>
      <c r="F3942">
        <v>47.9</v>
      </c>
      <c r="G3942" t="s">
        <v>6923</v>
      </c>
      <c r="H3942">
        <v>16198</v>
      </c>
      <c r="I3942" s="2" t="s">
        <v>6952</v>
      </c>
      <c r="J3942" s="2" t="s">
        <v>6951</v>
      </c>
      <c r="K3942" t="str">
        <f t="shared" si="246"/>
        <v/>
      </c>
      <c r="L3942" t="str">
        <f t="shared" si="247"/>
        <v/>
      </c>
      <c r="M3942" t="str">
        <f t="shared" si="248"/>
        <v/>
      </c>
      <c r="N3942" t="str">
        <f t="shared" si="249"/>
        <v/>
      </c>
    </row>
    <row r="3943" spans="1:14" x14ac:dyDescent="0.25">
      <c r="A3943" t="s">
        <v>6075</v>
      </c>
      <c r="B3943" t="s">
        <v>6076</v>
      </c>
      <c r="C3943">
        <v>7</v>
      </c>
      <c r="D3943">
        <v>47</v>
      </c>
      <c r="E3943" t="s">
        <v>6559</v>
      </c>
      <c r="F3943">
        <v>47.9</v>
      </c>
      <c r="G3943" t="s">
        <v>6923</v>
      </c>
      <c r="H3943">
        <v>16200</v>
      </c>
      <c r="I3943" s="2" t="s">
        <v>6953</v>
      </c>
      <c r="J3943" s="2" t="s">
        <v>6954</v>
      </c>
      <c r="K3943" t="str">
        <f t="shared" si="246"/>
        <v/>
      </c>
      <c r="L3943" t="str">
        <f t="shared" si="247"/>
        <v/>
      </c>
      <c r="M3943" t="str">
        <f t="shared" si="248"/>
        <v/>
      </c>
      <c r="N3943" t="str">
        <f t="shared" si="249"/>
        <v/>
      </c>
    </row>
    <row r="3944" spans="1:14" x14ac:dyDescent="0.25">
      <c r="A3944" t="s">
        <v>6075</v>
      </c>
      <c r="B3944" t="s">
        <v>6076</v>
      </c>
      <c r="C3944">
        <v>8</v>
      </c>
      <c r="D3944">
        <v>47</v>
      </c>
      <c r="E3944" t="s">
        <v>6559</v>
      </c>
      <c r="F3944">
        <v>47.9</v>
      </c>
      <c r="G3944" t="s">
        <v>6923</v>
      </c>
      <c r="H3944">
        <v>16201</v>
      </c>
      <c r="I3944" s="2" t="s">
        <v>6955</v>
      </c>
      <c r="J3944" s="2" t="s">
        <v>6954</v>
      </c>
      <c r="K3944" t="str">
        <f t="shared" si="246"/>
        <v/>
      </c>
      <c r="L3944" t="str">
        <f t="shared" si="247"/>
        <v/>
      </c>
      <c r="M3944" t="str">
        <f t="shared" si="248"/>
        <v/>
      </c>
      <c r="N3944" t="str">
        <f t="shared" si="249"/>
        <v/>
      </c>
    </row>
    <row r="3945" spans="1:14" x14ac:dyDescent="0.25">
      <c r="A3945" t="s">
        <v>6956</v>
      </c>
      <c r="B3945" t="s">
        <v>6957</v>
      </c>
      <c r="C3945">
        <v>7</v>
      </c>
      <c r="D3945">
        <v>49</v>
      </c>
      <c r="E3945" t="s">
        <v>6958</v>
      </c>
      <c r="F3945">
        <v>49.1</v>
      </c>
      <c r="G3945" t="s">
        <v>6959</v>
      </c>
      <c r="H3945">
        <v>16207</v>
      </c>
      <c r="I3945" s="2" t="s">
        <v>6960</v>
      </c>
      <c r="J3945" s="2" t="s">
        <v>6959</v>
      </c>
      <c r="K3945" t="str">
        <f t="shared" si="246"/>
        <v/>
      </c>
      <c r="L3945" t="str">
        <f t="shared" si="247"/>
        <v/>
      </c>
      <c r="M3945" t="str">
        <f t="shared" si="248"/>
        <v/>
      </c>
      <c r="N3945" t="str">
        <f t="shared" si="249"/>
        <v/>
      </c>
    </row>
    <row r="3946" spans="1:14" x14ac:dyDescent="0.25">
      <c r="A3946" t="s">
        <v>6956</v>
      </c>
      <c r="B3946" t="s">
        <v>6957</v>
      </c>
      <c r="C3946">
        <v>8</v>
      </c>
      <c r="D3946">
        <v>49</v>
      </c>
      <c r="E3946" t="s">
        <v>6958</v>
      </c>
      <c r="F3946">
        <v>49.1</v>
      </c>
      <c r="G3946" t="s">
        <v>6959</v>
      </c>
      <c r="H3946">
        <v>16208</v>
      </c>
      <c r="I3946" s="2" t="s">
        <v>6961</v>
      </c>
      <c r="J3946" s="2" t="s">
        <v>6962</v>
      </c>
      <c r="K3946" t="str">
        <f t="shared" si="246"/>
        <v/>
      </c>
      <c r="L3946" t="str">
        <f t="shared" si="247"/>
        <v/>
      </c>
      <c r="M3946" t="str">
        <f t="shared" si="248"/>
        <v/>
      </c>
      <c r="N3946" t="str">
        <f t="shared" si="249"/>
        <v/>
      </c>
    </row>
    <row r="3947" spans="1:14" x14ac:dyDescent="0.25">
      <c r="A3947" t="s">
        <v>6956</v>
      </c>
      <c r="B3947" t="s">
        <v>6957</v>
      </c>
      <c r="C3947">
        <v>8</v>
      </c>
      <c r="D3947">
        <v>49</v>
      </c>
      <c r="E3947" t="s">
        <v>6958</v>
      </c>
      <c r="F3947">
        <v>49.1</v>
      </c>
      <c r="G3947" t="s">
        <v>6959</v>
      </c>
      <c r="H3947">
        <v>16210</v>
      </c>
      <c r="I3947" s="2" t="s">
        <v>6963</v>
      </c>
      <c r="J3947" s="2" t="s">
        <v>6964</v>
      </c>
      <c r="K3947" t="str">
        <f t="shared" si="246"/>
        <v/>
      </c>
      <c r="L3947" t="str">
        <f t="shared" si="247"/>
        <v/>
      </c>
      <c r="M3947" t="str">
        <f t="shared" si="248"/>
        <v/>
      </c>
      <c r="N3947" t="str">
        <f t="shared" si="249"/>
        <v/>
      </c>
    </row>
    <row r="3948" spans="1:14" x14ac:dyDescent="0.25">
      <c r="A3948" t="s">
        <v>6956</v>
      </c>
      <c r="B3948" t="s">
        <v>6957</v>
      </c>
      <c r="C3948">
        <v>7</v>
      </c>
      <c r="D3948">
        <v>49</v>
      </c>
      <c r="E3948" t="s">
        <v>6958</v>
      </c>
      <c r="F3948">
        <v>49.2</v>
      </c>
      <c r="G3948" t="s">
        <v>6965</v>
      </c>
      <c r="H3948">
        <v>16217</v>
      </c>
      <c r="I3948" s="2" t="s">
        <v>6966</v>
      </c>
      <c r="J3948" s="2" t="s">
        <v>6965</v>
      </c>
      <c r="K3948" t="str">
        <f t="shared" si="246"/>
        <v/>
      </c>
      <c r="L3948" t="str">
        <f t="shared" si="247"/>
        <v/>
      </c>
      <c r="M3948" t="str">
        <f t="shared" si="248"/>
        <v/>
      </c>
      <c r="N3948" t="str">
        <f t="shared" si="249"/>
        <v/>
      </c>
    </row>
    <row r="3949" spans="1:14" x14ac:dyDescent="0.25">
      <c r="A3949" t="s">
        <v>6956</v>
      </c>
      <c r="B3949" t="s">
        <v>6957</v>
      </c>
      <c r="C3949">
        <v>8</v>
      </c>
      <c r="D3949">
        <v>49</v>
      </c>
      <c r="E3949" t="s">
        <v>6958</v>
      </c>
      <c r="F3949">
        <v>49.2</v>
      </c>
      <c r="G3949" t="s">
        <v>6965</v>
      </c>
      <c r="H3949">
        <v>16218</v>
      </c>
      <c r="I3949" s="2" t="s">
        <v>6967</v>
      </c>
      <c r="J3949" s="2" t="s">
        <v>6968</v>
      </c>
      <c r="K3949" t="str">
        <f t="shared" si="246"/>
        <v/>
      </c>
      <c r="L3949" t="str">
        <f t="shared" si="247"/>
        <v/>
      </c>
      <c r="M3949" t="str">
        <f t="shared" si="248"/>
        <v/>
      </c>
      <c r="N3949" t="str">
        <f t="shared" si="249"/>
        <v/>
      </c>
    </row>
    <row r="3950" spans="1:14" x14ac:dyDescent="0.25">
      <c r="A3950" t="s">
        <v>6956</v>
      </c>
      <c r="B3950" t="s">
        <v>6957</v>
      </c>
      <c r="C3950">
        <v>8</v>
      </c>
      <c r="D3950">
        <v>49</v>
      </c>
      <c r="E3950" t="s">
        <v>6958</v>
      </c>
      <c r="F3950">
        <v>49.2</v>
      </c>
      <c r="G3950" t="s">
        <v>6965</v>
      </c>
      <c r="H3950">
        <v>16220</v>
      </c>
      <c r="I3950" s="2" t="s">
        <v>6969</v>
      </c>
      <c r="J3950" s="2" t="s">
        <v>6970</v>
      </c>
      <c r="K3950" t="str">
        <f t="shared" si="246"/>
        <v/>
      </c>
      <c r="L3950" t="str">
        <f t="shared" si="247"/>
        <v/>
      </c>
      <c r="M3950" t="str">
        <f t="shared" si="248"/>
        <v/>
      </c>
      <c r="N3950" t="str">
        <f t="shared" si="249"/>
        <v/>
      </c>
    </row>
    <row r="3951" spans="1:14" x14ac:dyDescent="0.25">
      <c r="A3951" t="s">
        <v>6956</v>
      </c>
      <c r="B3951" t="s">
        <v>6957</v>
      </c>
      <c r="C3951">
        <v>8</v>
      </c>
      <c r="D3951">
        <v>49</v>
      </c>
      <c r="E3951" t="s">
        <v>6958</v>
      </c>
      <c r="F3951">
        <v>49.2</v>
      </c>
      <c r="G3951" t="s">
        <v>6965</v>
      </c>
      <c r="H3951">
        <v>16222</v>
      </c>
      <c r="I3951" s="2" t="s">
        <v>6971</v>
      </c>
      <c r="J3951" s="2" t="s">
        <v>6972</v>
      </c>
      <c r="K3951" t="str">
        <f t="shared" si="246"/>
        <v/>
      </c>
      <c r="L3951" t="str">
        <f t="shared" si="247"/>
        <v/>
      </c>
      <c r="M3951" t="str">
        <f t="shared" si="248"/>
        <v/>
      </c>
      <c r="N3951" t="str">
        <f t="shared" si="249"/>
        <v/>
      </c>
    </row>
    <row r="3952" spans="1:14" x14ac:dyDescent="0.25">
      <c r="A3952" t="s">
        <v>6956</v>
      </c>
      <c r="B3952" t="s">
        <v>6957</v>
      </c>
      <c r="C3952">
        <v>8</v>
      </c>
      <c r="D3952">
        <v>49</v>
      </c>
      <c r="E3952" t="s">
        <v>6958</v>
      </c>
      <c r="F3952">
        <v>49.2</v>
      </c>
      <c r="G3952" t="s">
        <v>6965</v>
      </c>
      <c r="H3952">
        <v>16224</v>
      </c>
      <c r="I3952" s="2" t="s">
        <v>6973</v>
      </c>
      <c r="J3952" s="2" t="s">
        <v>6974</v>
      </c>
      <c r="K3952" t="str">
        <f t="shared" si="246"/>
        <v/>
      </c>
      <c r="L3952" t="str">
        <f t="shared" si="247"/>
        <v/>
      </c>
      <c r="M3952" t="str">
        <f t="shared" si="248"/>
        <v/>
      </c>
      <c r="N3952" t="str">
        <f t="shared" si="249"/>
        <v/>
      </c>
    </row>
    <row r="3953" spans="1:14" x14ac:dyDescent="0.25">
      <c r="A3953" t="s">
        <v>6956</v>
      </c>
      <c r="B3953" t="s">
        <v>6957</v>
      </c>
      <c r="C3953">
        <v>8</v>
      </c>
      <c r="D3953">
        <v>49</v>
      </c>
      <c r="E3953" t="s">
        <v>6958</v>
      </c>
      <c r="F3953">
        <v>49.2</v>
      </c>
      <c r="G3953" t="s">
        <v>6965</v>
      </c>
      <c r="H3953">
        <v>16226</v>
      </c>
      <c r="I3953" s="2" t="s">
        <v>6975</v>
      </c>
      <c r="J3953" s="2" t="s">
        <v>6976</v>
      </c>
      <c r="K3953" t="str">
        <f t="shared" si="246"/>
        <v/>
      </c>
      <c r="L3953" t="str">
        <f t="shared" si="247"/>
        <v/>
      </c>
      <c r="M3953" t="str">
        <f t="shared" si="248"/>
        <v/>
      </c>
      <c r="N3953" t="str">
        <f t="shared" si="249"/>
        <v/>
      </c>
    </row>
    <row r="3954" spans="1:14" x14ac:dyDescent="0.25">
      <c r="A3954" t="s">
        <v>6956</v>
      </c>
      <c r="B3954" t="s">
        <v>6957</v>
      </c>
      <c r="C3954">
        <v>8</v>
      </c>
      <c r="D3954">
        <v>49</v>
      </c>
      <c r="E3954" t="s">
        <v>6958</v>
      </c>
      <c r="F3954">
        <v>49.2</v>
      </c>
      <c r="G3954" t="s">
        <v>6965</v>
      </c>
      <c r="H3954">
        <v>16228</v>
      </c>
      <c r="I3954" s="2" t="s">
        <v>6977</v>
      </c>
      <c r="J3954" s="2" t="s">
        <v>6978</v>
      </c>
      <c r="K3954" t="str">
        <f t="shared" si="246"/>
        <v/>
      </c>
      <c r="L3954" t="str">
        <f t="shared" si="247"/>
        <v/>
      </c>
      <c r="M3954" t="str">
        <f t="shared" si="248"/>
        <v/>
      </c>
      <c r="N3954" t="str">
        <f t="shared" si="249"/>
        <v/>
      </c>
    </row>
    <row r="3955" spans="1:14" x14ac:dyDescent="0.25">
      <c r="A3955" t="s">
        <v>6956</v>
      </c>
      <c r="B3955" t="s">
        <v>6957</v>
      </c>
      <c r="C3955">
        <v>8</v>
      </c>
      <c r="D3955">
        <v>49</v>
      </c>
      <c r="E3955" t="s">
        <v>6958</v>
      </c>
      <c r="F3955">
        <v>49.2</v>
      </c>
      <c r="G3955" t="s">
        <v>6965</v>
      </c>
      <c r="H3955">
        <v>16230</v>
      </c>
      <c r="I3955" s="2" t="s">
        <v>6979</v>
      </c>
      <c r="J3955" s="2" t="s">
        <v>6980</v>
      </c>
      <c r="K3955" t="str">
        <f t="shared" si="246"/>
        <v/>
      </c>
      <c r="L3955" t="str">
        <f t="shared" si="247"/>
        <v/>
      </c>
      <c r="M3955" t="str">
        <f t="shared" si="248"/>
        <v/>
      </c>
      <c r="N3955" t="str">
        <f t="shared" si="249"/>
        <v/>
      </c>
    </row>
    <row r="3956" spans="1:14" x14ac:dyDescent="0.25">
      <c r="A3956" t="s">
        <v>6956</v>
      </c>
      <c r="B3956" t="s">
        <v>6957</v>
      </c>
      <c r="C3956">
        <v>5</v>
      </c>
      <c r="D3956">
        <v>49</v>
      </c>
      <c r="E3956" t="s">
        <v>6958</v>
      </c>
      <c r="F3956">
        <v>49.3</v>
      </c>
      <c r="G3956" t="s">
        <v>6981</v>
      </c>
      <c r="H3956">
        <v>16236</v>
      </c>
      <c r="I3956" s="2" t="s">
        <v>9417</v>
      </c>
      <c r="J3956" s="2" t="s">
        <v>6982</v>
      </c>
      <c r="K3956" t="str">
        <f t="shared" si="246"/>
        <v/>
      </c>
      <c r="L3956" t="str">
        <f t="shared" si="247"/>
        <v/>
      </c>
      <c r="M3956" t="str">
        <f t="shared" si="248"/>
        <v/>
      </c>
      <c r="N3956" t="str">
        <f t="shared" si="249"/>
        <v/>
      </c>
    </row>
    <row r="3957" spans="1:14" x14ac:dyDescent="0.25">
      <c r="A3957" t="s">
        <v>6956</v>
      </c>
      <c r="B3957" t="s">
        <v>6957</v>
      </c>
      <c r="C3957">
        <v>7</v>
      </c>
      <c r="D3957">
        <v>49</v>
      </c>
      <c r="E3957" t="s">
        <v>6958</v>
      </c>
      <c r="F3957">
        <v>49.3</v>
      </c>
      <c r="G3957" t="s">
        <v>6981</v>
      </c>
      <c r="H3957">
        <v>16237</v>
      </c>
      <c r="I3957" s="2" t="s">
        <v>6983</v>
      </c>
      <c r="J3957" s="2" t="s">
        <v>6984</v>
      </c>
      <c r="K3957" t="str">
        <f t="shared" si="246"/>
        <v/>
      </c>
      <c r="L3957" t="str">
        <f t="shared" si="247"/>
        <v/>
      </c>
      <c r="M3957" t="str">
        <f t="shared" si="248"/>
        <v/>
      </c>
      <c r="N3957" t="str">
        <f t="shared" si="249"/>
        <v/>
      </c>
    </row>
    <row r="3958" spans="1:14" x14ac:dyDescent="0.25">
      <c r="A3958" t="s">
        <v>6956</v>
      </c>
      <c r="B3958" t="s">
        <v>6957</v>
      </c>
      <c r="C3958">
        <v>8</v>
      </c>
      <c r="D3958">
        <v>49</v>
      </c>
      <c r="E3958" t="s">
        <v>6958</v>
      </c>
      <c r="F3958">
        <v>49.3</v>
      </c>
      <c r="G3958" t="s">
        <v>6981</v>
      </c>
      <c r="H3958">
        <v>16238</v>
      </c>
      <c r="I3958" s="2" t="s">
        <v>6985</v>
      </c>
      <c r="J3958" s="2" t="s">
        <v>6984</v>
      </c>
      <c r="K3958" t="str">
        <f t="shared" si="246"/>
        <v/>
      </c>
      <c r="L3958" t="str">
        <f t="shared" si="247"/>
        <v/>
      </c>
      <c r="M3958" t="str">
        <f t="shared" si="248"/>
        <v/>
      </c>
      <c r="N3958" t="str">
        <f t="shared" si="249"/>
        <v/>
      </c>
    </row>
    <row r="3959" spans="1:14" x14ac:dyDescent="0.25">
      <c r="A3959" t="s">
        <v>6956</v>
      </c>
      <c r="B3959" t="s">
        <v>6957</v>
      </c>
      <c r="C3959">
        <v>7</v>
      </c>
      <c r="D3959">
        <v>49</v>
      </c>
      <c r="E3959" t="s">
        <v>6958</v>
      </c>
      <c r="F3959">
        <v>49.3</v>
      </c>
      <c r="G3959" t="s">
        <v>6981</v>
      </c>
      <c r="H3959">
        <v>16241</v>
      </c>
      <c r="I3959" s="2" t="s">
        <v>6986</v>
      </c>
      <c r="J3959" s="2" t="s">
        <v>6987</v>
      </c>
      <c r="K3959" t="str">
        <f t="shared" si="246"/>
        <v/>
      </c>
      <c r="L3959" t="str">
        <f t="shared" si="247"/>
        <v/>
      </c>
      <c r="M3959" t="str">
        <f t="shared" si="248"/>
        <v/>
      </c>
      <c r="N3959" t="str">
        <f t="shared" si="249"/>
        <v/>
      </c>
    </row>
    <row r="3960" spans="1:14" x14ac:dyDescent="0.25">
      <c r="A3960" t="s">
        <v>6956</v>
      </c>
      <c r="B3960" t="s">
        <v>6957</v>
      </c>
      <c r="C3960">
        <v>8</v>
      </c>
      <c r="D3960">
        <v>49</v>
      </c>
      <c r="E3960" t="s">
        <v>6958</v>
      </c>
      <c r="F3960">
        <v>49.3</v>
      </c>
      <c r="G3960" t="s">
        <v>6981</v>
      </c>
      <c r="H3960">
        <v>16242</v>
      </c>
      <c r="I3960" s="2" t="s">
        <v>6988</v>
      </c>
      <c r="J3960" s="2" t="s">
        <v>6989</v>
      </c>
      <c r="K3960" t="str">
        <f t="shared" si="246"/>
        <v/>
      </c>
      <c r="L3960" t="str">
        <f t="shared" si="247"/>
        <v/>
      </c>
      <c r="M3960" t="str">
        <f t="shared" si="248"/>
        <v/>
      </c>
      <c r="N3960" t="str">
        <f t="shared" si="249"/>
        <v/>
      </c>
    </row>
    <row r="3961" spans="1:14" x14ac:dyDescent="0.25">
      <c r="A3961" t="s">
        <v>6956</v>
      </c>
      <c r="B3961" t="s">
        <v>6957</v>
      </c>
      <c r="C3961">
        <v>8</v>
      </c>
      <c r="D3961">
        <v>49</v>
      </c>
      <c r="E3961" t="s">
        <v>6958</v>
      </c>
      <c r="F3961">
        <v>49.3</v>
      </c>
      <c r="G3961" t="s">
        <v>6981</v>
      </c>
      <c r="H3961">
        <v>16249</v>
      </c>
      <c r="I3961" s="2" t="s">
        <v>6990</v>
      </c>
      <c r="J3961" s="2" t="s">
        <v>6991</v>
      </c>
      <c r="K3961" t="str">
        <f t="shared" si="246"/>
        <v/>
      </c>
      <c r="L3961" t="str">
        <f t="shared" si="247"/>
        <v/>
      </c>
      <c r="M3961" t="str">
        <f t="shared" si="248"/>
        <v/>
      </c>
      <c r="N3961" t="str">
        <f t="shared" si="249"/>
        <v/>
      </c>
    </row>
    <row r="3962" spans="1:14" x14ac:dyDescent="0.25">
      <c r="A3962" t="s">
        <v>6956</v>
      </c>
      <c r="B3962" t="s">
        <v>6957</v>
      </c>
      <c r="C3962">
        <v>5</v>
      </c>
      <c r="D3962">
        <v>49</v>
      </c>
      <c r="E3962" t="s">
        <v>6958</v>
      </c>
      <c r="F3962">
        <v>49.3</v>
      </c>
      <c r="G3962" t="s">
        <v>6981</v>
      </c>
      <c r="H3962">
        <v>16251</v>
      </c>
      <c r="I3962" s="2" t="s">
        <v>9418</v>
      </c>
      <c r="J3962" s="2" t="s">
        <v>6992</v>
      </c>
      <c r="K3962" t="str">
        <f t="shared" si="246"/>
        <v/>
      </c>
      <c r="L3962" t="str">
        <f t="shared" si="247"/>
        <v/>
      </c>
      <c r="M3962" t="str">
        <f t="shared" si="248"/>
        <v/>
      </c>
      <c r="N3962" t="str">
        <f t="shared" si="249"/>
        <v/>
      </c>
    </row>
    <row r="3963" spans="1:14" x14ac:dyDescent="0.25">
      <c r="A3963" t="s">
        <v>6956</v>
      </c>
      <c r="B3963" t="s">
        <v>6957</v>
      </c>
      <c r="C3963">
        <v>7</v>
      </c>
      <c r="D3963">
        <v>49</v>
      </c>
      <c r="E3963" t="s">
        <v>6958</v>
      </c>
      <c r="F3963">
        <v>49.3</v>
      </c>
      <c r="G3963" t="s">
        <v>6981</v>
      </c>
      <c r="H3963">
        <v>16252</v>
      </c>
      <c r="I3963" s="2" t="s">
        <v>6993</v>
      </c>
      <c r="J3963" s="2" t="s">
        <v>6994</v>
      </c>
      <c r="K3963" t="str">
        <f t="shared" si="246"/>
        <v/>
      </c>
      <c r="L3963" t="str">
        <f t="shared" si="247"/>
        <v/>
      </c>
      <c r="M3963" t="str">
        <f t="shared" si="248"/>
        <v/>
      </c>
      <c r="N3963" t="str">
        <f t="shared" si="249"/>
        <v/>
      </c>
    </row>
    <row r="3964" spans="1:14" x14ac:dyDescent="0.25">
      <c r="A3964" t="s">
        <v>6956</v>
      </c>
      <c r="B3964" t="s">
        <v>6957</v>
      </c>
      <c r="C3964">
        <v>8</v>
      </c>
      <c r="D3964">
        <v>49</v>
      </c>
      <c r="E3964" t="s">
        <v>6958</v>
      </c>
      <c r="F3964">
        <v>49.3</v>
      </c>
      <c r="G3964" t="s">
        <v>6981</v>
      </c>
      <c r="H3964">
        <v>16253</v>
      </c>
      <c r="I3964" s="2" t="s">
        <v>6995</v>
      </c>
      <c r="J3964" s="2" t="s">
        <v>6994</v>
      </c>
      <c r="K3964" t="str">
        <f t="shared" si="246"/>
        <v/>
      </c>
      <c r="L3964" t="str">
        <f t="shared" si="247"/>
        <v/>
      </c>
      <c r="M3964" t="str">
        <f t="shared" si="248"/>
        <v/>
      </c>
      <c r="N3964" t="str">
        <f t="shared" si="249"/>
        <v/>
      </c>
    </row>
    <row r="3965" spans="1:14" x14ac:dyDescent="0.25">
      <c r="A3965" t="s">
        <v>6956</v>
      </c>
      <c r="B3965" t="s">
        <v>6957</v>
      </c>
      <c r="C3965">
        <v>8</v>
      </c>
      <c r="D3965">
        <v>49</v>
      </c>
      <c r="E3965" t="s">
        <v>6958</v>
      </c>
      <c r="F3965">
        <v>49.3</v>
      </c>
      <c r="G3965" t="s">
        <v>6981</v>
      </c>
      <c r="H3965">
        <v>16255</v>
      </c>
      <c r="I3965" s="2" t="s">
        <v>6996</v>
      </c>
      <c r="J3965" s="2" t="s">
        <v>6997</v>
      </c>
      <c r="K3965" t="str">
        <f t="shared" si="246"/>
        <v/>
      </c>
      <c r="L3965" t="str">
        <f t="shared" si="247"/>
        <v/>
      </c>
      <c r="M3965" t="str">
        <f t="shared" si="248"/>
        <v/>
      </c>
      <c r="N3965" t="str">
        <f t="shared" si="249"/>
        <v/>
      </c>
    </row>
    <row r="3966" spans="1:14" x14ac:dyDescent="0.25">
      <c r="A3966" t="s">
        <v>6956</v>
      </c>
      <c r="B3966" t="s">
        <v>6957</v>
      </c>
      <c r="C3966">
        <v>5</v>
      </c>
      <c r="D3966">
        <v>49</v>
      </c>
      <c r="E3966" t="s">
        <v>6958</v>
      </c>
      <c r="F3966">
        <v>49.3</v>
      </c>
      <c r="G3966" t="s">
        <v>6981</v>
      </c>
      <c r="H3966">
        <v>16257</v>
      </c>
      <c r="I3966" s="2" t="s">
        <v>9419</v>
      </c>
      <c r="J3966" s="2" t="s">
        <v>6998</v>
      </c>
      <c r="K3966" t="str">
        <f t="shared" si="246"/>
        <v/>
      </c>
      <c r="L3966" t="str">
        <f t="shared" si="247"/>
        <v/>
      </c>
      <c r="M3966" t="str">
        <f t="shared" si="248"/>
        <v/>
      </c>
      <c r="N3966" t="str">
        <f t="shared" si="249"/>
        <v/>
      </c>
    </row>
    <row r="3967" spans="1:14" x14ac:dyDescent="0.25">
      <c r="A3967" t="s">
        <v>6956</v>
      </c>
      <c r="B3967" t="s">
        <v>6957</v>
      </c>
      <c r="C3967">
        <v>7</v>
      </c>
      <c r="D3967">
        <v>49</v>
      </c>
      <c r="E3967" t="s">
        <v>6958</v>
      </c>
      <c r="F3967">
        <v>49.3</v>
      </c>
      <c r="G3967" t="s">
        <v>6981</v>
      </c>
      <c r="H3967">
        <v>16258</v>
      </c>
      <c r="I3967" s="2" t="s">
        <v>6999</v>
      </c>
      <c r="J3967" s="2" t="s">
        <v>7000</v>
      </c>
      <c r="K3967" t="str">
        <f t="shared" si="246"/>
        <v/>
      </c>
      <c r="L3967" t="str">
        <f t="shared" si="247"/>
        <v/>
      </c>
      <c r="M3967" t="str">
        <f t="shared" si="248"/>
        <v/>
      </c>
      <c r="N3967" t="str">
        <f t="shared" si="249"/>
        <v/>
      </c>
    </row>
    <row r="3968" spans="1:14" x14ac:dyDescent="0.25">
      <c r="A3968" t="s">
        <v>6956</v>
      </c>
      <c r="B3968" t="s">
        <v>6957</v>
      </c>
      <c r="C3968">
        <v>8</v>
      </c>
      <c r="D3968">
        <v>49</v>
      </c>
      <c r="E3968" t="s">
        <v>6958</v>
      </c>
      <c r="F3968">
        <v>49.3</v>
      </c>
      <c r="G3968" t="s">
        <v>6981</v>
      </c>
      <c r="H3968">
        <v>16259</v>
      </c>
      <c r="I3968" s="2" t="s">
        <v>7001</v>
      </c>
      <c r="J3968" s="2" t="s">
        <v>7002</v>
      </c>
      <c r="K3968" t="str">
        <f t="shared" si="246"/>
        <v/>
      </c>
      <c r="L3968" t="str">
        <f t="shared" si="247"/>
        <v/>
      </c>
      <c r="M3968" t="str">
        <f t="shared" si="248"/>
        <v/>
      </c>
      <c r="N3968" t="str">
        <f t="shared" si="249"/>
        <v/>
      </c>
    </row>
    <row r="3969" spans="1:14" x14ac:dyDescent="0.25">
      <c r="A3969" t="s">
        <v>6956</v>
      </c>
      <c r="B3969" t="s">
        <v>6957</v>
      </c>
      <c r="C3969">
        <v>8</v>
      </c>
      <c r="D3969">
        <v>49</v>
      </c>
      <c r="E3969" t="s">
        <v>6958</v>
      </c>
      <c r="F3969">
        <v>49.3</v>
      </c>
      <c r="G3969" t="s">
        <v>6981</v>
      </c>
      <c r="H3969">
        <v>16263</v>
      </c>
      <c r="I3969" s="2" t="s">
        <v>7003</v>
      </c>
      <c r="J3969" s="2" t="s">
        <v>7004</v>
      </c>
      <c r="K3969" t="str">
        <f t="shared" si="246"/>
        <v/>
      </c>
      <c r="L3969" t="str">
        <f t="shared" si="247"/>
        <v/>
      </c>
      <c r="M3969" t="str">
        <f t="shared" si="248"/>
        <v/>
      </c>
      <c r="N3969" t="str">
        <f t="shared" si="249"/>
        <v/>
      </c>
    </row>
    <row r="3970" spans="1:14" x14ac:dyDescent="0.25">
      <c r="A3970" t="s">
        <v>6956</v>
      </c>
      <c r="B3970" t="s">
        <v>6957</v>
      </c>
      <c r="C3970">
        <v>8</v>
      </c>
      <c r="D3970">
        <v>49</v>
      </c>
      <c r="E3970" t="s">
        <v>6958</v>
      </c>
      <c r="F3970">
        <v>49.3</v>
      </c>
      <c r="G3970" t="s">
        <v>6981</v>
      </c>
      <c r="H3970">
        <v>16265</v>
      </c>
      <c r="I3970" s="2" t="s">
        <v>7005</v>
      </c>
      <c r="J3970" s="2" t="s">
        <v>7006</v>
      </c>
      <c r="K3970" t="str">
        <f t="shared" si="246"/>
        <v/>
      </c>
      <c r="L3970" t="str">
        <f t="shared" si="247"/>
        <v/>
      </c>
      <c r="M3970" t="str">
        <f t="shared" si="248"/>
        <v/>
      </c>
      <c r="N3970" t="str">
        <f t="shared" si="249"/>
        <v/>
      </c>
    </row>
    <row r="3971" spans="1:14" x14ac:dyDescent="0.25">
      <c r="A3971" t="s">
        <v>6956</v>
      </c>
      <c r="B3971" t="s">
        <v>6957</v>
      </c>
      <c r="C3971">
        <v>7</v>
      </c>
      <c r="D3971">
        <v>49</v>
      </c>
      <c r="E3971" t="s">
        <v>6958</v>
      </c>
      <c r="F3971">
        <v>49.3</v>
      </c>
      <c r="G3971" t="s">
        <v>6981</v>
      </c>
      <c r="H3971">
        <v>16267</v>
      </c>
      <c r="I3971" s="2" t="s">
        <v>7007</v>
      </c>
      <c r="J3971" s="2" t="s">
        <v>7008</v>
      </c>
      <c r="K3971" t="str">
        <f t="shared" si="246"/>
        <v/>
      </c>
      <c r="L3971" t="str">
        <f t="shared" si="247"/>
        <v/>
      </c>
      <c r="M3971" t="str">
        <f t="shared" si="248"/>
        <v/>
      </c>
      <c r="N3971" t="str">
        <f t="shared" si="249"/>
        <v/>
      </c>
    </row>
    <row r="3972" spans="1:14" x14ac:dyDescent="0.25">
      <c r="A3972" t="s">
        <v>6956</v>
      </c>
      <c r="B3972" t="s">
        <v>6957</v>
      </c>
      <c r="C3972">
        <v>8</v>
      </c>
      <c r="D3972">
        <v>49</v>
      </c>
      <c r="E3972" t="s">
        <v>6958</v>
      </c>
      <c r="F3972">
        <v>49.3</v>
      </c>
      <c r="G3972" t="s">
        <v>6981</v>
      </c>
      <c r="H3972">
        <v>16268</v>
      </c>
      <c r="I3972" s="2" t="s">
        <v>7009</v>
      </c>
      <c r="J3972" s="2" t="s">
        <v>7008</v>
      </c>
      <c r="K3972" t="str">
        <f t="shared" si="246"/>
        <v/>
      </c>
      <c r="L3972" t="str">
        <f t="shared" si="247"/>
        <v/>
      </c>
      <c r="M3972" t="str">
        <f t="shared" si="248"/>
        <v/>
      </c>
      <c r="N3972" t="str">
        <f t="shared" si="249"/>
        <v/>
      </c>
    </row>
    <row r="3973" spans="1:14" x14ac:dyDescent="0.25">
      <c r="A3973" t="s">
        <v>6956</v>
      </c>
      <c r="B3973" t="s">
        <v>6957</v>
      </c>
      <c r="C3973">
        <v>7</v>
      </c>
      <c r="D3973">
        <v>49</v>
      </c>
      <c r="E3973" t="s">
        <v>6958</v>
      </c>
      <c r="F3973">
        <v>49.3</v>
      </c>
      <c r="G3973" t="s">
        <v>6981</v>
      </c>
      <c r="H3973">
        <v>16270</v>
      </c>
      <c r="I3973" s="2" t="s">
        <v>7010</v>
      </c>
      <c r="J3973" s="2" t="s">
        <v>7011</v>
      </c>
      <c r="K3973" t="str">
        <f t="shared" ref="K3973:K4036" si="250">IF(IFERROR(FIND(UPPER($K$1),UPPER(J3973)),0)&gt;0,J3973,"")</f>
        <v/>
      </c>
      <c r="L3973" t="str">
        <f t="shared" ref="L3973:L4036" si="251">IF(B3973=$B$1,E3973,"")</f>
        <v/>
      </c>
      <c r="M3973" t="str">
        <f t="shared" ref="M3973:M4036" si="252">IF(E3973=$E$1,G3973,"")</f>
        <v/>
      </c>
      <c r="N3973" t="str">
        <f t="shared" ref="N3973:N4036" si="253">IF(G3973=$G$1,J3973,"")</f>
        <v/>
      </c>
    </row>
    <row r="3974" spans="1:14" x14ac:dyDescent="0.25">
      <c r="A3974" t="s">
        <v>6956</v>
      </c>
      <c r="B3974" t="s">
        <v>6957</v>
      </c>
      <c r="C3974">
        <v>8</v>
      </c>
      <c r="D3974">
        <v>49</v>
      </c>
      <c r="E3974" t="s">
        <v>6958</v>
      </c>
      <c r="F3974">
        <v>49.3</v>
      </c>
      <c r="G3974" t="s">
        <v>6981</v>
      </c>
      <c r="H3974">
        <v>16271</v>
      </c>
      <c r="I3974" s="2" t="s">
        <v>7012</v>
      </c>
      <c r="J3974" s="2" t="s">
        <v>7013</v>
      </c>
      <c r="K3974" t="str">
        <f t="shared" si="250"/>
        <v/>
      </c>
      <c r="L3974" t="str">
        <f t="shared" si="251"/>
        <v/>
      </c>
      <c r="M3974" t="str">
        <f t="shared" si="252"/>
        <v/>
      </c>
      <c r="N3974" t="str">
        <f t="shared" si="253"/>
        <v/>
      </c>
    </row>
    <row r="3975" spans="1:14" x14ac:dyDescent="0.25">
      <c r="A3975" t="s">
        <v>6956</v>
      </c>
      <c r="B3975" t="s">
        <v>6957</v>
      </c>
      <c r="C3975">
        <v>8</v>
      </c>
      <c r="D3975">
        <v>49</v>
      </c>
      <c r="E3975" t="s">
        <v>6958</v>
      </c>
      <c r="F3975">
        <v>49.3</v>
      </c>
      <c r="G3975" t="s">
        <v>6981</v>
      </c>
      <c r="H3975">
        <v>16273</v>
      </c>
      <c r="I3975" s="2" t="s">
        <v>7014</v>
      </c>
      <c r="J3975" s="2" t="s">
        <v>7015</v>
      </c>
      <c r="K3975" t="str">
        <f t="shared" si="250"/>
        <v/>
      </c>
      <c r="L3975" t="str">
        <f t="shared" si="251"/>
        <v/>
      </c>
      <c r="M3975" t="str">
        <f t="shared" si="252"/>
        <v/>
      </c>
      <c r="N3975" t="str">
        <f t="shared" si="253"/>
        <v/>
      </c>
    </row>
    <row r="3976" spans="1:14" x14ac:dyDescent="0.25">
      <c r="A3976" t="s">
        <v>6956</v>
      </c>
      <c r="B3976" t="s">
        <v>6957</v>
      </c>
      <c r="C3976">
        <v>8</v>
      </c>
      <c r="D3976">
        <v>49</v>
      </c>
      <c r="E3976" t="s">
        <v>6958</v>
      </c>
      <c r="F3976">
        <v>49.3</v>
      </c>
      <c r="G3976" t="s">
        <v>6981</v>
      </c>
      <c r="H3976">
        <v>16275</v>
      </c>
      <c r="I3976" s="2" t="s">
        <v>7016</v>
      </c>
      <c r="J3976" s="2" t="s">
        <v>7017</v>
      </c>
      <c r="K3976" t="str">
        <f t="shared" si="250"/>
        <v/>
      </c>
      <c r="L3976" t="str">
        <f t="shared" si="251"/>
        <v/>
      </c>
      <c r="M3976" t="str">
        <f t="shared" si="252"/>
        <v/>
      </c>
      <c r="N3976" t="str">
        <f t="shared" si="253"/>
        <v/>
      </c>
    </row>
    <row r="3977" spans="1:14" x14ac:dyDescent="0.25">
      <c r="A3977" t="s">
        <v>6956</v>
      </c>
      <c r="B3977" t="s">
        <v>6957</v>
      </c>
      <c r="C3977">
        <v>8</v>
      </c>
      <c r="D3977">
        <v>49</v>
      </c>
      <c r="E3977" t="s">
        <v>6958</v>
      </c>
      <c r="F3977">
        <v>49.3</v>
      </c>
      <c r="G3977" t="s">
        <v>6981</v>
      </c>
      <c r="H3977">
        <v>16277</v>
      </c>
      <c r="I3977" s="2" t="s">
        <v>7018</v>
      </c>
      <c r="J3977" s="2" t="s">
        <v>7019</v>
      </c>
      <c r="K3977" t="str">
        <f t="shared" si="250"/>
        <v/>
      </c>
      <c r="L3977" t="str">
        <f t="shared" si="251"/>
        <v/>
      </c>
      <c r="M3977" t="str">
        <f t="shared" si="252"/>
        <v/>
      </c>
      <c r="N3977" t="str">
        <f t="shared" si="253"/>
        <v/>
      </c>
    </row>
    <row r="3978" spans="1:14" x14ac:dyDescent="0.25">
      <c r="A3978" t="s">
        <v>6956</v>
      </c>
      <c r="B3978" t="s">
        <v>6957</v>
      </c>
      <c r="C3978">
        <v>8</v>
      </c>
      <c r="D3978">
        <v>49</v>
      </c>
      <c r="E3978" t="s">
        <v>6958</v>
      </c>
      <c r="F3978">
        <v>49.3</v>
      </c>
      <c r="G3978" t="s">
        <v>6981</v>
      </c>
      <c r="H3978">
        <v>16279</v>
      </c>
      <c r="I3978" s="2" t="s">
        <v>7020</v>
      </c>
      <c r="J3978" s="2" t="s">
        <v>7021</v>
      </c>
      <c r="K3978" t="str">
        <f t="shared" si="250"/>
        <v/>
      </c>
      <c r="L3978" t="str">
        <f t="shared" si="251"/>
        <v/>
      </c>
      <c r="M3978" t="str">
        <f t="shared" si="252"/>
        <v/>
      </c>
      <c r="N3978" t="str">
        <f t="shared" si="253"/>
        <v/>
      </c>
    </row>
    <row r="3979" spans="1:14" x14ac:dyDescent="0.25">
      <c r="A3979" t="s">
        <v>6956</v>
      </c>
      <c r="B3979" t="s">
        <v>6957</v>
      </c>
      <c r="C3979">
        <v>8</v>
      </c>
      <c r="D3979">
        <v>49</v>
      </c>
      <c r="E3979" t="s">
        <v>6958</v>
      </c>
      <c r="F3979">
        <v>49.3</v>
      </c>
      <c r="G3979" t="s">
        <v>6981</v>
      </c>
      <c r="H3979">
        <v>16281</v>
      </c>
      <c r="I3979" s="2" t="s">
        <v>7022</v>
      </c>
      <c r="J3979" s="2" t="s">
        <v>7023</v>
      </c>
      <c r="K3979" t="str">
        <f t="shared" si="250"/>
        <v/>
      </c>
      <c r="L3979" t="str">
        <f t="shared" si="251"/>
        <v/>
      </c>
      <c r="M3979" t="str">
        <f t="shared" si="252"/>
        <v/>
      </c>
      <c r="N3979" t="str">
        <f t="shared" si="253"/>
        <v/>
      </c>
    </row>
    <row r="3980" spans="1:14" x14ac:dyDescent="0.25">
      <c r="A3980" t="s">
        <v>6956</v>
      </c>
      <c r="B3980" t="s">
        <v>6957</v>
      </c>
      <c r="C3980">
        <v>5</v>
      </c>
      <c r="D3980">
        <v>49</v>
      </c>
      <c r="E3980" t="s">
        <v>6958</v>
      </c>
      <c r="F3980">
        <v>49.4</v>
      </c>
      <c r="G3980" t="s">
        <v>7024</v>
      </c>
      <c r="H3980">
        <v>16284</v>
      </c>
      <c r="I3980" s="2" t="s">
        <v>9420</v>
      </c>
      <c r="J3980" s="2" t="s">
        <v>7025</v>
      </c>
      <c r="K3980" t="str">
        <f t="shared" si="250"/>
        <v/>
      </c>
      <c r="L3980" t="str">
        <f t="shared" si="251"/>
        <v/>
      </c>
      <c r="M3980" t="str">
        <f t="shared" si="252"/>
        <v/>
      </c>
      <c r="N3980" t="str">
        <f t="shared" si="253"/>
        <v/>
      </c>
    </row>
    <row r="3981" spans="1:14" x14ac:dyDescent="0.25">
      <c r="A3981" t="s">
        <v>6956</v>
      </c>
      <c r="B3981" t="s">
        <v>6957</v>
      </c>
      <c r="C3981">
        <v>7</v>
      </c>
      <c r="D3981">
        <v>49</v>
      </c>
      <c r="E3981" t="s">
        <v>6958</v>
      </c>
      <c r="F3981">
        <v>49.4</v>
      </c>
      <c r="G3981" t="s">
        <v>7024</v>
      </c>
      <c r="H3981">
        <v>16285</v>
      </c>
      <c r="I3981" s="2" t="s">
        <v>7026</v>
      </c>
      <c r="J3981" s="2" t="s">
        <v>7025</v>
      </c>
      <c r="K3981" t="str">
        <f t="shared" si="250"/>
        <v/>
      </c>
      <c r="L3981" t="str">
        <f t="shared" si="251"/>
        <v/>
      </c>
      <c r="M3981" t="str">
        <f t="shared" si="252"/>
        <v/>
      </c>
      <c r="N3981" t="str">
        <f t="shared" si="253"/>
        <v/>
      </c>
    </row>
    <row r="3982" spans="1:14" x14ac:dyDescent="0.25">
      <c r="A3982" t="s">
        <v>6956</v>
      </c>
      <c r="B3982" t="s">
        <v>6957</v>
      </c>
      <c r="C3982">
        <v>8</v>
      </c>
      <c r="D3982">
        <v>49</v>
      </c>
      <c r="E3982" t="s">
        <v>6958</v>
      </c>
      <c r="F3982">
        <v>49.4</v>
      </c>
      <c r="G3982" t="s">
        <v>7024</v>
      </c>
      <c r="H3982">
        <v>16286</v>
      </c>
      <c r="I3982" s="2" t="s">
        <v>7027</v>
      </c>
      <c r="J3982" s="2" t="s">
        <v>7028</v>
      </c>
      <c r="K3982" t="str">
        <f t="shared" si="250"/>
        <v/>
      </c>
      <c r="L3982" t="str">
        <f t="shared" si="251"/>
        <v/>
      </c>
      <c r="M3982" t="str">
        <f t="shared" si="252"/>
        <v/>
      </c>
      <c r="N3982" t="str">
        <f t="shared" si="253"/>
        <v/>
      </c>
    </row>
    <row r="3983" spans="1:14" x14ac:dyDescent="0.25">
      <c r="A3983" t="s">
        <v>6956</v>
      </c>
      <c r="B3983" t="s">
        <v>6957</v>
      </c>
      <c r="C3983">
        <v>8</v>
      </c>
      <c r="D3983">
        <v>49</v>
      </c>
      <c r="E3983" t="s">
        <v>6958</v>
      </c>
      <c r="F3983">
        <v>49.4</v>
      </c>
      <c r="G3983" t="s">
        <v>7024</v>
      </c>
      <c r="H3983">
        <v>16288</v>
      </c>
      <c r="I3983" s="2" t="s">
        <v>7029</v>
      </c>
      <c r="J3983" s="2" t="s">
        <v>7030</v>
      </c>
      <c r="K3983" t="str">
        <f t="shared" si="250"/>
        <v/>
      </c>
      <c r="L3983" t="str">
        <f t="shared" si="251"/>
        <v/>
      </c>
      <c r="M3983" t="str">
        <f t="shared" si="252"/>
        <v/>
      </c>
      <c r="N3983" t="str">
        <f t="shared" si="253"/>
        <v/>
      </c>
    </row>
    <row r="3984" spans="1:14" x14ac:dyDescent="0.25">
      <c r="A3984" t="s">
        <v>6956</v>
      </c>
      <c r="B3984" t="s">
        <v>6957</v>
      </c>
      <c r="C3984">
        <v>8</v>
      </c>
      <c r="D3984">
        <v>49</v>
      </c>
      <c r="E3984" t="s">
        <v>6958</v>
      </c>
      <c r="F3984">
        <v>49.4</v>
      </c>
      <c r="G3984" t="s">
        <v>7024</v>
      </c>
      <c r="H3984">
        <v>16290</v>
      </c>
      <c r="I3984" s="2" t="s">
        <v>7031</v>
      </c>
      <c r="J3984" s="2" t="s">
        <v>7032</v>
      </c>
      <c r="K3984" t="str">
        <f t="shared" si="250"/>
        <v/>
      </c>
      <c r="L3984" t="str">
        <f t="shared" si="251"/>
        <v/>
      </c>
      <c r="M3984" t="str">
        <f t="shared" si="252"/>
        <v/>
      </c>
      <c r="N3984" t="str">
        <f t="shared" si="253"/>
        <v/>
      </c>
    </row>
    <row r="3985" spans="1:14" x14ac:dyDescent="0.25">
      <c r="A3985" t="s">
        <v>6956</v>
      </c>
      <c r="B3985" t="s">
        <v>6957</v>
      </c>
      <c r="C3985">
        <v>8</v>
      </c>
      <c r="D3985">
        <v>49</v>
      </c>
      <c r="E3985" t="s">
        <v>6958</v>
      </c>
      <c r="F3985">
        <v>49.4</v>
      </c>
      <c r="G3985" t="s">
        <v>7024</v>
      </c>
      <c r="H3985">
        <v>16292</v>
      </c>
      <c r="I3985" s="2" t="s">
        <v>7033</v>
      </c>
      <c r="J3985" s="2" t="s">
        <v>7034</v>
      </c>
      <c r="K3985" t="str">
        <f t="shared" si="250"/>
        <v/>
      </c>
      <c r="L3985" t="str">
        <f t="shared" si="251"/>
        <v/>
      </c>
      <c r="M3985" t="str">
        <f t="shared" si="252"/>
        <v/>
      </c>
      <c r="N3985" t="str">
        <f t="shared" si="253"/>
        <v/>
      </c>
    </row>
    <row r="3986" spans="1:14" x14ac:dyDescent="0.25">
      <c r="A3986" t="s">
        <v>6956</v>
      </c>
      <c r="B3986" t="s">
        <v>6957</v>
      </c>
      <c r="C3986">
        <v>8</v>
      </c>
      <c r="D3986">
        <v>49</v>
      </c>
      <c r="E3986" t="s">
        <v>6958</v>
      </c>
      <c r="F3986">
        <v>49.4</v>
      </c>
      <c r="G3986" t="s">
        <v>7024</v>
      </c>
      <c r="H3986">
        <v>16294</v>
      </c>
      <c r="I3986" s="2" t="s">
        <v>7035</v>
      </c>
      <c r="J3986" s="2" t="s">
        <v>7036</v>
      </c>
      <c r="K3986" t="str">
        <f t="shared" si="250"/>
        <v/>
      </c>
      <c r="L3986" t="str">
        <f t="shared" si="251"/>
        <v/>
      </c>
      <c r="M3986" t="str">
        <f t="shared" si="252"/>
        <v/>
      </c>
      <c r="N3986" t="str">
        <f t="shared" si="253"/>
        <v/>
      </c>
    </row>
    <row r="3987" spans="1:14" x14ac:dyDescent="0.25">
      <c r="A3987" t="s">
        <v>6956</v>
      </c>
      <c r="B3987" t="s">
        <v>6957</v>
      </c>
      <c r="C3987">
        <v>8</v>
      </c>
      <c r="D3987">
        <v>49</v>
      </c>
      <c r="E3987" t="s">
        <v>6958</v>
      </c>
      <c r="F3987">
        <v>49.4</v>
      </c>
      <c r="G3987" t="s">
        <v>7024</v>
      </c>
      <c r="H3987">
        <v>16296</v>
      </c>
      <c r="I3987" s="2" t="s">
        <v>7037</v>
      </c>
      <c r="J3987" s="2" t="s">
        <v>7038</v>
      </c>
      <c r="K3987" t="str">
        <f t="shared" si="250"/>
        <v/>
      </c>
      <c r="L3987" t="str">
        <f t="shared" si="251"/>
        <v/>
      </c>
      <c r="M3987" t="str">
        <f t="shared" si="252"/>
        <v/>
      </c>
      <c r="N3987" t="str">
        <f t="shared" si="253"/>
        <v/>
      </c>
    </row>
    <row r="3988" spans="1:14" x14ac:dyDescent="0.25">
      <c r="A3988" t="s">
        <v>6956</v>
      </c>
      <c r="B3988" t="s">
        <v>6957</v>
      </c>
      <c r="C3988">
        <v>8</v>
      </c>
      <c r="D3988">
        <v>49</v>
      </c>
      <c r="E3988" t="s">
        <v>6958</v>
      </c>
      <c r="F3988">
        <v>49.4</v>
      </c>
      <c r="G3988" t="s">
        <v>7024</v>
      </c>
      <c r="H3988">
        <v>16298</v>
      </c>
      <c r="I3988" s="2" t="s">
        <v>7039</v>
      </c>
      <c r="J3988" s="2" t="s">
        <v>7040</v>
      </c>
      <c r="K3988" t="str">
        <f t="shared" si="250"/>
        <v/>
      </c>
      <c r="L3988" t="str">
        <f t="shared" si="251"/>
        <v/>
      </c>
      <c r="M3988" t="str">
        <f t="shared" si="252"/>
        <v/>
      </c>
      <c r="N3988" t="str">
        <f t="shared" si="253"/>
        <v/>
      </c>
    </row>
    <row r="3989" spans="1:14" x14ac:dyDescent="0.25">
      <c r="A3989" t="s">
        <v>6956</v>
      </c>
      <c r="B3989" t="s">
        <v>6957</v>
      </c>
      <c r="C3989">
        <v>8</v>
      </c>
      <c r="D3989">
        <v>49</v>
      </c>
      <c r="E3989" t="s">
        <v>6958</v>
      </c>
      <c r="F3989">
        <v>49.4</v>
      </c>
      <c r="G3989" t="s">
        <v>7024</v>
      </c>
      <c r="H3989">
        <v>16300</v>
      </c>
      <c r="I3989" s="2" t="s">
        <v>7041</v>
      </c>
      <c r="J3989" s="2" t="s">
        <v>7042</v>
      </c>
      <c r="K3989" t="str">
        <f t="shared" si="250"/>
        <v/>
      </c>
      <c r="L3989" t="str">
        <f t="shared" si="251"/>
        <v/>
      </c>
      <c r="M3989" t="str">
        <f t="shared" si="252"/>
        <v/>
      </c>
      <c r="N3989" t="str">
        <f t="shared" si="253"/>
        <v/>
      </c>
    </row>
    <row r="3990" spans="1:14" x14ac:dyDescent="0.25">
      <c r="A3990" t="s">
        <v>6956</v>
      </c>
      <c r="B3990" t="s">
        <v>6957</v>
      </c>
      <c r="C3990">
        <v>8</v>
      </c>
      <c r="D3990">
        <v>49</v>
      </c>
      <c r="E3990" t="s">
        <v>6958</v>
      </c>
      <c r="F3990">
        <v>49.4</v>
      </c>
      <c r="G3990" t="s">
        <v>7024</v>
      </c>
      <c r="H3990">
        <v>16302</v>
      </c>
      <c r="I3990" s="2" t="s">
        <v>7043</v>
      </c>
      <c r="J3990" s="2" t="s">
        <v>7044</v>
      </c>
      <c r="K3990" t="str">
        <f t="shared" si="250"/>
        <v/>
      </c>
      <c r="L3990" t="str">
        <f t="shared" si="251"/>
        <v/>
      </c>
      <c r="M3990" t="str">
        <f t="shared" si="252"/>
        <v/>
      </c>
      <c r="N3990" t="str">
        <f t="shared" si="253"/>
        <v/>
      </c>
    </row>
    <row r="3991" spans="1:14" x14ac:dyDescent="0.25">
      <c r="A3991" t="s">
        <v>6956</v>
      </c>
      <c r="B3991" t="s">
        <v>6957</v>
      </c>
      <c r="C3991">
        <v>7</v>
      </c>
      <c r="D3991">
        <v>49</v>
      </c>
      <c r="E3991" t="s">
        <v>6958</v>
      </c>
      <c r="F3991">
        <v>49.4</v>
      </c>
      <c r="G3991" t="s">
        <v>7024</v>
      </c>
      <c r="H3991">
        <v>16305</v>
      </c>
      <c r="I3991" s="2" t="s">
        <v>7045</v>
      </c>
      <c r="J3991" s="2" t="s">
        <v>7046</v>
      </c>
      <c r="K3991" t="str">
        <f t="shared" si="250"/>
        <v/>
      </c>
      <c r="L3991" t="str">
        <f t="shared" si="251"/>
        <v/>
      </c>
      <c r="M3991" t="str">
        <f t="shared" si="252"/>
        <v/>
      </c>
      <c r="N3991" t="str">
        <f t="shared" si="253"/>
        <v/>
      </c>
    </row>
    <row r="3992" spans="1:14" x14ac:dyDescent="0.25">
      <c r="A3992" t="s">
        <v>6956</v>
      </c>
      <c r="B3992" t="s">
        <v>6957</v>
      </c>
      <c r="C3992">
        <v>8</v>
      </c>
      <c r="D3992">
        <v>49</v>
      </c>
      <c r="E3992" t="s">
        <v>6958</v>
      </c>
      <c r="F3992">
        <v>49.4</v>
      </c>
      <c r="G3992" t="s">
        <v>7024</v>
      </c>
      <c r="H3992">
        <v>16306</v>
      </c>
      <c r="I3992" s="2" t="s">
        <v>7047</v>
      </c>
      <c r="J3992" s="2" t="s">
        <v>7046</v>
      </c>
      <c r="K3992" t="str">
        <f t="shared" si="250"/>
        <v/>
      </c>
      <c r="L3992" t="str">
        <f t="shared" si="251"/>
        <v/>
      </c>
      <c r="M3992" t="str">
        <f t="shared" si="252"/>
        <v/>
      </c>
      <c r="N3992" t="str">
        <f t="shared" si="253"/>
        <v/>
      </c>
    </row>
    <row r="3993" spans="1:14" x14ac:dyDescent="0.25">
      <c r="A3993" t="s">
        <v>6956</v>
      </c>
      <c r="B3993" t="s">
        <v>6957</v>
      </c>
      <c r="C3993">
        <v>5</v>
      </c>
      <c r="D3993">
        <v>49</v>
      </c>
      <c r="E3993" t="s">
        <v>6958</v>
      </c>
      <c r="F3993">
        <v>49.4</v>
      </c>
      <c r="G3993" t="s">
        <v>7024</v>
      </c>
      <c r="H3993">
        <v>16308</v>
      </c>
      <c r="I3993" s="2" t="s">
        <v>9421</v>
      </c>
      <c r="J3993" s="2" t="s">
        <v>7048</v>
      </c>
      <c r="K3993" t="str">
        <f t="shared" si="250"/>
        <v/>
      </c>
      <c r="L3993" t="str">
        <f t="shared" si="251"/>
        <v/>
      </c>
      <c r="M3993" t="str">
        <f t="shared" si="252"/>
        <v/>
      </c>
      <c r="N3993" t="str">
        <f t="shared" si="253"/>
        <v/>
      </c>
    </row>
    <row r="3994" spans="1:14" x14ac:dyDescent="0.25">
      <c r="A3994" t="s">
        <v>6956</v>
      </c>
      <c r="B3994" t="s">
        <v>6957</v>
      </c>
      <c r="C3994">
        <v>7</v>
      </c>
      <c r="D3994">
        <v>49</v>
      </c>
      <c r="E3994" t="s">
        <v>6958</v>
      </c>
      <c r="F3994">
        <v>49.4</v>
      </c>
      <c r="G3994" t="s">
        <v>7024</v>
      </c>
      <c r="H3994">
        <v>16309</v>
      </c>
      <c r="I3994" s="2" t="s">
        <v>7049</v>
      </c>
      <c r="J3994" s="2" t="s">
        <v>7048</v>
      </c>
      <c r="K3994" t="str">
        <f t="shared" si="250"/>
        <v/>
      </c>
      <c r="L3994" t="str">
        <f t="shared" si="251"/>
        <v/>
      </c>
      <c r="M3994" t="str">
        <f t="shared" si="252"/>
        <v/>
      </c>
      <c r="N3994" t="str">
        <f t="shared" si="253"/>
        <v/>
      </c>
    </row>
    <row r="3995" spans="1:14" x14ac:dyDescent="0.25">
      <c r="A3995" t="s">
        <v>6956</v>
      </c>
      <c r="B3995" t="s">
        <v>6957</v>
      </c>
      <c r="C3995">
        <v>8</v>
      </c>
      <c r="D3995">
        <v>49</v>
      </c>
      <c r="E3995" t="s">
        <v>6958</v>
      </c>
      <c r="F3995">
        <v>49.4</v>
      </c>
      <c r="G3995" t="s">
        <v>7024</v>
      </c>
      <c r="H3995">
        <v>16310</v>
      </c>
      <c r="I3995" s="2" t="s">
        <v>7050</v>
      </c>
      <c r="J3995" s="2" t="s">
        <v>7051</v>
      </c>
      <c r="K3995" t="str">
        <f t="shared" si="250"/>
        <v/>
      </c>
      <c r="L3995" t="str">
        <f t="shared" si="251"/>
        <v/>
      </c>
      <c r="M3995" t="str">
        <f t="shared" si="252"/>
        <v/>
      </c>
      <c r="N3995" t="str">
        <f t="shared" si="253"/>
        <v/>
      </c>
    </row>
    <row r="3996" spans="1:14" x14ac:dyDescent="0.25">
      <c r="A3996" t="s">
        <v>6956</v>
      </c>
      <c r="B3996" t="s">
        <v>6957</v>
      </c>
      <c r="C3996">
        <v>8</v>
      </c>
      <c r="D3996">
        <v>49</v>
      </c>
      <c r="E3996" t="s">
        <v>6958</v>
      </c>
      <c r="F3996">
        <v>49.4</v>
      </c>
      <c r="G3996" t="s">
        <v>7024</v>
      </c>
      <c r="H3996">
        <v>16312</v>
      </c>
      <c r="I3996" s="2" t="s">
        <v>7052</v>
      </c>
      <c r="J3996" s="2" t="s">
        <v>7053</v>
      </c>
      <c r="K3996" t="str">
        <f t="shared" si="250"/>
        <v/>
      </c>
      <c r="L3996" t="str">
        <f t="shared" si="251"/>
        <v/>
      </c>
      <c r="M3996" t="str">
        <f t="shared" si="252"/>
        <v/>
      </c>
      <c r="N3996" t="str">
        <f t="shared" si="253"/>
        <v/>
      </c>
    </row>
    <row r="3997" spans="1:14" x14ac:dyDescent="0.25">
      <c r="A3997" t="s">
        <v>6956</v>
      </c>
      <c r="B3997" t="s">
        <v>6957</v>
      </c>
      <c r="C3997">
        <v>7</v>
      </c>
      <c r="D3997">
        <v>49</v>
      </c>
      <c r="E3997" t="s">
        <v>6958</v>
      </c>
      <c r="F3997">
        <v>49.5</v>
      </c>
      <c r="G3997" t="s">
        <v>7054</v>
      </c>
      <c r="H3997">
        <v>16316</v>
      </c>
      <c r="I3997" s="2" t="s">
        <v>7055</v>
      </c>
      <c r="J3997" s="2" t="s">
        <v>7054</v>
      </c>
      <c r="K3997" t="str">
        <f t="shared" si="250"/>
        <v/>
      </c>
      <c r="L3997" t="str">
        <f t="shared" si="251"/>
        <v/>
      </c>
      <c r="M3997" t="str">
        <f t="shared" si="252"/>
        <v/>
      </c>
      <c r="N3997" t="str">
        <f t="shared" si="253"/>
        <v/>
      </c>
    </row>
    <row r="3998" spans="1:14" x14ac:dyDescent="0.25">
      <c r="A3998" t="s">
        <v>6956</v>
      </c>
      <c r="B3998" t="s">
        <v>6957</v>
      </c>
      <c r="C3998">
        <v>8</v>
      </c>
      <c r="D3998">
        <v>49</v>
      </c>
      <c r="E3998" t="s">
        <v>6958</v>
      </c>
      <c r="F3998">
        <v>49.5</v>
      </c>
      <c r="G3998" t="s">
        <v>7054</v>
      </c>
      <c r="H3998">
        <v>16317</v>
      </c>
      <c r="I3998" s="2" t="s">
        <v>7056</v>
      </c>
      <c r="J3998" s="2" t="s">
        <v>7057</v>
      </c>
      <c r="K3998" t="str">
        <f t="shared" si="250"/>
        <v/>
      </c>
      <c r="L3998" t="str">
        <f t="shared" si="251"/>
        <v/>
      </c>
      <c r="M3998" t="str">
        <f t="shared" si="252"/>
        <v/>
      </c>
      <c r="N3998" t="str">
        <f t="shared" si="253"/>
        <v/>
      </c>
    </row>
    <row r="3999" spans="1:14" x14ac:dyDescent="0.25">
      <c r="A3999" t="s">
        <v>6956</v>
      </c>
      <c r="B3999" t="s">
        <v>6957</v>
      </c>
      <c r="C3999">
        <v>8</v>
      </c>
      <c r="D3999">
        <v>49</v>
      </c>
      <c r="E3999" t="s">
        <v>6958</v>
      </c>
      <c r="F3999">
        <v>49.5</v>
      </c>
      <c r="G3999" t="s">
        <v>7054</v>
      </c>
      <c r="H3999">
        <v>16320</v>
      </c>
      <c r="I3999" s="2" t="s">
        <v>7058</v>
      </c>
      <c r="J3999" s="2" t="s">
        <v>7059</v>
      </c>
      <c r="K3999" t="str">
        <f t="shared" si="250"/>
        <v/>
      </c>
      <c r="L3999" t="str">
        <f t="shared" si="251"/>
        <v/>
      </c>
      <c r="M3999" t="str">
        <f t="shared" si="252"/>
        <v/>
      </c>
      <c r="N3999" t="str">
        <f t="shared" si="253"/>
        <v/>
      </c>
    </row>
    <row r="4000" spans="1:14" x14ac:dyDescent="0.25">
      <c r="A4000" t="s">
        <v>6956</v>
      </c>
      <c r="B4000" t="s">
        <v>6957</v>
      </c>
      <c r="C4000">
        <v>8</v>
      </c>
      <c r="D4000">
        <v>49</v>
      </c>
      <c r="E4000" t="s">
        <v>6958</v>
      </c>
      <c r="F4000">
        <v>49.5</v>
      </c>
      <c r="G4000" t="s">
        <v>7054</v>
      </c>
      <c r="H4000">
        <v>16323</v>
      </c>
      <c r="I4000" s="2" t="s">
        <v>7060</v>
      </c>
      <c r="J4000" s="2" t="s">
        <v>7061</v>
      </c>
      <c r="K4000" t="str">
        <f t="shared" si="250"/>
        <v/>
      </c>
      <c r="L4000" t="str">
        <f t="shared" si="251"/>
        <v/>
      </c>
      <c r="M4000" t="str">
        <f t="shared" si="252"/>
        <v/>
      </c>
      <c r="N4000" t="str">
        <f t="shared" si="253"/>
        <v/>
      </c>
    </row>
    <row r="4001" spans="1:14" x14ac:dyDescent="0.25">
      <c r="A4001" t="s">
        <v>6956</v>
      </c>
      <c r="B4001" t="s">
        <v>6957</v>
      </c>
      <c r="C4001">
        <v>7</v>
      </c>
      <c r="D4001">
        <v>50</v>
      </c>
      <c r="E4001" t="s">
        <v>7062</v>
      </c>
      <c r="F4001">
        <v>50.1</v>
      </c>
      <c r="G4001" t="s">
        <v>7063</v>
      </c>
      <c r="H4001">
        <v>16328</v>
      </c>
      <c r="I4001" s="2" t="s">
        <v>7064</v>
      </c>
      <c r="J4001" s="2" t="s">
        <v>7063</v>
      </c>
      <c r="K4001" t="str">
        <f t="shared" si="250"/>
        <v/>
      </c>
      <c r="L4001" t="str">
        <f t="shared" si="251"/>
        <v/>
      </c>
      <c r="M4001" t="str">
        <f t="shared" si="252"/>
        <v/>
      </c>
      <c r="N4001" t="str">
        <f t="shared" si="253"/>
        <v/>
      </c>
    </row>
    <row r="4002" spans="1:14" x14ac:dyDescent="0.25">
      <c r="A4002" t="s">
        <v>6956</v>
      </c>
      <c r="B4002" t="s">
        <v>6957</v>
      </c>
      <c r="C4002">
        <v>8</v>
      </c>
      <c r="D4002">
        <v>50</v>
      </c>
      <c r="E4002" t="s">
        <v>7062</v>
      </c>
      <c r="F4002">
        <v>50.1</v>
      </c>
      <c r="G4002" t="s">
        <v>7063</v>
      </c>
      <c r="H4002">
        <v>16329</v>
      </c>
      <c r="I4002" s="2" t="s">
        <v>7065</v>
      </c>
      <c r="J4002" s="2" t="s">
        <v>7066</v>
      </c>
      <c r="K4002" t="str">
        <f t="shared" si="250"/>
        <v/>
      </c>
      <c r="L4002" t="str">
        <f t="shared" si="251"/>
        <v/>
      </c>
      <c r="M4002" t="str">
        <f t="shared" si="252"/>
        <v/>
      </c>
      <c r="N4002" t="str">
        <f t="shared" si="253"/>
        <v/>
      </c>
    </row>
    <row r="4003" spans="1:14" x14ac:dyDescent="0.25">
      <c r="A4003" t="s">
        <v>6956</v>
      </c>
      <c r="B4003" t="s">
        <v>6957</v>
      </c>
      <c r="C4003">
        <v>8</v>
      </c>
      <c r="D4003">
        <v>50</v>
      </c>
      <c r="E4003" t="s">
        <v>7062</v>
      </c>
      <c r="F4003">
        <v>50.1</v>
      </c>
      <c r="G4003" t="s">
        <v>7063</v>
      </c>
      <c r="H4003">
        <v>16336</v>
      </c>
      <c r="I4003" s="2" t="s">
        <v>7067</v>
      </c>
      <c r="J4003" s="2" t="s">
        <v>7068</v>
      </c>
      <c r="K4003" t="str">
        <f t="shared" si="250"/>
        <v/>
      </c>
      <c r="L4003" t="str">
        <f t="shared" si="251"/>
        <v/>
      </c>
      <c r="M4003" t="str">
        <f t="shared" si="252"/>
        <v/>
      </c>
      <c r="N4003" t="str">
        <f t="shared" si="253"/>
        <v/>
      </c>
    </row>
    <row r="4004" spans="1:14" x14ac:dyDescent="0.25">
      <c r="A4004" t="s">
        <v>6956</v>
      </c>
      <c r="B4004" t="s">
        <v>6957</v>
      </c>
      <c r="C4004">
        <v>8</v>
      </c>
      <c r="D4004">
        <v>50</v>
      </c>
      <c r="E4004" t="s">
        <v>7062</v>
      </c>
      <c r="F4004">
        <v>50.1</v>
      </c>
      <c r="G4004" t="s">
        <v>7063</v>
      </c>
      <c r="H4004">
        <v>16338</v>
      </c>
      <c r="I4004" s="2" t="s">
        <v>7069</v>
      </c>
      <c r="J4004" s="2" t="s">
        <v>7070</v>
      </c>
      <c r="K4004" t="str">
        <f t="shared" si="250"/>
        <v/>
      </c>
      <c r="L4004" t="str">
        <f t="shared" si="251"/>
        <v/>
      </c>
      <c r="M4004" t="str">
        <f t="shared" si="252"/>
        <v/>
      </c>
      <c r="N4004" t="str">
        <f t="shared" si="253"/>
        <v/>
      </c>
    </row>
    <row r="4005" spans="1:14" x14ac:dyDescent="0.25">
      <c r="A4005" t="s">
        <v>6956</v>
      </c>
      <c r="B4005" t="s">
        <v>6957</v>
      </c>
      <c r="C4005">
        <v>7</v>
      </c>
      <c r="D4005">
        <v>50</v>
      </c>
      <c r="E4005" t="s">
        <v>7062</v>
      </c>
      <c r="F4005">
        <v>50.1</v>
      </c>
      <c r="G4005" t="s">
        <v>7063</v>
      </c>
      <c r="H4005">
        <v>16345</v>
      </c>
      <c r="I4005" s="2" t="s">
        <v>7071</v>
      </c>
      <c r="J4005" s="2" t="s">
        <v>7072</v>
      </c>
      <c r="K4005" t="str">
        <f t="shared" si="250"/>
        <v/>
      </c>
      <c r="L4005" t="str">
        <f t="shared" si="251"/>
        <v/>
      </c>
      <c r="M4005" t="str">
        <f t="shared" si="252"/>
        <v/>
      </c>
      <c r="N4005" t="str">
        <f t="shared" si="253"/>
        <v/>
      </c>
    </row>
    <row r="4006" spans="1:14" x14ac:dyDescent="0.25">
      <c r="A4006" t="s">
        <v>6956</v>
      </c>
      <c r="B4006" t="s">
        <v>6957</v>
      </c>
      <c r="C4006">
        <v>8</v>
      </c>
      <c r="D4006">
        <v>50</v>
      </c>
      <c r="E4006" t="s">
        <v>7062</v>
      </c>
      <c r="F4006">
        <v>50.1</v>
      </c>
      <c r="G4006" t="s">
        <v>7063</v>
      </c>
      <c r="H4006">
        <v>16346</v>
      </c>
      <c r="I4006" s="2" t="s">
        <v>7073</v>
      </c>
      <c r="J4006" s="2" t="s">
        <v>7072</v>
      </c>
      <c r="K4006" t="str">
        <f t="shared" si="250"/>
        <v/>
      </c>
      <c r="L4006" t="str">
        <f t="shared" si="251"/>
        <v/>
      </c>
      <c r="M4006" t="str">
        <f t="shared" si="252"/>
        <v/>
      </c>
      <c r="N4006" t="str">
        <f t="shared" si="253"/>
        <v/>
      </c>
    </row>
    <row r="4007" spans="1:14" x14ac:dyDescent="0.25">
      <c r="A4007" t="s">
        <v>6956</v>
      </c>
      <c r="B4007" t="s">
        <v>6957</v>
      </c>
      <c r="C4007">
        <v>7</v>
      </c>
      <c r="D4007">
        <v>50</v>
      </c>
      <c r="E4007" t="s">
        <v>7062</v>
      </c>
      <c r="F4007">
        <v>50.2</v>
      </c>
      <c r="G4007" t="s">
        <v>7074</v>
      </c>
      <c r="H4007">
        <v>16352</v>
      </c>
      <c r="I4007" s="2" t="s">
        <v>7075</v>
      </c>
      <c r="J4007" s="2" t="s">
        <v>7074</v>
      </c>
      <c r="K4007" t="str">
        <f t="shared" si="250"/>
        <v/>
      </c>
      <c r="L4007" t="str">
        <f t="shared" si="251"/>
        <v/>
      </c>
      <c r="M4007" t="str">
        <f t="shared" si="252"/>
        <v/>
      </c>
      <c r="N4007" t="str">
        <f t="shared" si="253"/>
        <v/>
      </c>
    </row>
    <row r="4008" spans="1:14" x14ac:dyDescent="0.25">
      <c r="A4008" t="s">
        <v>6956</v>
      </c>
      <c r="B4008" t="s">
        <v>6957</v>
      </c>
      <c r="C4008">
        <v>8</v>
      </c>
      <c r="D4008">
        <v>50</v>
      </c>
      <c r="E4008" t="s">
        <v>7062</v>
      </c>
      <c r="F4008">
        <v>50.2</v>
      </c>
      <c r="G4008" t="s">
        <v>7074</v>
      </c>
      <c r="H4008">
        <v>16353</v>
      </c>
      <c r="I4008" s="2" t="s">
        <v>7076</v>
      </c>
      <c r="J4008" s="2" t="s">
        <v>7077</v>
      </c>
      <c r="K4008" t="str">
        <f t="shared" si="250"/>
        <v/>
      </c>
      <c r="L4008" t="str">
        <f t="shared" si="251"/>
        <v/>
      </c>
      <c r="M4008" t="str">
        <f t="shared" si="252"/>
        <v/>
      </c>
      <c r="N4008" t="str">
        <f t="shared" si="253"/>
        <v/>
      </c>
    </row>
    <row r="4009" spans="1:14" x14ac:dyDescent="0.25">
      <c r="A4009" t="s">
        <v>6956</v>
      </c>
      <c r="B4009" t="s">
        <v>6957</v>
      </c>
      <c r="C4009">
        <v>8</v>
      </c>
      <c r="D4009">
        <v>50</v>
      </c>
      <c r="E4009" t="s">
        <v>7062</v>
      </c>
      <c r="F4009">
        <v>50.2</v>
      </c>
      <c r="G4009" t="s">
        <v>7074</v>
      </c>
      <c r="H4009">
        <v>16356</v>
      </c>
      <c r="I4009" s="2" t="s">
        <v>7078</v>
      </c>
      <c r="J4009" s="2" t="s">
        <v>7079</v>
      </c>
      <c r="K4009" t="str">
        <f t="shared" si="250"/>
        <v/>
      </c>
      <c r="L4009" t="str">
        <f t="shared" si="251"/>
        <v/>
      </c>
      <c r="M4009" t="str">
        <f t="shared" si="252"/>
        <v/>
      </c>
      <c r="N4009" t="str">
        <f t="shared" si="253"/>
        <v/>
      </c>
    </row>
    <row r="4010" spans="1:14" x14ac:dyDescent="0.25">
      <c r="A4010" t="s">
        <v>6956</v>
      </c>
      <c r="B4010" t="s">
        <v>6957</v>
      </c>
      <c r="C4010">
        <v>8</v>
      </c>
      <c r="D4010">
        <v>50</v>
      </c>
      <c r="E4010" t="s">
        <v>7062</v>
      </c>
      <c r="F4010">
        <v>50.2</v>
      </c>
      <c r="G4010" t="s">
        <v>7074</v>
      </c>
      <c r="H4010">
        <v>16359</v>
      </c>
      <c r="I4010" s="2" t="s">
        <v>7080</v>
      </c>
      <c r="J4010" s="2" t="s">
        <v>7081</v>
      </c>
      <c r="K4010" t="str">
        <f t="shared" si="250"/>
        <v/>
      </c>
      <c r="L4010" t="str">
        <f t="shared" si="251"/>
        <v/>
      </c>
      <c r="M4010" t="str">
        <f t="shared" si="252"/>
        <v/>
      </c>
      <c r="N4010" t="str">
        <f t="shared" si="253"/>
        <v/>
      </c>
    </row>
    <row r="4011" spans="1:14" x14ac:dyDescent="0.25">
      <c r="A4011" t="s">
        <v>6956</v>
      </c>
      <c r="B4011" t="s">
        <v>6957</v>
      </c>
      <c r="C4011">
        <v>8</v>
      </c>
      <c r="D4011">
        <v>50</v>
      </c>
      <c r="E4011" t="s">
        <v>7062</v>
      </c>
      <c r="F4011">
        <v>50.2</v>
      </c>
      <c r="G4011" t="s">
        <v>7074</v>
      </c>
      <c r="H4011">
        <v>16362</v>
      </c>
      <c r="I4011" s="2" t="s">
        <v>7082</v>
      </c>
      <c r="J4011" s="2" t="s">
        <v>7083</v>
      </c>
      <c r="K4011" t="str">
        <f t="shared" si="250"/>
        <v/>
      </c>
      <c r="L4011" t="str">
        <f t="shared" si="251"/>
        <v/>
      </c>
      <c r="M4011" t="str">
        <f t="shared" si="252"/>
        <v/>
      </c>
      <c r="N4011" t="str">
        <f t="shared" si="253"/>
        <v/>
      </c>
    </row>
    <row r="4012" spans="1:14" x14ac:dyDescent="0.25">
      <c r="A4012" t="s">
        <v>6956</v>
      </c>
      <c r="B4012" t="s">
        <v>6957</v>
      </c>
      <c r="C4012">
        <v>8</v>
      </c>
      <c r="D4012">
        <v>50</v>
      </c>
      <c r="E4012" t="s">
        <v>7062</v>
      </c>
      <c r="F4012">
        <v>50.2</v>
      </c>
      <c r="G4012" t="s">
        <v>7074</v>
      </c>
      <c r="H4012">
        <v>16365</v>
      </c>
      <c r="I4012" s="2" t="s">
        <v>7084</v>
      </c>
      <c r="J4012" s="2" t="s">
        <v>7085</v>
      </c>
      <c r="K4012" t="str">
        <f t="shared" si="250"/>
        <v/>
      </c>
      <c r="L4012" t="str">
        <f t="shared" si="251"/>
        <v/>
      </c>
      <c r="M4012" t="str">
        <f t="shared" si="252"/>
        <v/>
      </c>
      <c r="N4012" t="str">
        <f t="shared" si="253"/>
        <v/>
      </c>
    </row>
    <row r="4013" spans="1:14" x14ac:dyDescent="0.25">
      <c r="A4013" t="s">
        <v>6956</v>
      </c>
      <c r="B4013" t="s">
        <v>6957</v>
      </c>
      <c r="C4013">
        <v>8</v>
      </c>
      <c r="D4013">
        <v>50</v>
      </c>
      <c r="E4013" t="s">
        <v>7062</v>
      </c>
      <c r="F4013">
        <v>50.2</v>
      </c>
      <c r="G4013" t="s">
        <v>7074</v>
      </c>
      <c r="H4013">
        <v>16368</v>
      </c>
      <c r="I4013" s="2" t="s">
        <v>7086</v>
      </c>
      <c r="J4013" s="2" t="s">
        <v>7087</v>
      </c>
      <c r="K4013" t="str">
        <f t="shared" si="250"/>
        <v/>
      </c>
      <c r="L4013" t="str">
        <f t="shared" si="251"/>
        <v/>
      </c>
      <c r="M4013" t="str">
        <f t="shared" si="252"/>
        <v/>
      </c>
      <c r="N4013" t="str">
        <f t="shared" si="253"/>
        <v/>
      </c>
    </row>
    <row r="4014" spans="1:14" x14ac:dyDescent="0.25">
      <c r="A4014" t="s">
        <v>6956</v>
      </c>
      <c r="B4014" t="s">
        <v>6957</v>
      </c>
      <c r="C4014">
        <v>7</v>
      </c>
      <c r="D4014">
        <v>50</v>
      </c>
      <c r="E4014" t="s">
        <v>7062</v>
      </c>
      <c r="F4014">
        <v>50.2</v>
      </c>
      <c r="G4014" t="s">
        <v>7074</v>
      </c>
      <c r="H4014">
        <v>16375</v>
      </c>
      <c r="I4014" s="2" t="s">
        <v>7088</v>
      </c>
      <c r="J4014" s="2" t="s">
        <v>7089</v>
      </c>
      <c r="K4014" t="str">
        <f t="shared" si="250"/>
        <v/>
      </c>
      <c r="L4014" t="str">
        <f t="shared" si="251"/>
        <v/>
      </c>
      <c r="M4014" t="str">
        <f t="shared" si="252"/>
        <v/>
      </c>
      <c r="N4014" t="str">
        <f t="shared" si="253"/>
        <v/>
      </c>
    </row>
    <row r="4015" spans="1:14" x14ac:dyDescent="0.25">
      <c r="A4015" t="s">
        <v>6956</v>
      </c>
      <c r="B4015" t="s">
        <v>6957</v>
      </c>
      <c r="C4015">
        <v>8</v>
      </c>
      <c r="D4015">
        <v>50</v>
      </c>
      <c r="E4015" t="s">
        <v>7062</v>
      </c>
      <c r="F4015">
        <v>50.2</v>
      </c>
      <c r="G4015" t="s">
        <v>7074</v>
      </c>
      <c r="H4015">
        <v>16376</v>
      </c>
      <c r="I4015" s="2" t="s">
        <v>7090</v>
      </c>
      <c r="J4015" s="2" t="s">
        <v>7091</v>
      </c>
      <c r="K4015" t="str">
        <f t="shared" si="250"/>
        <v/>
      </c>
      <c r="L4015" t="str">
        <f t="shared" si="251"/>
        <v/>
      </c>
      <c r="M4015" t="str">
        <f t="shared" si="252"/>
        <v/>
      </c>
      <c r="N4015" t="str">
        <f t="shared" si="253"/>
        <v/>
      </c>
    </row>
    <row r="4016" spans="1:14" x14ac:dyDescent="0.25">
      <c r="A4016" t="s">
        <v>6956</v>
      </c>
      <c r="B4016" t="s">
        <v>6957</v>
      </c>
      <c r="C4016">
        <v>8</v>
      </c>
      <c r="D4016">
        <v>50</v>
      </c>
      <c r="E4016" t="s">
        <v>7062</v>
      </c>
      <c r="F4016">
        <v>50.2</v>
      </c>
      <c r="G4016" t="s">
        <v>7074</v>
      </c>
      <c r="H4016">
        <v>16379</v>
      </c>
      <c r="I4016" s="2" t="s">
        <v>7092</v>
      </c>
      <c r="J4016" s="2" t="s">
        <v>7093</v>
      </c>
      <c r="K4016" t="str">
        <f t="shared" si="250"/>
        <v/>
      </c>
      <c r="L4016" t="str">
        <f t="shared" si="251"/>
        <v/>
      </c>
      <c r="M4016" t="str">
        <f t="shared" si="252"/>
        <v/>
      </c>
      <c r="N4016" t="str">
        <f t="shared" si="253"/>
        <v/>
      </c>
    </row>
    <row r="4017" spans="1:14" x14ac:dyDescent="0.25">
      <c r="A4017" t="s">
        <v>6956</v>
      </c>
      <c r="B4017" t="s">
        <v>6957</v>
      </c>
      <c r="C4017">
        <v>7</v>
      </c>
      <c r="D4017">
        <v>50</v>
      </c>
      <c r="E4017" t="s">
        <v>7062</v>
      </c>
      <c r="F4017">
        <v>50.3</v>
      </c>
      <c r="G4017" t="s">
        <v>7094</v>
      </c>
      <c r="H4017">
        <v>16384</v>
      </c>
      <c r="I4017" s="2" t="s">
        <v>7095</v>
      </c>
      <c r="J4017" s="2" t="s">
        <v>7094</v>
      </c>
      <c r="K4017" t="str">
        <f t="shared" si="250"/>
        <v/>
      </c>
      <c r="L4017" t="str">
        <f t="shared" si="251"/>
        <v/>
      </c>
      <c r="M4017" t="str">
        <f t="shared" si="252"/>
        <v/>
      </c>
      <c r="N4017" t="str">
        <f t="shared" si="253"/>
        <v/>
      </c>
    </row>
    <row r="4018" spans="1:14" x14ac:dyDescent="0.25">
      <c r="A4018" t="s">
        <v>6956</v>
      </c>
      <c r="B4018" t="s">
        <v>6957</v>
      </c>
      <c r="C4018">
        <v>8</v>
      </c>
      <c r="D4018">
        <v>50</v>
      </c>
      <c r="E4018" t="s">
        <v>7062</v>
      </c>
      <c r="F4018">
        <v>50.3</v>
      </c>
      <c r="G4018" t="s">
        <v>7094</v>
      </c>
      <c r="H4018">
        <v>16385</v>
      </c>
      <c r="I4018" s="2" t="s">
        <v>7096</v>
      </c>
      <c r="J4018" s="2" t="s">
        <v>7097</v>
      </c>
      <c r="K4018" t="str">
        <f t="shared" si="250"/>
        <v/>
      </c>
      <c r="L4018" t="str">
        <f t="shared" si="251"/>
        <v/>
      </c>
      <c r="M4018" t="str">
        <f t="shared" si="252"/>
        <v/>
      </c>
      <c r="N4018" t="str">
        <f t="shared" si="253"/>
        <v/>
      </c>
    </row>
    <row r="4019" spans="1:14" x14ac:dyDescent="0.25">
      <c r="A4019" t="s">
        <v>6956</v>
      </c>
      <c r="B4019" t="s">
        <v>6957</v>
      </c>
      <c r="C4019">
        <v>8</v>
      </c>
      <c r="D4019">
        <v>50</v>
      </c>
      <c r="E4019" t="s">
        <v>7062</v>
      </c>
      <c r="F4019">
        <v>50.3</v>
      </c>
      <c r="G4019" t="s">
        <v>7094</v>
      </c>
      <c r="H4019">
        <v>16387</v>
      </c>
      <c r="I4019" s="2" t="s">
        <v>7098</v>
      </c>
      <c r="J4019" s="2" t="s">
        <v>7099</v>
      </c>
      <c r="K4019" t="str">
        <f t="shared" si="250"/>
        <v/>
      </c>
      <c r="L4019" t="str">
        <f t="shared" si="251"/>
        <v/>
      </c>
      <c r="M4019" t="str">
        <f t="shared" si="252"/>
        <v/>
      </c>
      <c r="N4019" t="str">
        <f t="shared" si="253"/>
        <v/>
      </c>
    </row>
    <row r="4020" spans="1:14" x14ac:dyDescent="0.25">
      <c r="A4020" t="s">
        <v>6956</v>
      </c>
      <c r="B4020" t="s">
        <v>6957</v>
      </c>
      <c r="C4020">
        <v>8</v>
      </c>
      <c r="D4020">
        <v>50</v>
      </c>
      <c r="E4020" t="s">
        <v>7062</v>
      </c>
      <c r="F4020">
        <v>50.3</v>
      </c>
      <c r="G4020" t="s">
        <v>7094</v>
      </c>
      <c r="H4020">
        <v>16389</v>
      </c>
      <c r="I4020" s="2" t="s">
        <v>7100</v>
      </c>
      <c r="J4020" s="2" t="s">
        <v>7101</v>
      </c>
      <c r="K4020" t="str">
        <f t="shared" si="250"/>
        <v/>
      </c>
      <c r="L4020" t="str">
        <f t="shared" si="251"/>
        <v/>
      </c>
      <c r="M4020" t="str">
        <f t="shared" si="252"/>
        <v/>
      </c>
      <c r="N4020" t="str">
        <f t="shared" si="253"/>
        <v/>
      </c>
    </row>
    <row r="4021" spans="1:14" x14ac:dyDescent="0.25">
      <c r="A4021" t="s">
        <v>6956</v>
      </c>
      <c r="B4021" t="s">
        <v>6957</v>
      </c>
      <c r="C4021">
        <v>8</v>
      </c>
      <c r="D4021">
        <v>50</v>
      </c>
      <c r="E4021" t="s">
        <v>7062</v>
      </c>
      <c r="F4021">
        <v>50.3</v>
      </c>
      <c r="G4021" t="s">
        <v>7094</v>
      </c>
      <c r="H4021">
        <v>16391</v>
      </c>
      <c r="I4021" s="2" t="s">
        <v>7102</v>
      </c>
      <c r="J4021" s="2" t="s">
        <v>7103</v>
      </c>
      <c r="K4021" t="str">
        <f t="shared" si="250"/>
        <v/>
      </c>
      <c r="L4021" t="str">
        <f t="shared" si="251"/>
        <v/>
      </c>
      <c r="M4021" t="str">
        <f t="shared" si="252"/>
        <v/>
      </c>
      <c r="N4021" t="str">
        <f t="shared" si="253"/>
        <v/>
      </c>
    </row>
    <row r="4022" spans="1:14" x14ac:dyDescent="0.25">
      <c r="A4022" t="s">
        <v>6956</v>
      </c>
      <c r="B4022" t="s">
        <v>6957</v>
      </c>
      <c r="C4022">
        <v>7</v>
      </c>
      <c r="D4022">
        <v>50</v>
      </c>
      <c r="E4022" t="s">
        <v>7062</v>
      </c>
      <c r="F4022">
        <v>50.3</v>
      </c>
      <c r="G4022" t="s">
        <v>7094</v>
      </c>
      <c r="H4022">
        <v>16393</v>
      </c>
      <c r="I4022" s="2" t="s">
        <v>7104</v>
      </c>
      <c r="J4022" s="2" t="s">
        <v>7105</v>
      </c>
      <c r="K4022" t="str">
        <f t="shared" si="250"/>
        <v/>
      </c>
      <c r="L4022" t="str">
        <f t="shared" si="251"/>
        <v/>
      </c>
      <c r="M4022" t="str">
        <f t="shared" si="252"/>
        <v/>
      </c>
      <c r="N4022" t="str">
        <f t="shared" si="253"/>
        <v/>
      </c>
    </row>
    <row r="4023" spans="1:14" x14ac:dyDescent="0.25">
      <c r="A4023" t="s">
        <v>6956</v>
      </c>
      <c r="B4023" t="s">
        <v>6957</v>
      </c>
      <c r="C4023">
        <v>8</v>
      </c>
      <c r="D4023">
        <v>50</v>
      </c>
      <c r="E4023" t="s">
        <v>7062</v>
      </c>
      <c r="F4023">
        <v>50.3</v>
      </c>
      <c r="G4023" t="s">
        <v>7094</v>
      </c>
      <c r="H4023">
        <v>16394</v>
      </c>
      <c r="I4023" s="2" t="s">
        <v>7106</v>
      </c>
      <c r="J4023" s="2" t="s">
        <v>7105</v>
      </c>
      <c r="K4023" t="str">
        <f t="shared" si="250"/>
        <v/>
      </c>
      <c r="L4023" t="str">
        <f t="shared" si="251"/>
        <v/>
      </c>
      <c r="M4023" t="str">
        <f t="shared" si="252"/>
        <v/>
      </c>
      <c r="N4023" t="str">
        <f t="shared" si="253"/>
        <v/>
      </c>
    </row>
    <row r="4024" spans="1:14" x14ac:dyDescent="0.25">
      <c r="A4024" t="s">
        <v>6956</v>
      </c>
      <c r="B4024" t="s">
        <v>6957</v>
      </c>
      <c r="C4024">
        <v>7</v>
      </c>
      <c r="D4024">
        <v>50</v>
      </c>
      <c r="E4024" t="s">
        <v>7062</v>
      </c>
      <c r="F4024">
        <v>50.4</v>
      </c>
      <c r="G4024" t="s">
        <v>7107</v>
      </c>
      <c r="H4024">
        <v>16398</v>
      </c>
      <c r="I4024" s="2" t="s">
        <v>7108</v>
      </c>
      <c r="J4024" s="2" t="s">
        <v>7107</v>
      </c>
      <c r="K4024" t="str">
        <f t="shared" si="250"/>
        <v/>
      </c>
      <c r="L4024" t="str">
        <f t="shared" si="251"/>
        <v/>
      </c>
      <c r="M4024" t="str">
        <f t="shared" si="252"/>
        <v/>
      </c>
      <c r="N4024" t="str">
        <f t="shared" si="253"/>
        <v/>
      </c>
    </row>
    <row r="4025" spans="1:14" x14ac:dyDescent="0.25">
      <c r="A4025" t="s">
        <v>6956</v>
      </c>
      <c r="B4025" t="s">
        <v>6957</v>
      </c>
      <c r="C4025">
        <v>8</v>
      </c>
      <c r="D4025">
        <v>50</v>
      </c>
      <c r="E4025" t="s">
        <v>7062</v>
      </c>
      <c r="F4025">
        <v>50.4</v>
      </c>
      <c r="G4025" t="s">
        <v>7107</v>
      </c>
      <c r="H4025">
        <v>16399</v>
      </c>
      <c r="I4025" s="2" t="s">
        <v>7109</v>
      </c>
      <c r="J4025" s="2" t="s">
        <v>7110</v>
      </c>
      <c r="K4025" t="str">
        <f t="shared" si="250"/>
        <v/>
      </c>
      <c r="L4025" t="str">
        <f t="shared" si="251"/>
        <v/>
      </c>
      <c r="M4025" t="str">
        <f t="shared" si="252"/>
        <v/>
      </c>
      <c r="N4025" t="str">
        <f t="shared" si="253"/>
        <v/>
      </c>
    </row>
    <row r="4026" spans="1:14" x14ac:dyDescent="0.25">
      <c r="A4026" t="s">
        <v>6956</v>
      </c>
      <c r="B4026" t="s">
        <v>6957</v>
      </c>
      <c r="C4026">
        <v>8</v>
      </c>
      <c r="D4026">
        <v>50</v>
      </c>
      <c r="E4026" t="s">
        <v>7062</v>
      </c>
      <c r="F4026">
        <v>50.4</v>
      </c>
      <c r="G4026" t="s">
        <v>7107</v>
      </c>
      <c r="H4026">
        <v>16401</v>
      </c>
      <c r="I4026" s="2" t="s">
        <v>7111</v>
      </c>
      <c r="J4026" s="2" t="s">
        <v>7112</v>
      </c>
      <c r="K4026" t="str">
        <f t="shared" si="250"/>
        <v/>
      </c>
      <c r="L4026" t="str">
        <f t="shared" si="251"/>
        <v/>
      </c>
      <c r="M4026" t="str">
        <f t="shared" si="252"/>
        <v/>
      </c>
      <c r="N4026" t="str">
        <f t="shared" si="253"/>
        <v/>
      </c>
    </row>
    <row r="4027" spans="1:14" x14ac:dyDescent="0.25">
      <c r="A4027" t="s">
        <v>6956</v>
      </c>
      <c r="B4027" t="s">
        <v>6957</v>
      </c>
      <c r="C4027">
        <v>8</v>
      </c>
      <c r="D4027">
        <v>50</v>
      </c>
      <c r="E4027" t="s">
        <v>7062</v>
      </c>
      <c r="F4027">
        <v>50.4</v>
      </c>
      <c r="G4027" t="s">
        <v>7107</v>
      </c>
      <c r="H4027">
        <v>16403</v>
      </c>
      <c r="I4027" s="2" t="s">
        <v>7113</v>
      </c>
      <c r="J4027" s="2" t="s">
        <v>7114</v>
      </c>
      <c r="K4027" t="str">
        <f t="shared" si="250"/>
        <v/>
      </c>
      <c r="L4027" t="str">
        <f t="shared" si="251"/>
        <v/>
      </c>
      <c r="M4027" t="str">
        <f t="shared" si="252"/>
        <v/>
      </c>
      <c r="N4027" t="str">
        <f t="shared" si="253"/>
        <v/>
      </c>
    </row>
    <row r="4028" spans="1:14" x14ac:dyDescent="0.25">
      <c r="A4028" t="s">
        <v>6956</v>
      </c>
      <c r="B4028" t="s">
        <v>6957</v>
      </c>
      <c r="C4028">
        <v>8</v>
      </c>
      <c r="D4028">
        <v>50</v>
      </c>
      <c r="E4028" t="s">
        <v>7062</v>
      </c>
      <c r="F4028">
        <v>50.4</v>
      </c>
      <c r="G4028" t="s">
        <v>7107</v>
      </c>
      <c r="H4028">
        <v>16405</v>
      </c>
      <c r="I4028" s="2" t="s">
        <v>7115</v>
      </c>
      <c r="J4028" s="2" t="s">
        <v>7116</v>
      </c>
      <c r="K4028" t="str">
        <f t="shared" si="250"/>
        <v/>
      </c>
      <c r="L4028" t="str">
        <f t="shared" si="251"/>
        <v/>
      </c>
      <c r="M4028" t="str">
        <f t="shared" si="252"/>
        <v/>
      </c>
      <c r="N4028" t="str">
        <f t="shared" si="253"/>
        <v/>
      </c>
    </row>
    <row r="4029" spans="1:14" x14ac:dyDescent="0.25">
      <c r="A4029" t="s">
        <v>6956</v>
      </c>
      <c r="B4029" t="s">
        <v>6957</v>
      </c>
      <c r="C4029">
        <v>8</v>
      </c>
      <c r="D4029">
        <v>50</v>
      </c>
      <c r="E4029" t="s">
        <v>7062</v>
      </c>
      <c r="F4029">
        <v>50.4</v>
      </c>
      <c r="G4029" t="s">
        <v>7107</v>
      </c>
      <c r="H4029">
        <v>16407</v>
      </c>
      <c r="I4029" s="2" t="s">
        <v>7117</v>
      </c>
      <c r="J4029" s="2" t="s">
        <v>7118</v>
      </c>
      <c r="K4029" t="str">
        <f t="shared" si="250"/>
        <v/>
      </c>
      <c r="L4029" t="str">
        <f t="shared" si="251"/>
        <v/>
      </c>
      <c r="M4029" t="str">
        <f t="shared" si="252"/>
        <v/>
      </c>
      <c r="N4029" t="str">
        <f t="shared" si="253"/>
        <v/>
      </c>
    </row>
    <row r="4030" spans="1:14" x14ac:dyDescent="0.25">
      <c r="A4030" t="s">
        <v>6956</v>
      </c>
      <c r="B4030" t="s">
        <v>6957</v>
      </c>
      <c r="C4030">
        <v>7</v>
      </c>
      <c r="D4030">
        <v>50</v>
      </c>
      <c r="E4030" t="s">
        <v>7062</v>
      </c>
      <c r="F4030">
        <v>50.4</v>
      </c>
      <c r="G4030" t="s">
        <v>7107</v>
      </c>
      <c r="H4030">
        <v>16410</v>
      </c>
      <c r="I4030" s="2" t="s">
        <v>7119</v>
      </c>
      <c r="J4030" s="2" t="s">
        <v>7120</v>
      </c>
      <c r="K4030" t="str">
        <f t="shared" si="250"/>
        <v/>
      </c>
      <c r="L4030" t="str">
        <f t="shared" si="251"/>
        <v/>
      </c>
      <c r="M4030" t="str">
        <f t="shared" si="252"/>
        <v/>
      </c>
      <c r="N4030" t="str">
        <f t="shared" si="253"/>
        <v/>
      </c>
    </row>
    <row r="4031" spans="1:14" x14ac:dyDescent="0.25">
      <c r="A4031" t="s">
        <v>6956</v>
      </c>
      <c r="B4031" t="s">
        <v>6957</v>
      </c>
      <c r="C4031">
        <v>8</v>
      </c>
      <c r="D4031">
        <v>50</v>
      </c>
      <c r="E4031" t="s">
        <v>7062</v>
      </c>
      <c r="F4031">
        <v>50.4</v>
      </c>
      <c r="G4031" t="s">
        <v>7107</v>
      </c>
      <c r="H4031">
        <v>16411</v>
      </c>
      <c r="I4031" s="2" t="s">
        <v>7121</v>
      </c>
      <c r="J4031" s="2" t="s">
        <v>7122</v>
      </c>
      <c r="K4031" t="str">
        <f t="shared" si="250"/>
        <v/>
      </c>
      <c r="L4031" t="str">
        <f t="shared" si="251"/>
        <v/>
      </c>
      <c r="M4031" t="str">
        <f t="shared" si="252"/>
        <v/>
      </c>
      <c r="N4031" t="str">
        <f t="shared" si="253"/>
        <v/>
      </c>
    </row>
    <row r="4032" spans="1:14" x14ac:dyDescent="0.25">
      <c r="A4032" t="s">
        <v>6956</v>
      </c>
      <c r="B4032" t="s">
        <v>6957</v>
      </c>
      <c r="C4032">
        <v>8</v>
      </c>
      <c r="D4032">
        <v>50</v>
      </c>
      <c r="E4032" t="s">
        <v>7062</v>
      </c>
      <c r="F4032">
        <v>50.4</v>
      </c>
      <c r="G4032" t="s">
        <v>7107</v>
      </c>
      <c r="H4032">
        <v>16413</v>
      </c>
      <c r="I4032" s="2" t="s">
        <v>7123</v>
      </c>
      <c r="J4032" s="2" t="s">
        <v>7124</v>
      </c>
      <c r="K4032" t="str">
        <f t="shared" si="250"/>
        <v/>
      </c>
      <c r="L4032" t="str">
        <f t="shared" si="251"/>
        <v/>
      </c>
      <c r="M4032" t="str">
        <f t="shared" si="252"/>
        <v/>
      </c>
      <c r="N4032" t="str">
        <f t="shared" si="253"/>
        <v/>
      </c>
    </row>
    <row r="4033" spans="1:14" x14ac:dyDescent="0.25">
      <c r="A4033" t="s">
        <v>6956</v>
      </c>
      <c r="B4033" t="s">
        <v>6957</v>
      </c>
      <c r="C4033">
        <v>7</v>
      </c>
      <c r="D4033">
        <v>51</v>
      </c>
      <c r="E4033" t="s">
        <v>7125</v>
      </c>
      <c r="F4033">
        <v>51.1</v>
      </c>
      <c r="G4033" t="s">
        <v>7126</v>
      </c>
      <c r="H4033">
        <v>16419</v>
      </c>
      <c r="I4033" s="2" t="s">
        <v>7127</v>
      </c>
      <c r="J4033" s="2" t="s">
        <v>7126</v>
      </c>
      <c r="K4033" t="str">
        <f t="shared" si="250"/>
        <v/>
      </c>
      <c r="L4033" t="str">
        <f t="shared" si="251"/>
        <v/>
      </c>
      <c r="M4033" t="str">
        <f t="shared" si="252"/>
        <v/>
      </c>
      <c r="N4033" t="str">
        <f t="shared" si="253"/>
        <v/>
      </c>
    </row>
    <row r="4034" spans="1:14" x14ac:dyDescent="0.25">
      <c r="A4034" t="s">
        <v>6956</v>
      </c>
      <c r="B4034" t="s">
        <v>6957</v>
      </c>
      <c r="C4034">
        <v>8</v>
      </c>
      <c r="D4034">
        <v>51</v>
      </c>
      <c r="E4034" t="s">
        <v>7125</v>
      </c>
      <c r="F4034">
        <v>51.1</v>
      </c>
      <c r="G4034" t="s">
        <v>7126</v>
      </c>
      <c r="H4034">
        <v>16420</v>
      </c>
      <c r="I4034" s="2" t="s">
        <v>7128</v>
      </c>
      <c r="J4034" s="2" t="s">
        <v>7129</v>
      </c>
      <c r="K4034" t="str">
        <f t="shared" si="250"/>
        <v/>
      </c>
      <c r="L4034" t="str">
        <f t="shared" si="251"/>
        <v/>
      </c>
      <c r="M4034" t="str">
        <f t="shared" si="252"/>
        <v/>
      </c>
      <c r="N4034" t="str">
        <f t="shared" si="253"/>
        <v/>
      </c>
    </row>
    <row r="4035" spans="1:14" x14ac:dyDescent="0.25">
      <c r="A4035" t="s">
        <v>6956</v>
      </c>
      <c r="B4035" t="s">
        <v>6957</v>
      </c>
      <c r="C4035">
        <v>8</v>
      </c>
      <c r="D4035">
        <v>51</v>
      </c>
      <c r="E4035" t="s">
        <v>7125</v>
      </c>
      <c r="F4035">
        <v>51.1</v>
      </c>
      <c r="G4035" t="s">
        <v>7126</v>
      </c>
      <c r="H4035">
        <v>16422</v>
      </c>
      <c r="I4035" s="2" t="s">
        <v>7130</v>
      </c>
      <c r="J4035" s="2" t="s">
        <v>7131</v>
      </c>
      <c r="K4035" t="str">
        <f t="shared" si="250"/>
        <v/>
      </c>
      <c r="L4035" t="str">
        <f t="shared" si="251"/>
        <v/>
      </c>
      <c r="M4035" t="str">
        <f t="shared" si="252"/>
        <v/>
      </c>
      <c r="N4035" t="str">
        <f t="shared" si="253"/>
        <v/>
      </c>
    </row>
    <row r="4036" spans="1:14" x14ac:dyDescent="0.25">
      <c r="A4036" t="s">
        <v>6956</v>
      </c>
      <c r="B4036" t="s">
        <v>6957</v>
      </c>
      <c r="C4036">
        <v>8</v>
      </c>
      <c r="D4036">
        <v>51</v>
      </c>
      <c r="E4036" t="s">
        <v>7125</v>
      </c>
      <c r="F4036">
        <v>51.1</v>
      </c>
      <c r="G4036" t="s">
        <v>7126</v>
      </c>
      <c r="H4036">
        <v>16424</v>
      </c>
      <c r="I4036" s="2" t="s">
        <v>7132</v>
      </c>
      <c r="J4036" s="2" t="s">
        <v>7133</v>
      </c>
      <c r="K4036" t="str">
        <f t="shared" si="250"/>
        <v/>
      </c>
      <c r="L4036" t="str">
        <f t="shared" si="251"/>
        <v/>
      </c>
      <c r="M4036" t="str">
        <f t="shared" si="252"/>
        <v/>
      </c>
      <c r="N4036" t="str">
        <f t="shared" si="253"/>
        <v/>
      </c>
    </row>
    <row r="4037" spans="1:14" x14ac:dyDescent="0.25">
      <c r="A4037" t="s">
        <v>6956</v>
      </c>
      <c r="B4037" t="s">
        <v>6957</v>
      </c>
      <c r="C4037">
        <v>8</v>
      </c>
      <c r="D4037">
        <v>51</v>
      </c>
      <c r="E4037" t="s">
        <v>7125</v>
      </c>
      <c r="F4037">
        <v>51.1</v>
      </c>
      <c r="G4037" t="s">
        <v>7126</v>
      </c>
      <c r="H4037">
        <v>16426</v>
      </c>
      <c r="I4037" s="2" t="s">
        <v>7134</v>
      </c>
      <c r="J4037" s="2" t="s">
        <v>7135</v>
      </c>
      <c r="K4037" t="str">
        <f t="shared" ref="K4037:K4100" si="254">IF(IFERROR(FIND(UPPER($K$1),UPPER(J4037)),0)&gt;0,J4037,"")</f>
        <v/>
      </c>
      <c r="L4037" t="str">
        <f t="shared" ref="L4037:L4100" si="255">IF(B4037=$B$1,E4037,"")</f>
        <v/>
      </c>
      <c r="M4037" t="str">
        <f t="shared" ref="M4037:M4100" si="256">IF(E4037=$E$1,G4037,"")</f>
        <v/>
      </c>
      <c r="N4037" t="str">
        <f t="shared" ref="N4037:N4100" si="257">IF(G4037=$G$1,J4037,"")</f>
        <v/>
      </c>
    </row>
    <row r="4038" spans="1:14" x14ac:dyDescent="0.25">
      <c r="A4038" t="s">
        <v>6956</v>
      </c>
      <c r="B4038" t="s">
        <v>6957</v>
      </c>
      <c r="C4038">
        <v>8</v>
      </c>
      <c r="D4038">
        <v>51</v>
      </c>
      <c r="E4038" t="s">
        <v>7125</v>
      </c>
      <c r="F4038">
        <v>51.1</v>
      </c>
      <c r="G4038" t="s">
        <v>7126</v>
      </c>
      <c r="H4038">
        <v>16428</v>
      </c>
      <c r="I4038" s="2" t="s">
        <v>7136</v>
      </c>
      <c r="J4038" s="2" t="s">
        <v>7137</v>
      </c>
      <c r="K4038" t="str">
        <f t="shared" si="254"/>
        <v/>
      </c>
      <c r="L4038" t="str">
        <f t="shared" si="255"/>
        <v/>
      </c>
      <c r="M4038" t="str">
        <f t="shared" si="256"/>
        <v/>
      </c>
      <c r="N4038" t="str">
        <f t="shared" si="257"/>
        <v/>
      </c>
    </row>
    <row r="4039" spans="1:14" x14ac:dyDescent="0.25">
      <c r="A4039" t="s">
        <v>6956</v>
      </c>
      <c r="B4039" t="s">
        <v>6957</v>
      </c>
      <c r="C4039">
        <v>7</v>
      </c>
      <c r="D4039">
        <v>51</v>
      </c>
      <c r="E4039" t="s">
        <v>7125</v>
      </c>
      <c r="F4039">
        <v>51.1</v>
      </c>
      <c r="G4039" t="s">
        <v>7126</v>
      </c>
      <c r="H4039">
        <v>16430</v>
      </c>
      <c r="I4039" s="2" t="s">
        <v>7138</v>
      </c>
      <c r="J4039" s="2" t="s">
        <v>7139</v>
      </c>
      <c r="K4039" t="str">
        <f t="shared" si="254"/>
        <v/>
      </c>
      <c r="L4039" t="str">
        <f t="shared" si="255"/>
        <v/>
      </c>
      <c r="M4039" t="str">
        <f t="shared" si="256"/>
        <v/>
      </c>
      <c r="N4039" t="str">
        <f t="shared" si="257"/>
        <v/>
      </c>
    </row>
    <row r="4040" spans="1:14" x14ac:dyDescent="0.25">
      <c r="A4040" t="s">
        <v>6956</v>
      </c>
      <c r="B4040" t="s">
        <v>6957</v>
      </c>
      <c r="C4040">
        <v>8</v>
      </c>
      <c r="D4040">
        <v>51</v>
      </c>
      <c r="E4040" t="s">
        <v>7125</v>
      </c>
      <c r="F4040">
        <v>51.1</v>
      </c>
      <c r="G4040" t="s">
        <v>7126</v>
      </c>
      <c r="H4040">
        <v>16431</v>
      </c>
      <c r="I4040" s="2" t="s">
        <v>7140</v>
      </c>
      <c r="J4040" s="2" t="s">
        <v>7139</v>
      </c>
      <c r="K4040" t="str">
        <f t="shared" si="254"/>
        <v/>
      </c>
      <c r="L4040" t="str">
        <f t="shared" si="255"/>
        <v/>
      </c>
      <c r="M4040" t="str">
        <f t="shared" si="256"/>
        <v/>
      </c>
      <c r="N4040" t="str">
        <f t="shared" si="257"/>
        <v/>
      </c>
    </row>
    <row r="4041" spans="1:14" x14ac:dyDescent="0.25">
      <c r="A4041" t="s">
        <v>6956</v>
      </c>
      <c r="B4041" t="s">
        <v>6957</v>
      </c>
      <c r="C4041">
        <v>5</v>
      </c>
      <c r="D4041">
        <v>51</v>
      </c>
      <c r="E4041" t="s">
        <v>7125</v>
      </c>
      <c r="F4041">
        <v>51.2</v>
      </c>
      <c r="G4041" t="s">
        <v>7141</v>
      </c>
      <c r="H4041">
        <v>16434</v>
      </c>
      <c r="I4041" s="2" t="s">
        <v>9422</v>
      </c>
      <c r="J4041" s="2" t="s">
        <v>7142</v>
      </c>
      <c r="K4041" t="str">
        <f t="shared" si="254"/>
        <v/>
      </c>
      <c r="L4041" t="str">
        <f t="shared" si="255"/>
        <v/>
      </c>
      <c r="M4041" t="str">
        <f t="shared" si="256"/>
        <v/>
      </c>
      <c r="N4041" t="str">
        <f t="shared" si="257"/>
        <v/>
      </c>
    </row>
    <row r="4042" spans="1:14" x14ac:dyDescent="0.25">
      <c r="A4042" t="s">
        <v>6956</v>
      </c>
      <c r="B4042" t="s">
        <v>6957</v>
      </c>
      <c r="C4042">
        <v>7</v>
      </c>
      <c r="D4042">
        <v>51</v>
      </c>
      <c r="E4042" t="s">
        <v>7125</v>
      </c>
      <c r="F4042">
        <v>51.2</v>
      </c>
      <c r="G4042" t="s">
        <v>7141</v>
      </c>
      <c r="H4042">
        <v>16435</v>
      </c>
      <c r="I4042" s="2" t="s">
        <v>7143</v>
      </c>
      <c r="J4042" s="2" t="s">
        <v>7142</v>
      </c>
      <c r="K4042" t="str">
        <f t="shared" si="254"/>
        <v/>
      </c>
      <c r="L4042" t="str">
        <f t="shared" si="255"/>
        <v/>
      </c>
      <c r="M4042" t="str">
        <f t="shared" si="256"/>
        <v/>
      </c>
      <c r="N4042" t="str">
        <f t="shared" si="257"/>
        <v/>
      </c>
    </row>
    <row r="4043" spans="1:14" x14ac:dyDescent="0.25">
      <c r="A4043" t="s">
        <v>6956</v>
      </c>
      <c r="B4043" t="s">
        <v>6957</v>
      </c>
      <c r="C4043">
        <v>8</v>
      </c>
      <c r="D4043">
        <v>51</v>
      </c>
      <c r="E4043" t="s">
        <v>7125</v>
      </c>
      <c r="F4043">
        <v>51.2</v>
      </c>
      <c r="G4043" t="s">
        <v>7141</v>
      </c>
      <c r="H4043">
        <v>16436</v>
      </c>
      <c r="I4043" s="2" t="s">
        <v>7144</v>
      </c>
      <c r="J4043" s="2" t="s">
        <v>7145</v>
      </c>
      <c r="K4043" t="str">
        <f t="shared" si="254"/>
        <v/>
      </c>
      <c r="L4043" t="str">
        <f t="shared" si="255"/>
        <v/>
      </c>
      <c r="M4043" t="str">
        <f t="shared" si="256"/>
        <v/>
      </c>
      <c r="N4043" t="str">
        <f t="shared" si="257"/>
        <v/>
      </c>
    </row>
    <row r="4044" spans="1:14" x14ac:dyDescent="0.25">
      <c r="A4044" t="s">
        <v>6956</v>
      </c>
      <c r="B4044" t="s">
        <v>6957</v>
      </c>
      <c r="C4044">
        <v>8</v>
      </c>
      <c r="D4044">
        <v>51</v>
      </c>
      <c r="E4044" t="s">
        <v>7125</v>
      </c>
      <c r="F4044">
        <v>51.2</v>
      </c>
      <c r="G4044" t="s">
        <v>7141</v>
      </c>
      <c r="H4044">
        <v>16438</v>
      </c>
      <c r="I4044" s="2" t="s">
        <v>7146</v>
      </c>
      <c r="J4044" s="2" t="s">
        <v>7147</v>
      </c>
      <c r="K4044" t="str">
        <f t="shared" si="254"/>
        <v/>
      </c>
      <c r="L4044" t="str">
        <f t="shared" si="255"/>
        <v/>
      </c>
      <c r="M4044" t="str">
        <f t="shared" si="256"/>
        <v/>
      </c>
      <c r="N4044" t="str">
        <f t="shared" si="257"/>
        <v/>
      </c>
    </row>
    <row r="4045" spans="1:14" x14ac:dyDescent="0.25">
      <c r="A4045" t="s">
        <v>6956</v>
      </c>
      <c r="B4045" t="s">
        <v>6957</v>
      </c>
      <c r="C4045">
        <v>8</v>
      </c>
      <c r="D4045">
        <v>51</v>
      </c>
      <c r="E4045" t="s">
        <v>7125</v>
      </c>
      <c r="F4045">
        <v>51.2</v>
      </c>
      <c r="G4045" t="s">
        <v>7141</v>
      </c>
      <c r="H4045">
        <v>16440</v>
      </c>
      <c r="I4045" s="2" t="s">
        <v>7148</v>
      </c>
      <c r="J4045" s="2" t="s">
        <v>7149</v>
      </c>
      <c r="K4045" t="str">
        <f t="shared" si="254"/>
        <v/>
      </c>
      <c r="L4045" t="str">
        <f t="shared" si="255"/>
        <v/>
      </c>
      <c r="M4045" t="str">
        <f t="shared" si="256"/>
        <v/>
      </c>
      <c r="N4045" t="str">
        <f t="shared" si="257"/>
        <v/>
      </c>
    </row>
    <row r="4046" spans="1:14" x14ac:dyDescent="0.25">
      <c r="A4046" t="s">
        <v>6956</v>
      </c>
      <c r="B4046" t="s">
        <v>6957</v>
      </c>
      <c r="C4046">
        <v>8</v>
      </c>
      <c r="D4046">
        <v>51</v>
      </c>
      <c r="E4046" t="s">
        <v>7125</v>
      </c>
      <c r="F4046">
        <v>51.2</v>
      </c>
      <c r="G4046" t="s">
        <v>7141</v>
      </c>
      <c r="H4046">
        <v>16442</v>
      </c>
      <c r="I4046" s="2" t="s">
        <v>7150</v>
      </c>
      <c r="J4046" s="2" t="s">
        <v>7151</v>
      </c>
      <c r="K4046" t="str">
        <f t="shared" si="254"/>
        <v/>
      </c>
      <c r="L4046" t="str">
        <f t="shared" si="255"/>
        <v/>
      </c>
      <c r="M4046" t="str">
        <f t="shared" si="256"/>
        <v/>
      </c>
      <c r="N4046" t="str">
        <f t="shared" si="257"/>
        <v/>
      </c>
    </row>
    <row r="4047" spans="1:14" x14ac:dyDescent="0.25">
      <c r="A4047" t="s">
        <v>6956</v>
      </c>
      <c r="B4047" t="s">
        <v>6957</v>
      </c>
      <c r="C4047">
        <v>7</v>
      </c>
      <c r="D4047">
        <v>51</v>
      </c>
      <c r="E4047" t="s">
        <v>7125</v>
      </c>
      <c r="F4047">
        <v>51.2</v>
      </c>
      <c r="G4047" t="s">
        <v>7141</v>
      </c>
      <c r="H4047">
        <v>16444</v>
      </c>
      <c r="I4047" s="2" t="s">
        <v>7152</v>
      </c>
      <c r="J4047" s="2" t="s">
        <v>7153</v>
      </c>
      <c r="K4047" t="str">
        <f t="shared" si="254"/>
        <v/>
      </c>
      <c r="L4047" t="str">
        <f t="shared" si="255"/>
        <v/>
      </c>
      <c r="M4047" t="str">
        <f t="shared" si="256"/>
        <v/>
      </c>
      <c r="N4047" t="str">
        <f t="shared" si="257"/>
        <v/>
      </c>
    </row>
    <row r="4048" spans="1:14" x14ac:dyDescent="0.25">
      <c r="A4048" t="s">
        <v>6956</v>
      </c>
      <c r="B4048" t="s">
        <v>6957</v>
      </c>
      <c r="C4048">
        <v>8</v>
      </c>
      <c r="D4048">
        <v>51</v>
      </c>
      <c r="E4048" t="s">
        <v>7125</v>
      </c>
      <c r="F4048">
        <v>51.2</v>
      </c>
      <c r="G4048" t="s">
        <v>7141</v>
      </c>
      <c r="H4048">
        <v>16445</v>
      </c>
      <c r="I4048" s="2" t="s">
        <v>7154</v>
      </c>
      <c r="J4048" s="2" t="s">
        <v>7153</v>
      </c>
      <c r="K4048" t="str">
        <f t="shared" si="254"/>
        <v/>
      </c>
      <c r="L4048" t="str">
        <f t="shared" si="255"/>
        <v/>
      </c>
      <c r="M4048" t="str">
        <f t="shared" si="256"/>
        <v/>
      </c>
      <c r="N4048" t="str">
        <f t="shared" si="257"/>
        <v/>
      </c>
    </row>
    <row r="4049" spans="1:14" x14ac:dyDescent="0.25">
      <c r="A4049" t="s">
        <v>6956</v>
      </c>
      <c r="B4049" t="s">
        <v>6957</v>
      </c>
      <c r="C4049">
        <v>5</v>
      </c>
      <c r="D4049">
        <v>51</v>
      </c>
      <c r="E4049" t="s">
        <v>7125</v>
      </c>
      <c r="F4049">
        <v>51.2</v>
      </c>
      <c r="G4049" t="s">
        <v>7141</v>
      </c>
      <c r="H4049">
        <v>16448</v>
      </c>
      <c r="I4049" s="2" t="s">
        <v>9423</v>
      </c>
      <c r="J4049" s="2" t="s">
        <v>7155</v>
      </c>
      <c r="K4049" t="str">
        <f t="shared" si="254"/>
        <v/>
      </c>
      <c r="L4049" t="str">
        <f t="shared" si="255"/>
        <v/>
      </c>
      <c r="M4049" t="str">
        <f t="shared" si="256"/>
        <v/>
      </c>
      <c r="N4049" t="str">
        <f t="shared" si="257"/>
        <v/>
      </c>
    </row>
    <row r="4050" spans="1:14" x14ac:dyDescent="0.25">
      <c r="A4050" t="s">
        <v>6956</v>
      </c>
      <c r="B4050" t="s">
        <v>6957</v>
      </c>
      <c r="C4050">
        <v>7</v>
      </c>
      <c r="D4050">
        <v>51</v>
      </c>
      <c r="E4050" t="s">
        <v>7125</v>
      </c>
      <c r="F4050">
        <v>51.2</v>
      </c>
      <c r="G4050" t="s">
        <v>7141</v>
      </c>
      <c r="H4050">
        <v>16449</v>
      </c>
      <c r="I4050" s="2" t="s">
        <v>7156</v>
      </c>
      <c r="J4050" s="2" t="s">
        <v>7155</v>
      </c>
      <c r="K4050" t="str">
        <f t="shared" si="254"/>
        <v/>
      </c>
      <c r="L4050" t="str">
        <f t="shared" si="255"/>
        <v/>
      </c>
      <c r="M4050" t="str">
        <f t="shared" si="256"/>
        <v/>
      </c>
      <c r="N4050" t="str">
        <f t="shared" si="257"/>
        <v/>
      </c>
    </row>
    <row r="4051" spans="1:14" x14ac:dyDescent="0.25">
      <c r="A4051" t="s">
        <v>6956</v>
      </c>
      <c r="B4051" t="s">
        <v>6957</v>
      </c>
      <c r="C4051">
        <v>8</v>
      </c>
      <c r="D4051">
        <v>51</v>
      </c>
      <c r="E4051" t="s">
        <v>7125</v>
      </c>
      <c r="F4051">
        <v>51.2</v>
      </c>
      <c r="G4051" t="s">
        <v>7141</v>
      </c>
      <c r="H4051">
        <v>16450</v>
      </c>
      <c r="I4051" s="2" t="s">
        <v>7157</v>
      </c>
      <c r="J4051" s="2" t="s">
        <v>7158</v>
      </c>
      <c r="K4051" t="str">
        <f t="shared" si="254"/>
        <v/>
      </c>
      <c r="L4051" t="str">
        <f t="shared" si="255"/>
        <v/>
      </c>
      <c r="M4051" t="str">
        <f t="shared" si="256"/>
        <v/>
      </c>
      <c r="N4051" t="str">
        <f t="shared" si="257"/>
        <v/>
      </c>
    </row>
    <row r="4052" spans="1:14" x14ac:dyDescent="0.25">
      <c r="A4052" t="s">
        <v>6956</v>
      </c>
      <c r="B4052" t="s">
        <v>6957</v>
      </c>
      <c r="C4052">
        <v>8</v>
      </c>
      <c r="D4052">
        <v>51</v>
      </c>
      <c r="E4052" t="s">
        <v>7125</v>
      </c>
      <c r="F4052">
        <v>51.2</v>
      </c>
      <c r="G4052" t="s">
        <v>7141</v>
      </c>
      <c r="H4052">
        <v>16452</v>
      </c>
      <c r="I4052" s="2" t="s">
        <v>7159</v>
      </c>
      <c r="J4052" s="2" t="s">
        <v>7160</v>
      </c>
      <c r="K4052" t="str">
        <f t="shared" si="254"/>
        <v/>
      </c>
      <c r="L4052" t="str">
        <f t="shared" si="255"/>
        <v/>
      </c>
      <c r="M4052" t="str">
        <f t="shared" si="256"/>
        <v/>
      </c>
      <c r="N4052" t="str">
        <f t="shared" si="257"/>
        <v/>
      </c>
    </row>
    <row r="4053" spans="1:14" x14ac:dyDescent="0.25">
      <c r="A4053" t="s">
        <v>6956</v>
      </c>
      <c r="B4053" t="s">
        <v>6957</v>
      </c>
      <c r="C4053">
        <v>7</v>
      </c>
      <c r="D4053">
        <v>52</v>
      </c>
      <c r="E4053" t="s">
        <v>7161</v>
      </c>
      <c r="F4053">
        <v>52.1</v>
      </c>
      <c r="G4053" t="s">
        <v>7162</v>
      </c>
      <c r="H4053">
        <v>16459</v>
      </c>
      <c r="I4053" s="2" t="s">
        <v>7163</v>
      </c>
      <c r="J4053" s="2" t="s">
        <v>7162</v>
      </c>
      <c r="K4053" t="str">
        <f t="shared" si="254"/>
        <v/>
      </c>
      <c r="L4053" t="str">
        <f t="shared" si="255"/>
        <v/>
      </c>
      <c r="M4053" t="str">
        <f t="shared" si="256"/>
        <v/>
      </c>
      <c r="N4053" t="str">
        <f t="shared" si="257"/>
        <v/>
      </c>
    </row>
    <row r="4054" spans="1:14" x14ac:dyDescent="0.25">
      <c r="A4054" t="s">
        <v>6956</v>
      </c>
      <c r="B4054" t="s">
        <v>6957</v>
      </c>
      <c r="C4054">
        <v>8</v>
      </c>
      <c r="D4054">
        <v>52</v>
      </c>
      <c r="E4054" t="s">
        <v>7161</v>
      </c>
      <c r="F4054">
        <v>52.1</v>
      </c>
      <c r="G4054" t="s">
        <v>7162</v>
      </c>
      <c r="H4054">
        <v>16460</v>
      </c>
      <c r="I4054" s="2" t="s">
        <v>7164</v>
      </c>
      <c r="J4054" s="2" t="s">
        <v>7165</v>
      </c>
      <c r="K4054" t="str">
        <f t="shared" si="254"/>
        <v/>
      </c>
      <c r="L4054" t="str">
        <f t="shared" si="255"/>
        <v/>
      </c>
      <c r="M4054" t="str">
        <f t="shared" si="256"/>
        <v/>
      </c>
      <c r="N4054" t="str">
        <f t="shared" si="257"/>
        <v/>
      </c>
    </row>
    <row r="4055" spans="1:14" x14ac:dyDescent="0.25">
      <c r="A4055" t="s">
        <v>6956</v>
      </c>
      <c r="B4055" t="s">
        <v>6957</v>
      </c>
      <c r="C4055">
        <v>8</v>
      </c>
      <c r="D4055">
        <v>52</v>
      </c>
      <c r="E4055" t="s">
        <v>7161</v>
      </c>
      <c r="F4055">
        <v>52.1</v>
      </c>
      <c r="G4055" t="s">
        <v>7162</v>
      </c>
      <c r="H4055">
        <v>16462</v>
      </c>
      <c r="I4055" s="2" t="s">
        <v>7166</v>
      </c>
      <c r="J4055" s="2" t="s">
        <v>7167</v>
      </c>
      <c r="K4055" t="str">
        <f t="shared" si="254"/>
        <v/>
      </c>
      <c r="L4055" t="str">
        <f t="shared" si="255"/>
        <v/>
      </c>
      <c r="M4055" t="str">
        <f t="shared" si="256"/>
        <v/>
      </c>
      <c r="N4055" t="str">
        <f t="shared" si="257"/>
        <v/>
      </c>
    </row>
    <row r="4056" spans="1:14" x14ac:dyDescent="0.25">
      <c r="A4056" t="s">
        <v>6956</v>
      </c>
      <c r="B4056" t="s">
        <v>6957</v>
      </c>
      <c r="C4056">
        <v>8</v>
      </c>
      <c r="D4056">
        <v>52</v>
      </c>
      <c r="E4056" t="s">
        <v>7161</v>
      </c>
      <c r="F4056">
        <v>52.1</v>
      </c>
      <c r="G4056" t="s">
        <v>7162</v>
      </c>
      <c r="H4056">
        <v>16466</v>
      </c>
      <c r="I4056" s="2" t="s">
        <v>7168</v>
      </c>
      <c r="J4056" s="2" t="s">
        <v>7169</v>
      </c>
      <c r="K4056" t="str">
        <f t="shared" si="254"/>
        <v/>
      </c>
      <c r="L4056" t="str">
        <f t="shared" si="255"/>
        <v/>
      </c>
      <c r="M4056" t="str">
        <f t="shared" si="256"/>
        <v/>
      </c>
      <c r="N4056" t="str">
        <f t="shared" si="257"/>
        <v/>
      </c>
    </row>
    <row r="4057" spans="1:14" x14ac:dyDescent="0.25">
      <c r="A4057" t="s">
        <v>6956</v>
      </c>
      <c r="B4057" t="s">
        <v>6957</v>
      </c>
      <c r="C4057">
        <v>8</v>
      </c>
      <c r="D4057">
        <v>52</v>
      </c>
      <c r="E4057" t="s">
        <v>7161</v>
      </c>
      <c r="F4057">
        <v>52.1</v>
      </c>
      <c r="G4057" t="s">
        <v>7162</v>
      </c>
      <c r="H4057">
        <v>16468</v>
      </c>
      <c r="I4057" s="2" t="s">
        <v>7170</v>
      </c>
      <c r="J4057" s="2" t="s">
        <v>7171</v>
      </c>
      <c r="K4057" t="str">
        <f t="shared" si="254"/>
        <v/>
      </c>
      <c r="L4057" t="str">
        <f t="shared" si="255"/>
        <v/>
      </c>
      <c r="M4057" t="str">
        <f t="shared" si="256"/>
        <v/>
      </c>
      <c r="N4057" t="str">
        <f t="shared" si="257"/>
        <v/>
      </c>
    </row>
    <row r="4058" spans="1:14" x14ac:dyDescent="0.25">
      <c r="A4058" t="s">
        <v>6956</v>
      </c>
      <c r="B4058" t="s">
        <v>6957</v>
      </c>
      <c r="C4058">
        <v>5</v>
      </c>
      <c r="D4058">
        <v>52</v>
      </c>
      <c r="E4058" t="s">
        <v>7161</v>
      </c>
      <c r="F4058">
        <v>52.2</v>
      </c>
      <c r="G4058" t="s">
        <v>7172</v>
      </c>
      <c r="H4058">
        <v>16472</v>
      </c>
      <c r="I4058" s="2" t="s">
        <v>9424</v>
      </c>
      <c r="J4058" s="2" t="s">
        <v>7173</v>
      </c>
      <c r="K4058" t="str">
        <f t="shared" si="254"/>
        <v/>
      </c>
      <c r="L4058" t="str">
        <f t="shared" si="255"/>
        <v/>
      </c>
      <c r="M4058" t="str">
        <f t="shared" si="256"/>
        <v/>
      </c>
      <c r="N4058" t="str">
        <f t="shared" si="257"/>
        <v/>
      </c>
    </row>
    <row r="4059" spans="1:14" x14ac:dyDescent="0.25">
      <c r="A4059" t="s">
        <v>6956</v>
      </c>
      <c r="B4059" t="s">
        <v>6957</v>
      </c>
      <c r="C4059">
        <v>7</v>
      </c>
      <c r="D4059">
        <v>52</v>
      </c>
      <c r="E4059" t="s">
        <v>7161</v>
      </c>
      <c r="F4059">
        <v>52.2</v>
      </c>
      <c r="G4059" t="s">
        <v>7172</v>
      </c>
      <c r="H4059">
        <v>16473</v>
      </c>
      <c r="I4059" s="2" t="s">
        <v>7174</v>
      </c>
      <c r="J4059" s="2" t="s">
        <v>7175</v>
      </c>
      <c r="K4059" t="str">
        <f t="shared" si="254"/>
        <v/>
      </c>
      <c r="L4059" t="str">
        <f t="shared" si="255"/>
        <v/>
      </c>
      <c r="M4059" t="str">
        <f t="shared" si="256"/>
        <v/>
      </c>
      <c r="N4059" t="str">
        <f t="shared" si="257"/>
        <v/>
      </c>
    </row>
    <row r="4060" spans="1:14" x14ac:dyDescent="0.25">
      <c r="A4060" t="s">
        <v>6956</v>
      </c>
      <c r="B4060" t="s">
        <v>6957</v>
      </c>
      <c r="C4060">
        <v>8</v>
      </c>
      <c r="D4060">
        <v>52</v>
      </c>
      <c r="E4060" t="s">
        <v>7161</v>
      </c>
      <c r="F4060">
        <v>52.2</v>
      </c>
      <c r="G4060" t="s">
        <v>7172</v>
      </c>
      <c r="H4060">
        <v>16474</v>
      </c>
      <c r="I4060" s="2" t="s">
        <v>7176</v>
      </c>
      <c r="J4060" s="2" t="s">
        <v>7177</v>
      </c>
      <c r="K4060" t="str">
        <f t="shared" si="254"/>
        <v/>
      </c>
      <c r="L4060" t="str">
        <f t="shared" si="255"/>
        <v/>
      </c>
      <c r="M4060" t="str">
        <f t="shared" si="256"/>
        <v/>
      </c>
      <c r="N4060" t="str">
        <f t="shared" si="257"/>
        <v/>
      </c>
    </row>
    <row r="4061" spans="1:14" x14ac:dyDescent="0.25">
      <c r="A4061" t="s">
        <v>6956</v>
      </c>
      <c r="B4061" t="s">
        <v>6957</v>
      </c>
      <c r="C4061">
        <v>8</v>
      </c>
      <c r="D4061">
        <v>52</v>
      </c>
      <c r="E4061" t="s">
        <v>7161</v>
      </c>
      <c r="F4061">
        <v>52.2</v>
      </c>
      <c r="G4061" t="s">
        <v>7172</v>
      </c>
      <c r="H4061">
        <v>16476</v>
      </c>
      <c r="I4061" s="2" t="s">
        <v>7178</v>
      </c>
      <c r="J4061" s="2" t="s">
        <v>7179</v>
      </c>
      <c r="K4061" t="str">
        <f t="shared" si="254"/>
        <v/>
      </c>
      <c r="L4061" t="str">
        <f t="shared" si="255"/>
        <v/>
      </c>
      <c r="M4061" t="str">
        <f t="shared" si="256"/>
        <v/>
      </c>
      <c r="N4061" t="str">
        <f t="shared" si="257"/>
        <v/>
      </c>
    </row>
    <row r="4062" spans="1:14" x14ac:dyDescent="0.25">
      <c r="A4062" t="s">
        <v>6956</v>
      </c>
      <c r="B4062" t="s">
        <v>6957</v>
      </c>
      <c r="C4062">
        <v>7</v>
      </c>
      <c r="D4062">
        <v>52</v>
      </c>
      <c r="E4062" t="s">
        <v>7161</v>
      </c>
      <c r="F4062">
        <v>52.2</v>
      </c>
      <c r="G4062" t="s">
        <v>7172</v>
      </c>
      <c r="H4062">
        <v>16487</v>
      </c>
      <c r="I4062" s="2" t="s">
        <v>7180</v>
      </c>
      <c r="J4062" s="2" t="s">
        <v>7181</v>
      </c>
      <c r="K4062" t="str">
        <f t="shared" si="254"/>
        <v/>
      </c>
      <c r="L4062" t="str">
        <f t="shared" si="255"/>
        <v/>
      </c>
      <c r="M4062" t="str">
        <f t="shared" si="256"/>
        <v/>
      </c>
      <c r="N4062" t="str">
        <f t="shared" si="257"/>
        <v/>
      </c>
    </row>
    <row r="4063" spans="1:14" x14ac:dyDescent="0.25">
      <c r="A4063" t="s">
        <v>6956</v>
      </c>
      <c r="B4063" t="s">
        <v>6957</v>
      </c>
      <c r="C4063">
        <v>8</v>
      </c>
      <c r="D4063">
        <v>52</v>
      </c>
      <c r="E4063" t="s">
        <v>7161</v>
      </c>
      <c r="F4063">
        <v>52.2</v>
      </c>
      <c r="G4063" t="s">
        <v>7172</v>
      </c>
      <c r="H4063">
        <v>16488</v>
      </c>
      <c r="I4063" s="2" t="s">
        <v>7182</v>
      </c>
      <c r="J4063" s="2" t="s">
        <v>7183</v>
      </c>
      <c r="K4063" t="str">
        <f t="shared" si="254"/>
        <v/>
      </c>
      <c r="L4063" t="str">
        <f t="shared" si="255"/>
        <v/>
      </c>
      <c r="M4063" t="str">
        <f t="shared" si="256"/>
        <v/>
      </c>
      <c r="N4063" t="str">
        <f t="shared" si="257"/>
        <v/>
      </c>
    </row>
    <row r="4064" spans="1:14" x14ac:dyDescent="0.25">
      <c r="A4064" t="s">
        <v>6956</v>
      </c>
      <c r="B4064" t="s">
        <v>6957</v>
      </c>
      <c r="C4064">
        <v>8</v>
      </c>
      <c r="D4064">
        <v>52</v>
      </c>
      <c r="E4064" t="s">
        <v>7161</v>
      </c>
      <c r="F4064">
        <v>52.2</v>
      </c>
      <c r="G4064" t="s">
        <v>7172</v>
      </c>
      <c r="H4064">
        <v>16490</v>
      </c>
      <c r="I4064" s="2" t="s">
        <v>7184</v>
      </c>
      <c r="J4064" s="2" t="s">
        <v>7185</v>
      </c>
      <c r="K4064" t="str">
        <f t="shared" si="254"/>
        <v/>
      </c>
      <c r="L4064" t="str">
        <f t="shared" si="255"/>
        <v/>
      </c>
      <c r="M4064" t="str">
        <f t="shared" si="256"/>
        <v/>
      </c>
      <c r="N4064" t="str">
        <f t="shared" si="257"/>
        <v/>
      </c>
    </row>
    <row r="4065" spans="1:14" x14ac:dyDescent="0.25">
      <c r="A4065" t="s">
        <v>6956</v>
      </c>
      <c r="B4065" t="s">
        <v>6957</v>
      </c>
      <c r="C4065">
        <v>8</v>
      </c>
      <c r="D4065">
        <v>52</v>
      </c>
      <c r="E4065" t="s">
        <v>7161</v>
      </c>
      <c r="F4065">
        <v>52.2</v>
      </c>
      <c r="G4065" t="s">
        <v>7172</v>
      </c>
      <c r="H4065">
        <v>16492</v>
      </c>
      <c r="I4065" s="2" t="s">
        <v>7186</v>
      </c>
      <c r="J4065" s="2" t="s">
        <v>7187</v>
      </c>
      <c r="K4065" t="str">
        <f t="shared" si="254"/>
        <v/>
      </c>
      <c r="L4065" t="str">
        <f t="shared" si="255"/>
        <v/>
      </c>
      <c r="M4065" t="str">
        <f t="shared" si="256"/>
        <v/>
      </c>
      <c r="N4065" t="str">
        <f t="shared" si="257"/>
        <v/>
      </c>
    </row>
    <row r="4066" spans="1:14" x14ac:dyDescent="0.25">
      <c r="A4066" t="s">
        <v>6956</v>
      </c>
      <c r="B4066" t="s">
        <v>6957</v>
      </c>
      <c r="C4066">
        <v>8</v>
      </c>
      <c r="D4066">
        <v>52</v>
      </c>
      <c r="E4066" t="s">
        <v>7161</v>
      </c>
      <c r="F4066">
        <v>52.2</v>
      </c>
      <c r="G4066" t="s">
        <v>7172</v>
      </c>
      <c r="H4066">
        <v>16494</v>
      </c>
      <c r="I4066" s="2" t="s">
        <v>7188</v>
      </c>
      <c r="J4066" s="2" t="s">
        <v>7189</v>
      </c>
      <c r="K4066" t="str">
        <f t="shared" si="254"/>
        <v/>
      </c>
      <c r="L4066" t="str">
        <f t="shared" si="255"/>
        <v/>
      </c>
      <c r="M4066" t="str">
        <f t="shared" si="256"/>
        <v/>
      </c>
      <c r="N4066" t="str">
        <f t="shared" si="257"/>
        <v/>
      </c>
    </row>
    <row r="4067" spans="1:14" x14ac:dyDescent="0.25">
      <c r="A4067" t="s">
        <v>6956</v>
      </c>
      <c r="B4067" t="s">
        <v>6957</v>
      </c>
      <c r="C4067">
        <v>8</v>
      </c>
      <c r="D4067">
        <v>52</v>
      </c>
      <c r="E4067" t="s">
        <v>7161</v>
      </c>
      <c r="F4067">
        <v>52.2</v>
      </c>
      <c r="G4067" t="s">
        <v>7172</v>
      </c>
      <c r="H4067">
        <v>16496</v>
      </c>
      <c r="I4067" s="2" t="s">
        <v>7190</v>
      </c>
      <c r="J4067" s="2" t="s">
        <v>7191</v>
      </c>
      <c r="K4067" t="str">
        <f t="shared" si="254"/>
        <v/>
      </c>
      <c r="L4067" t="str">
        <f t="shared" si="255"/>
        <v/>
      </c>
      <c r="M4067" t="str">
        <f t="shared" si="256"/>
        <v/>
      </c>
      <c r="N4067" t="str">
        <f t="shared" si="257"/>
        <v/>
      </c>
    </row>
    <row r="4068" spans="1:14" x14ac:dyDescent="0.25">
      <c r="A4068" t="s">
        <v>6956</v>
      </c>
      <c r="B4068" t="s">
        <v>6957</v>
      </c>
      <c r="C4068">
        <v>8</v>
      </c>
      <c r="D4068">
        <v>52</v>
      </c>
      <c r="E4068" t="s">
        <v>7161</v>
      </c>
      <c r="F4068">
        <v>52.2</v>
      </c>
      <c r="G4068" t="s">
        <v>7172</v>
      </c>
      <c r="H4068">
        <v>16498</v>
      </c>
      <c r="I4068" s="2" t="s">
        <v>7192</v>
      </c>
      <c r="J4068" s="2" t="s">
        <v>7193</v>
      </c>
      <c r="K4068" t="str">
        <f t="shared" si="254"/>
        <v/>
      </c>
      <c r="L4068" t="str">
        <f t="shared" si="255"/>
        <v/>
      </c>
      <c r="M4068" t="str">
        <f t="shared" si="256"/>
        <v/>
      </c>
      <c r="N4068" t="str">
        <f t="shared" si="257"/>
        <v/>
      </c>
    </row>
    <row r="4069" spans="1:14" x14ac:dyDescent="0.25">
      <c r="A4069" t="s">
        <v>6956</v>
      </c>
      <c r="B4069" t="s">
        <v>6957</v>
      </c>
      <c r="C4069">
        <v>7</v>
      </c>
      <c r="D4069">
        <v>52</v>
      </c>
      <c r="E4069" t="s">
        <v>7161</v>
      </c>
      <c r="F4069">
        <v>52.2</v>
      </c>
      <c r="G4069" t="s">
        <v>7172</v>
      </c>
      <c r="H4069">
        <v>16500</v>
      </c>
      <c r="I4069" s="2" t="s">
        <v>7194</v>
      </c>
      <c r="J4069" s="2" t="s">
        <v>7195</v>
      </c>
      <c r="K4069" t="str">
        <f t="shared" si="254"/>
        <v/>
      </c>
      <c r="L4069" t="str">
        <f t="shared" si="255"/>
        <v/>
      </c>
      <c r="M4069" t="str">
        <f t="shared" si="256"/>
        <v/>
      </c>
      <c r="N4069" t="str">
        <f t="shared" si="257"/>
        <v/>
      </c>
    </row>
    <row r="4070" spans="1:14" x14ac:dyDescent="0.25">
      <c r="A4070" t="s">
        <v>6956</v>
      </c>
      <c r="B4070" t="s">
        <v>6957</v>
      </c>
      <c r="C4070">
        <v>8</v>
      </c>
      <c r="D4070">
        <v>52</v>
      </c>
      <c r="E4070" t="s">
        <v>7161</v>
      </c>
      <c r="F4070">
        <v>52.2</v>
      </c>
      <c r="G4070" t="s">
        <v>7172</v>
      </c>
      <c r="H4070">
        <v>16501</v>
      </c>
      <c r="I4070" s="2" t="s">
        <v>7196</v>
      </c>
      <c r="J4070" s="2" t="s">
        <v>7195</v>
      </c>
      <c r="K4070" t="str">
        <f t="shared" si="254"/>
        <v/>
      </c>
      <c r="L4070" t="str">
        <f t="shared" si="255"/>
        <v/>
      </c>
      <c r="M4070" t="str">
        <f t="shared" si="256"/>
        <v/>
      </c>
      <c r="N4070" t="str">
        <f t="shared" si="257"/>
        <v/>
      </c>
    </row>
    <row r="4071" spans="1:14" x14ac:dyDescent="0.25">
      <c r="A4071" t="s">
        <v>6956</v>
      </c>
      <c r="B4071" t="s">
        <v>6957</v>
      </c>
      <c r="C4071">
        <v>5</v>
      </c>
      <c r="D4071">
        <v>52</v>
      </c>
      <c r="E4071" t="s">
        <v>7161</v>
      </c>
      <c r="F4071">
        <v>52.2</v>
      </c>
      <c r="G4071" t="s">
        <v>7172</v>
      </c>
      <c r="H4071">
        <v>16503</v>
      </c>
      <c r="I4071" s="2" t="s">
        <v>9425</v>
      </c>
      <c r="J4071" s="2" t="s">
        <v>7197</v>
      </c>
      <c r="K4071" t="str">
        <f t="shared" si="254"/>
        <v/>
      </c>
      <c r="L4071" t="str">
        <f t="shared" si="255"/>
        <v/>
      </c>
      <c r="M4071" t="str">
        <f t="shared" si="256"/>
        <v/>
      </c>
      <c r="N4071" t="str">
        <f t="shared" si="257"/>
        <v/>
      </c>
    </row>
    <row r="4072" spans="1:14" x14ac:dyDescent="0.25">
      <c r="A4072" t="s">
        <v>6956</v>
      </c>
      <c r="B4072" t="s">
        <v>6957</v>
      </c>
      <c r="C4072">
        <v>7</v>
      </c>
      <c r="D4072">
        <v>52</v>
      </c>
      <c r="E4072" t="s">
        <v>7161</v>
      </c>
      <c r="F4072">
        <v>52.2</v>
      </c>
      <c r="G4072" t="s">
        <v>7172</v>
      </c>
      <c r="H4072">
        <v>16504</v>
      </c>
      <c r="I4072" s="2" t="s">
        <v>7198</v>
      </c>
      <c r="J4072" s="2" t="s">
        <v>7197</v>
      </c>
      <c r="K4072" t="str">
        <f t="shared" si="254"/>
        <v/>
      </c>
      <c r="L4072" t="str">
        <f t="shared" si="255"/>
        <v/>
      </c>
      <c r="M4072" t="str">
        <f t="shared" si="256"/>
        <v/>
      </c>
      <c r="N4072" t="str">
        <f t="shared" si="257"/>
        <v/>
      </c>
    </row>
    <row r="4073" spans="1:14" x14ac:dyDescent="0.25">
      <c r="A4073" t="s">
        <v>6956</v>
      </c>
      <c r="B4073" t="s">
        <v>6957</v>
      </c>
      <c r="C4073">
        <v>8</v>
      </c>
      <c r="D4073">
        <v>52</v>
      </c>
      <c r="E4073" t="s">
        <v>7161</v>
      </c>
      <c r="F4073">
        <v>52.2</v>
      </c>
      <c r="G4073" t="s">
        <v>7172</v>
      </c>
      <c r="H4073">
        <v>16505</v>
      </c>
      <c r="I4073" s="2" t="s">
        <v>7199</v>
      </c>
      <c r="J4073" s="2" t="s">
        <v>7200</v>
      </c>
      <c r="K4073" t="str">
        <f t="shared" si="254"/>
        <v/>
      </c>
      <c r="L4073" t="str">
        <f t="shared" si="255"/>
        <v/>
      </c>
      <c r="M4073" t="str">
        <f t="shared" si="256"/>
        <v/>
      </c>
      <c r="N4073" t="str">
        <f t="shared" si="257"/>
        <v/>
      </c>
    </row>
    <row r="4074" spans="1:14" x14ac:dyDescent="0.25">
      <c r="A4074" t="s">
        <v>6956</v>
      </c>
      <c r="B4074" t="s">
        <v>6957</v>
      </c>
      <c r="C4074">
        <v>8</v>
      </c>
      <c r="D4074">
        <v>52</v>
      </c>
      <c r="E4074" t="s">
        <v>7161</v>
      </c>
      <c r="F4074">
        <v>52.2</v>
      </c>
      <c r="G4074" t="s">
        <v>7172</v>
      </c>
      <c r="H4074">
        <v>16507</v>
      </c>
      <c r="I4074" s="2" t="s">
        <v>7201</v>
      </c>
      <c r="J4074" s="2" t="s">
        <v>7202</v>
      </c>
      <c r="K4074" t="str">
        <f t="shared" si="254"/>
        <v/>
      </c>
      <c r="L4074" t="str">
        <f t="shared" si="255"/>
        <v/>
      </c>
      <c r="M4074" t="str">
        <f t="shared" si="256"/>
        <v/>
      </c>
      <c r="N4074" t="str">
        <f t="shared" si="257"/>
        <v/>
      </c>
    </row>
    <row r="4075" spans="1:14" x14ac:dyDescent="0.25">
      <c r="A4075" t="s">
        <v>6956</v>
      </c>
      <c r="B4075" t="s">
        <v>6957</v>
      </c>
      <c r="C4075">
        <v>8</v>
      </c>
      <c r="D4075">
        <v>52</v>
      </c>
      <c r="E4075" t="s">
        <v>7161</v>
      </c>
      <c r="F4075">
        <v>52.2</v>
      </c>
      <c r="G4075" t="s">
        <v>7172</v>
      </c>
      <c r="H4075">
        <v>16509</v>
      </c>
      <c r="I4075" s="2" t="s">
        <v>7203</v>
      </c>
      <c r="J4075" s="2" t="s">
        <v>7204</v>
      </c>
      <c r="K4075" t="str">
        <f t="shared" si="254"/>
        <v/>
      </c>
      <c r="L4075" t="str">
        <f t="shared" si="255"/>
        <v/>
      </c>
      <c r="M4075" t="str">
        <f t="shared" si="256"/>
        <v/>
      </c>
      <c r="N4075" t="str">
        <f t="shared" si="257"/>
        <v/>
      </c>
    </row>
    <row r="4076" spans="1:14" x14ac:dyDescent="0.25">
      <c r="A4076" t="s">
        <v>6956</v>
      </c>
      <c r="B4076" t="s">
        <v>6957</v>
      </c>
      <c r="C4076">
        <v>8</v>
      </c>
      <c r="D4076">
        <v>52</v>
      </c>
      <c r="E4076" t="s">
        <v>7161</v>
      </c>
      <c r="F4076">
        <v>52.2</v>
      </c>
      <c r="G4076" t="s">
        <v>7172</v>
      </c>
      <c r="H4076">
        <v>16512</v>
      </c>
      <c r="I4076" s="2" t="s">
        <v>7205</v>
      </c>
      <c r="J4076" s="2" t="s">
        <v>7206</v>
      </c>
      <c r="K4076" t="str">
        <f t="shared" si="254"/>
        <v/>
      </c>
      <c r="L4076" t="str">
        <f t="shared" si="255"/>
        <v/>
      </c>
      <c r="M4076" t="str">
        <f t="shared" si="256"/>
        <v/>
      </c>
      <c r="N4076" t="str">
        <f t="shared" si="257"/>
        <v/>
      </c>
    </row>
    <row r="4077" spans="1:14" x14ac:dyDescent="0.25">
      <c r="A4077" t="s">
        <v>6956</v>
      </c>
      <c r="B4077" t="s">
        <v>6957</v>
      </c>
      <c r="C4077">
        <v>8</v>
      </c>
      <c r="D4077">
        <v>52</v>
      </c>
      <c r="E4077" t="s">
        <v>7161</v>
      </c>
      <c r="F4077">
        <v>52.2</v>
      </c>
      <c r="G4077" t="s">
        <v>7172</v>
      </c>
      <c r="H4077">
        <v>16515</v>
      </c>
      <c r="I4077" s="2" t="s">
        <v>7207</v>
      </c>
      <c r="J4077" s="2" t="s">
        <v>7208</v>
      </c>
      <c r="K4077" t="str">
        <f t="shared" si="254"/>
        <v/>
      </c>
      <c r="L4077" t="str">
        <f t="shared" si="255"/>
        <v/>
      </c>
      <c r="M4077" t="str">
        <f t="shared" si="256"/>
        <v/>
      </c>
      <c r="N4077" t="str">
        <f t="shared" si="257"/>
        <v/>
      </c>
    </row>
    <row r="4078" spans="1:14" x14ac:dyDescent="0.25">
      <c r="A4078" t="s">
        <v>6956</v>
      </c>
      <c r="B4078" t="s">
        <v>6957</v>
      </c>
      <c r="C4078">
        <v>8</v>
      </c>
      <c r="D4078">
        <v>52</v>
      </c>
      <c r="E4078" t="s">
        <v>7161</v>
      </c>
      <c r="F4078">
        <v>52.2</v>
      </c>
      <c r="G4078" t="s">
        <v>7172</v>
      </c>
      <c r="H4078">
        <v>16517</v>
      </c>
      <c r="I4078" s="2" t="s">
        <v>7209</v>
      </c>
      <c r="J4078" s="2" t="s">
        <v>7210</v>
      </c>
      <c r="K4078" t="str">
        <f t="shared" si="254"/>
        <v/>
      </c>
      <c r="L4078" t="str">
        <f t="shared" si="255"/>
        <v/>
      </c>
      <c r="M4078" t="str">
        <f t="shared" si="256"/>
        <v/>
      </c>
      <c r="N4078" t="str">
        <f t="shared" si="257"/>
        <v/>
      </c>
    </row>
    <row r="4079" spans="1:14" x14ac:dyDescent="0.25">
      <c r="A4079" t="s">
        <v>6956</v>
      </c>
      <c r="B4079" t="s">
        <v>6957</v>
      </c>
      <c r="C4079">
        <v>8</v>
      </c>
      <c r="D4079">
        <v>52</v>
      </c>
      <c r="E4079" t="s">
        <v>7161</v>
      </c>
      <c r="F4079">
        <v>52.2</v>
      </c>
      <c r="G4079" t="s">
        <v>7172</v>
      </c>
      <c r="H4079">
        <v>16520</v>
      </c>
      <c r="I4079" s="2" t="s">
        <v>7211</v>
      </c>
      <c r="J4079" s="2" t="s">
        <v>7212</v>
      </c>
      <c r="K4079" t="str">
        <f t="shared" si="254"/>
        <v/>
      </c>
      <c r="L4079" t="str">
        <f t="shared" si="255"/>
        <v/>
      </c>
      <c r="M4079" t="str">
        <f t="shared" si="256"/>
        <v/>
      </c>
      <c r="N4079" t="str">
        <f t="shared" si="257"/>
        <v/>
      </c>
    </row>
    <row r="4080" spans="1:14" x14ac:dyDescent="0.25">
      <c r="A4080" t="s">
        <v>6956</v>
      </c>
      <c r="B4080" t="s">
        <v>6957</v>
      </c>
      <c r="C4080">
        <v>5</v>
      </c>
      <c r="D4080">
        <v>52</v>
      </c>
      <c r="E4080" t="s">
        <v>7161</v>
      </c>
      <c r="F4080">
        <v>52.2</v>
      </c>
      <c r="G4080" t="s">
        <v>7172</v>
      </c>
      <c r="H4080">
        <v>16536</v>
      </c>
      <c r="I4080" s="2" t="s">
        <v>9426</v>
      </c>
      <c r="J4080" s="2" t="s">
        <v>7213</v>
      </c>
      <c r="K4080" t="str">
        <f t="shared" si="254"/>
        <v/>
      </c>
      <c r="L4080" t="str">
        <f t="shared" si="255"/>
        <v/>
      </c>
      <c r="M4080" t="str">
        <f t="shared" si="256"/>
        <v/>
      </c>
      <c r="N4080" t="str">
        <f t="shared" si="257"/>
        <v/>
      </c>
    </row>
    <row r="4081" spans="1:14" x14ac:dyDescent="0.25">
      <c r="A4081" t="s">
        <v>6956</v>
      </c>
      <c r="B4081" t="s">
        <v>6957</v>
      </c>
      <c r="C4081">
        <v>7</v>
      </c>
      <c r="D4081">
        <v>52</v>
      </c>
      <c r="E4081" t="s">
        <v>7161</v>
      </c>
      <c r="F4081">
        <v>52.2</v>
      </c>
      <c r="G4081" t="s">
        <v>7172</v>
      </c>
      <c r="H4081">
        <v>16537</v>
      </c>
      <c r="I4081" s="2" t="s">
        <v>7214</v>
      </c>
      <c r="J4081" s="2" t="s">
        <v>7215</v>
      </c>
      <c r="K4081" t="str">
        <f t="shared" si="254"/>
        <v/>
      </c>
      <c r="L4081" t="str">
        <f t="shared" si="255"/>
        <v/>
      </c>
      <c r="M4081" t="str">
        <f t="shared" si="256"/>
        <v/>
      </c>
      <c r="N4081" t="str">
        <f t="shared" si="257"/>
        <v/>
      </c>
    </row>
    <row r="4082" spans="1:14" x14ac:dyDescent="0.25">
      <c r="A4082" t="s">
        <v>6956</v>
      </c>
      <c r="B4082" t="s">
        <v>6957</v>
      </c>
      <c r="C4082">
        <v>8</v>
      </c>
      <c r="D4082">
        <v>52</v>
      </c>
      <c r="E4082" t="s">
        <v>7161</v>
      </c>
      <c r="F4082">
        <v>52.2</v>
      </c>
      <c r="G4082" t="s">
        <v>7172</v>
      </c>
      <c r="H4082">
        <v>16538</v>
      </c>
      <c r="I4082" s="2" t="s">
        <v>7216</v>
      </c>
      <c r="J4082" s="2" t="s">
        <v>7217</v>
      </c>
      <c r="K4082" t="str">
        <f t="shared" si="254"/>
        <v/>
      </c>
      <c r="L4082" t="str">
        <f t="shared" si="255"/>
        <v/>
      </c>
      <c r="M4082" t="str">
        <f t="shared" si="256"/>
        <v/>
      </c>
      <c r="N4082" t="str">
        <f t="shared" si="257"/>
        <v/>
      </c>
    </row>
    <row r="4083" spans="1:14" x14ac:dyDescent="0.25">
      <c r="A4083" t="s">
        <v>6956</v>
      </c>
      <c r="B4083" t="s">
        <v>6957</v>
      </c>
      <c r="C4083">
        <v>8</v>
      </c>
      <c r="D4083">
        <v>52</v>
      </c>
      <c r="E4083" t="s">
        <v>7161</v>
      </c>
      <c r="F4083">
        <v>52.2</v>
      </c>
      <c r="G4083" t="s">
        <v>7172</v>
      </c>
      <c r="H4083">
        <v>16540</v>
      </c>
      <c r="I4083" s="2" t="s">
        <v>7218</v>
      </c>
      <c r="J4083" s="2" t="s">
        <v>7219</v>
      </c>
      <c r="K4083" t="str">
        <f t="shared" si="254"/>
        <v/>
      </c>
      <c r="L4083" t="str">
        <f t="shared" si="255"/>
        <v/>
      </c>
      <c r="M4083" t="str">
        <f t="shared" si="256"/>
        <v/>
      </c>
      <c r="N4083" t="str">
        <f t="shared" si="257"/>
        <v/>
      </c>
    </row>
    <row r="4084" spans="1:14" x14ac:dyDescent="0.25">
      <c r="A4084" t="s">
        <v>6956</v>
      </c>
      <c r="B4084" t="s">
        <v>6957</v>
      </c>
      <c r="C4084">
        <v>8</v>
      </c>
      <c r="D4084">
        <v>52</v>
      </c>
      <c r="E4084" t="s">
        <v>7161</v>
      </c>
      <c r="F4084">
        <v>52.2</v>
      </c>
      <c r="G4084" t="s">
        <v>7172</v>
      </c>
      <c r="H4084">
        <v>16543</v>
      </c>
      <c r="I4084" s="2" t="s">
        <v>7220</v>
      </c>
      <c r="J4084" s="2" t="s">
        <v>7221</v>
      </c>
      <c r="K4084" t="str">
        <f t="shared" si="254"/>
        <v/>
      </c>
      <c r="L4084" t="str">
        <f t="shared" si="255"/>
        <v/>
      </c>
      <c r="M4084" t="str">
        <f t="shared" si="256"/>
        <v/>
      </c>
      <c r="N4084" t="str">
        <f t="shared" si="257"/>
        <v/>
      </c>
    </row>
    <row r="4085" spans="1:14" x14ac:dyDescent="0.25">
      <c r="A4085" t="s">
        <v>6956</v>
      </c>
      <c r="B4085" t="s">
        <v>6957</v>
      </c>
      <c r="C4085">
        <v>7</v>
      </c>
      <c r="D4085">
        <v>52</v>
      </c>
      <c r="E4085" t="s">
        <v>7161</v>
      </c>
      <c r="F4085">
        <v>52.2</v>
      </c>
      <c r="G4085" t="s">
        <v>7172</v>
      </c>
      <c r="H4085">
        <v>16552</v>
      </c>
      <c r="I4085" s="2" t="s">
        <v>7222</v>
      </c>
      <c r="J4085" s="2" t="s">
        <v>7223</v>
      </c>
      <c r="K4085" t="str">
        <f t="shared" si="254"/>
        <v/>
      </c>
      <c r="L4085" t="str">
        <f t="shared" si="255"/>
        <v/>
      </c>
      <c r="M4085" t="str">
        <f t="shared" si="256"/>
        <v/>
      </c>
      <c r="N4085" t="str">
        <f t="shared" si="257"/>
        <v/>
      </c>
    </row>
    <row r="4086" spans="1:14" x14ac:dyDescent="0.25">
      <c r="A4086" t="s">
        <v>6956</v>
      </c>
      <c r="B4086" t="s">
        <v>6957</v>
      </c>
      <c r="C4086">
        <v>8</v>
      </c>
      <c r="D4086">
        <v>52</v>
      </c>
      <c r="E4086" t="s">
        <v>7161</v>
      </c>
      <c r="F4086">
        <v>52.2</v>
      </c>
      <c r="G4086" t="s">
        <v>7172</v>
      </c>
      <c r="H4086">
        <v>16553</v>
      </c>
      <c r="I4086" s="2" t="s">
        <v>7224</v>
      </c>
      <c r="J4086" s="2" t="s">
        <v>7223</v>
      </c>
      <c r="K4086" t="str">
        <f t="shared" si="254"/>
        <v/>
      </c>
      <c r="L4086" t="str">
        <f t="shared" si="255"/>
        <v/>
      </c>
      <c r="M4086" t="str">
        <f t="shared" si="256"/>
        <v/>
      </c>
      <c r="N4086" t="str">
        <f t="shared" si="257"/>
        <v/>
      </c>
    </row>
    <row r="4087" spans="1:14" x14ac:dyDescent="0.25">
      <c r="A4087" t="s">
        <v>6956</v>
      </c>
      <c r="B4087" t="s">
        <v>6957</v>
      </c>
      <c r="C4087">
        <v>5</v>
      </c>
      <c r="D4087">
        <v>52</v>
      </c>
      <c r="E4087" t="s">
        <v>7161</v>
      </c>
      <c r="F4087">
        <v>52.2</v>
      </c>
      <c r="G4087" t="s">
        <v>7172</v>
      </c>
      <c r="H4087">
        <v>16558</v>
      </c>
      <c r="I4087" s="2" t="s">
        <v>9427</v>
      </c>
      <c r="J4087" s="2" t="s">
        <v>7225</v>
      </c>
      <c r="K4087" t="str">
        <f t="shared" si="254"/>
        <v/>
      </c>
      <c r="L4087" t="str">
        <f t="shared" si="255"/>
        <v/>
      </c>
      <c r="M4087" t="str">
        <f t="shared" si="256"/>
        <v/>
      </c>
      <c r="N4087" t="str">
        <f t="shared" si="257"/>
        <v/>
      </c>
    </row>
    <row r="4088" spans="1:14" x14ac:dyDescent="0.25">
      <c r="A4088" t="s">
        <v>6956</v>
      </c>
      <c r="B4088" t="s">
        <v>6957</v>
      </c>
      <c r="C4088">
        <v>7</v>
      </c>
      <c r="D4088">
        <v>52</v>
      </c>
      <c r="E4088" t="s">
        <v>7161</v>
      </c>
      <c r="F4088">
        <v>52.2</v>
      </c>
      <c r="G4088" t="s">
        <v>7172</v>
      </c>
      <c r="H4088">
        <v>16559</v>
      </c>
      <c r="I4088" s="2" t="s">
        <v>7226</v>
      </c>
      <c r="J4088" s="2" t="s">
        <v>7225</v>
      </c>
      <c r="K4088" t="str">
        <f t="shared" si="254"/>
        <v/>
      </c>
      <c r="L4088" t="str">
        <f t="shared" si="255"/>
        <v/>
      </c>
      <c r="M4088" t="str">
        <f t="shared" si="256"/>
        <v/>
      </c>
      <c r="N4088" t="str">
        <f t="shared" si="257"/>
        <v/>
      </c>
    </row>
    <row r="4089" spans="1:14" x14ac:dyDescent="0.25">
      <c r="A4089" t="s">
        <v>6956</v>
      </c>
      <c r="B4089" t="s">
        <v>6957</v>
      </c>
      <c r="C4089">
        <v>8</v>
      </c>
      <c r="D4089">
        <v>52</v>
      </c>
      <c r="E4089" t="s">
        <v>7161</v>
      </c>
      <c r="F4089">
        <v>52.2</v>
      </c>
      <c r="G4089" t="s">
        <v>7172</v>
      </c>
      <c r="H4089">
        <v>16560</v>
      </c>
      <c r="I4089" s="2" t="s">
        <v>7227</v>
      </c>
      <c r="J4089" s="2" t="s">
        <v>7228</v>
      </c>
      <c r="K4089" t="str">
        <f t="shared" si="254"/>
        <v/>
      </c>
      <c r="L4089" t="str">
        <f t="shared" si="255"/>
        <v/>
      </c>
      <c r="M4089" t="str">
        <f t="shared" si="256"/>
        <v/>
      </c>
      <c r="N4089" t="str">
        <f t="shared" si="257"/>
        <v/>
      </c>
    </row>
    <row r="4090" spans="1:14" x14ac:dyDescent="0.25">
      <c r="A4090" t="s">
        <v>6956</v>
      </c>
      <c r="B4090" t="s">
        <v>6957</v>
      </c>
      <c r="C4090">
        <v>8</v>
      </c>
      <c r="D4090">
        <v>52</v>
      </c>
      <c r="E4090" t="s">
        <v>7161</v>
      </c>
      <c r="F4090">
        <v>52.2</v>
      </c>
      <c r="G4090" t="s">
        <v>7172</v>
      </c>
      <c r="H4090">
        <v>16563</v>
      </c>
      <c r="I4090" s="2" t="s">
        <v>7229</v>
      </c>
      <c r="J4090" s="2" t="s">
        <v>7230</v>
      </c>
      <c r="K4090" t="str">
        <f t="shared" si="254"/>
        <v/>
      </c>
      <c r="L4090" t="str">
        <f t="shared" si="255"/>
        <v/>
      </c>
      <c r="M4090" t="str">
        <f t="shared" si="256"/>
        <v/>
      </c>
      <c r="N4090" t="str">
        <f t="shared" si="257"/>
        <v/>
      </c>
    </row>
    <row r="4091" spans="1:14" x14ac:dyDescent="0.25">
      <c r="A4091" t="s">
        <v>6956</v>
      </c>
      <c r="B4091" t="s">
        <v>6957</v>
      </c>
      <c r="C4091">
        <v>8</v>
      </c>
      <c r="D4091">
        <v>52</v>
      </c>
      <c r="E4091" t="s">
        <v>7161</v>
      </c>
      <c r="F4091">
        <v>52.2</v>
      </c>
      <c r="G4091" t="s">
        <v>7172</v>
      </c>
      <c r="H4091">
        <v>16566</v>
      </c>
      <c r="I4091" s="2" t="s">
        <v>7231</v>
      </c>
      <c r="J4091" s="2" t="s">
        <v>7232</v>
      </c>
      <c r="K4091" t="str">
        <f t="shared" si="254"/>
        <v/>
      </c>
      <c r="L4091" t="str">
        <f t="shared" si="255"/>
        <v/>
      </c>
      <c r="M4091" t="str">
        <f t="shared" si="256"/>
        <v/>
      </c>
      <c r="N4091" t="str">
        <f t="shared" si="257"/>
        <v/>
      </c>
    </row>
    <row r="4092" spans="1:14" x14ac:dyDescent="0.25">
      <c r="A4092" t="s">
        <v>6956</v>
      </c>
      <c r="B4092" t="s">
        <v>6957</v>
      </c>
      <c r="C4092">
        <v>8</v>
      </c>
      <c r="D4092">
        <v>52</v>
      </c>
      <c r="E4092" t="s">
        <v>7161</v>
      </c>
      <c r="F4092">
        <v>52.2</v>
      </c>
      <c r="G4092" t="s">
        <v>7172</v>
      </c>
      <c r="H4092">
        <v>16568</v>
      </c>
      <c r="I4092" s="2" t="s">
        <v>7233</v>
      </c>
      <c r="J4092" s="2" t="s">
        <v>7234</v>
      </c>
      <c r="K4092" t="str">
        <f t="shared" si="254"/>
        <v/>
      </c>
      <c r="L4092" t="str">
        <f t="shared" si="255"/>
        <v/>
      </c>
      <c r="M4092" t="str">
        <f t="shared" si="256"/>
        <v/>
      </c>
      <c r="N4092" t="str">
        <f t="shared" si="257"/>
        <v/>
      </c>
    </row>
    <row r="4093" spans="1:14" x14ac:dyDescent="0.25">
      <c r="A4093" t="s">
        <v>6956</v>
      </c>
      <c r="B4093" t="s">
        <v>6957</v>
      </c>
      <c r="C4093">
        <v>5</v>
      </c>
      <c r="D4093">
        <v>52</v>
      </c>
      <c r="E4093" t="s">
        <v>7161</v>
      </c>
      <c r="F4093">
        <v>52.2</v>
      </c>
      <c r="G4093" t="s">
        <v>7172</v>
      </c>
      <c r="H4093">
        <v>16572</v>
      </c>
      <c r="I4093" s="2" t="s">
        <v>9428</v>
      </c>
      <c r="J4093" s="2" t="s">
        <v>7235</v>
      </c>
      <c r="K4093" t="str">
        <f t="shared" si="254"/>
        <v/>
      </c>
      <c r="L4093" t="str">
        <f t="shared" si="255"/>
        <v/>
      </c>
      <c r="M4093" t="str">
        <f t="shared" si="256"/>
        <v/>
      </c>
      <c r="N4093" t="str">
        <f t="shared" si="257"/>
        <v/>
      </c>
    </row>
    <row r="4094" spans="1:14" x14ac:dyDescent="0.25">
      <c r="A4094" t="s">
        <v>6956</v>
      </c>
      <c r="B4094" t="s">
        <v>6957</v>
      </c>
      <c r="C4094">
        <v>7</v>
      </c>
      <c r="D4094">
        <v>52</v>
      </c>
      <c r="E4094" t="s">
        <v>7161</v>
      </c>
      <c r="F4094">
        <v>52.2</v>
      </c>
      <c r="G4094" t="s">
        <v>7172</v>
      </c>
      <c r="H4094">
        <v>16573</v>
      </c>
      <c r="I4094" s="2" t="s">
        <v>7236</v>
      </c>
      <c r="J4094" s="2" t="s">
        <v>7237</v>
      </c>
      <c r="K4094" t="str">
        <f t="shared" si="254"/>
        <v/>
      </c>
      <c r="L4094" t="str">
        <f t="shared" si="255"/>
        <v/>
      </c>
      <c r="M4094" t="str">
        <f t="shared" si="256"/>
        <v/>
      </c>
      <c r="N4094" t="str">
        <f t="shared" si="257"/>
        <v/>
      </c>
    </row>
    <row r="4095" spans="1:14" x14ac:dyDescent="0.25">
      <c r="A4095" t="s">
        <v>6956</v>
      </c>
      <c r="B4095" t="s">
        <v>6957</v>
      </c>
      <c r="C4095">
        <v>8</v>
      </c>
      <c r="D4095">
        <v>52</v>
      </c>
      <c r="E4095" t="s">
        <v>7161</v>
      </c>
      <c r="F4095">
        <v>52.2</v>
      </c>
      <c r="G4095" t="s">
        <v>7172</v>
      </c>
      <c r="H4095">
        <v>16574</v>
      </c>
      <c r="I4095" s="2" t="s">
        <v>7238</v>
      </c>
      <c r="J4095" s="2" t="s">
        <v>7239</v>
      </c>
      <c r="K4095" t="str">
        <f t="shared" si="254"/>
        <v/>
      </c>
      <c r="L4095" t="str">
        <f t="shared" si="255"/>
        <v/>
      </c>
      <c r="M4095" t="str">
        <f t="shared" si="256"/>
        <v/>
      </c>
      <c r="N4095" t="str">
        <f t="shared" si="257"/>
        <v/>
      </c>
    </row>
    <row r="4096" spans="1:14" x14ac:dyDescent="0.25">
      <c r="A4096" t="s">
        <v>6956</v>
      </c>
      <c r="B4096" t="s">
        <v>6957</v>
      </c>
      <c r="C4096">
        <v>8</v>
      </c>
      <c r="D4096">
        <v>52</v>
      </c>
      <c r="E4096" t="s">
        <v>7161</v>
      </c>
      <c r="F4096">
        <v>52.2</v>
      </c>
      <c r="G4096" t="s">
        <v>7172</v>
      </c>
      <c r="H4096">
        <v>16576</v>
      </c>
      <c r="I4096" s="2" t="s">
        <v>7240</v>
      </c>
      <c r="J4096" s="2" t="s">
        <v>7241</v>
      </c>
      <c r="K4096" t="str">
        <f t="shared" si="254"/>
        <v/>
      </c>
      <c r="L4096" t="str">
        <f t="shared" si="255"/>
        <v/>
      </c>
      <c r="M4096" t="str">
        <f t="shared" si="256"/>
        <v/>
      </c>
      <c r="N4096" t="str">
        <f t="shared" si="257"/>
        <v/>
      </c>
    </row>
    <row r="4097" spans="1:14" x14ac:dyDescent="0.25">
      <c r="A4097" t="s">
        <v>6956</v>
      </c>
      <c r="B4097" t="s">
        <v>6957</v>
      </c>
      <c r="C4097">
        <v>8</v>
      </c>
      <c r="D4097">
        <v>52</v>
      </c>
      <c r="E4097" t="s">
        <v>7161</v>
      </c>
      <c r="F4097">
        <v>52.2</v>
      </c>
      <c r="G4097" t="s">
        <v>7172</v>
      </c>
      <c r="H4097">
        <v>16578</v>
      </c>
      <c r="I4097" s="2" t="s">
        <v>7242</v>
      </c>
      <c r="J4097" s="2" t="s">
        <v>7243</v>
      </c>
      <c r="K4097" t="str">
        <f t="shared" si="254"/>
        <v/>
      </c>
      <c r="L4097" t="str">
        <f t="shared" si="255"/>
        <v/>
      </c>
      <c r="M4097" t="str">
        <f t="shared" si="256"/>
        <v/>
      </c>
      <c r="N4097" t="str">
        <f t="shared" si="257"/>
        <v/>
      </c>
    </row>
    <row r="4098" spans="1:14" x14ac:dyDescent="0.25">
      <c r="A4098" t="s">
        <v>6956</v>
      </c>
      <c r="B4098" t="s">
        <v>6957</v>
      </c>
      <c r="C4098">
        <v>7</v>
      </c>
      <c r="D4098">
        <v>52</v>
      </c>
      <c r="E4098" t="s">
        <v>7161</v>
      </c>
      <c r="F4098">
        <v>52.2</v>
      </c>
      <c r="G4098" t="s">
        <v>7172</v>
      </c>
      <c r="H4098">
        <v>16581</v>
      </c>
      <c r="I4098" s="2" t="s">
        <v>7244</v>
      </c>
      <c r="J4098" s="2" t="s">
        <v>7245</v>
      </c>
      <c r="K4098" t="str">
        <f t="shared" si="254"/>
        <v/>
      </c>
      <c r="L4098" t="str">
        <f t="shared" si="255"/>
        <v/>
      </c>
      <c r="M4098" t="str">
        <f t="shared" si="256"/>
        <v/>
      </c>
      <c r="N4098" t="str">
        <f t="shared" si="257"/>
        <v/>
      </c>
    </row>
    <row r="4099" spans="1:14" x14ac:dyDescent="0.25">
      <c r="A4099" t="s">
        <v>6956</v>
      </c>
      <c r="B4099" t="s">
        <v>6957</v>
      </c>
      <c r="C4099">
        <v>8</v>
      </c>
      <c r="D4099">
        <v>52</v>
      </c>
      <c r="E4099" t="s">
        <v>7161</v>
      </c>
      <c r="F4099">
        <v>52.2</v>
      </c>
      <c r="G4099" t="s">
        <v>7172</v>
      </c>
      <c r="H4099">
        <v>16582</v>
      </c>
      <c r="I4099" s="2" t="s">
        <v>7246</v>
      </c>
      <c r="J4099" s="2" t="s">
        <v>7245</v>
      </c>
      <c r="K4099" t="str">
        <f t="shared" si="254"/>
        <v/>
      </c>
      <c r="L4099" t="str">
        <f t="shared" si="255"/>
        <v/>
      </c>
      <c r="M4099" t="str">
        <f t="shared" si="256"/>
        <v/>
      </c>
      <c r="N4099" t="str">
        <f t="shared" si="257"/>
        <v/>
      </c>
    </row>
    <row r="4100" spans="1:14" x14ac:dyDescent="0.25">
      <c r="A4100" t="s">
        <v>6956</v>
      </c>
      <c r="B4100" t="s">
        <v>6957</v>
      </c>
      <c r="C4100">
        <v>7</v>
      </c>
      <c r="D4100">
        <v>53</v>
      </c>
      <c r="E4100" t="s">
        <v>7247</v>
      </c>
      <c r="F4100">
        <v>53.1</v>
      </c>
      <c r="G4100" t="s">
        <v>7248</v>
      </c>
      <c r="H4100">
        <v>16587</v>
      </c>
      <c r="I4100" s="2" t="s">
        <v>7249</v>
      </c>
      <c r="J4100" s="2" t="s">
        <v>7248</v>
      </c>
      <c r="K4100" t="str">
        <f t="shared" si="254"/>
        <v/>
      </c>
      <c r="L4100" t="str">
        <f t="shared" si="255"/>
        <v/>
      </c>
      <c r="M4100" t="str">
        <f t="shared" si="256"/>
        <v/>
      </c>
      <c r="N4100" t="str">
        <f t="shared" si="257"/>
        <v/>
      </c>
    </row>
    <row r="4101" spans="1:14" x14ac:dyDescent="0.25">
      <c r="A4101" t="s">
        <v>6956</v>
      </c>
      <c r="B4101" t="s">
        <v>6957</v>
      </c>
      <c r="C4101">
        <v>8</v>
      </c>
      <c r="D4101">
        <v>53</v>
      </c>
      <c r="E4101" t="s">
        <v>7247</v>
      </c>
      <c r="F4101">
        <v>53.1</v>
      </c>
      <c r="G4101" t="s">
        <v>7248</v>
      </c>
      <c r="H4101">
        <v>16588</v>
      </c>
      <c r="I4101" s="2" t="s">
        <v>7250</v>
      </c>
      <c r="J4101" s="2" t="s">
        <v>7251</v>
      </c>
      <c r="K4101" t="str">
        <f t="shared" ref="K4101:K4164" si="258">IF(IFERROR(FIND(UPPER($K$1),UPPER(J4101)),0)&gt;0,J4101,"")</f>
        <v/>
      </c>
      <c r="L4101" t="str">
        <f t="shared" ref="L4101:L4164" si="259">IF(B4101=$B$1,E4101,"")</f>
        <v/>
      </c>
      <c r="M4101" t="str">
        <f t="shared" ref="M4101:M4164" si="260">IF(E4101=$E$1,G4101,"")</f>
        <v/>
      </c>
      <c r="N4101" t="str">
        <f t="shared" ref="N4101:N4164" si="261">IF(G4101=$G$1,J4101,"")</f>
        <v/>
      </c>
    </row>
    <row r="4102" spans="1:14" x14ac:dyDescent="0.25">
      <c r="A4102" t="s">
        <v>6956</v>
      </c>
      <c r="B4102" t="s">
        <v>6957</v>
      </c>
      <c r="C4102">
        <v>8</v>
      </c>
      <c r="D4102">
        <v>53</v>
      </c>
      <c r="E4102" t="s">
        <v>7247</v>
      </c>
      <c r="F4102">
        <v>53.1</v>
      </c>
      <c r="G4102" t="s">
        <v>7248</v>
      </c>
      <c r="H4102">
        <v>16590</v>
      </c>
      <c r="I4102" s="2" t="s">
        <v>7252</v>
      </c>
      <c r="J4102" s="2" t="s">
        <v>7253</v>
      </c>
      <c r="K4102" t="str">
        <f t="shared" si="258"/>
        <v/>
      </c>
      <c r="L4102" t="str">
        <f t="shared" si="259"/>
        <v/>
      </c>
      <c r="M4102" t="str">
        <f t="shared" si="260"/>
        <v/>
      </c>
      <c r="N4102" t="str">
        <f t="shared" si="261"/>
        <v/>
      </c>
    </row>
    <row r="4103" spans="1:14" x14ac:dyDescent="0.25">
      <c r="A4103" t="s">
        <v>6956</v>
      </c>
      <c r="B4103" t="s">
        <v>6957</v>
      </c>
      <c r="C4103">
        <v>8</v>
      </c>
      <c r="D4103">
        <v>53</v>
      </c>
      <c r="E4103" t="s">
        <v>7247</v>
      </c>
      <c r="F4103">
        <v>53.1</v>
      </c>
      <c r="G4103" t="s">
        <v>7248</v>
      </c>
      <c r="H4103">
        <v>16592</v>
      </c>
      <c r="I4103" s="2" t="s">
        <v>7254</v>
      </c>
      <c r="J4103" s="2" t="s">
        <v>7255</v>
      </c>
      <c r="K4103" t="str">
        <f t="shared" si="258"/>
        <v/>
      </c>
      <c r="L4103" t="str">
        <f t="shared" si="259"/>
        <v/>
      </c>
      <c r="M4103" t="str">
        <f t="shared" si="260"/>
        <v/>
      </c>
      <c r="N4103" t="str">
        <f t="shared" si="261"/>
        <v/>
      </c>
    </row>
    <row r="4104" spans="1:14" x14ac:dyDescent="0.25">
      <c r="A4104" t="s">
        <v>6956</v>
      </c>
      <c r="B4104" t="s">
        <v>6957</v>
      </c>
      <c r="C4104">
        <v>8</v>
      </c>
      <c r="D4104">
        <v>53</v>
      </c>
      <c r="E4104" t="s">
        <v>7247</v>
      </c>
      <c r="F4104">
        <v>53.1</v>
      </c>
      <c r="G4104" t="s">
        <v>7248</v>
      </c>
      <c r="H4104">
        <v>16603</v>
      </c>
      <c r="I4104" s="2" t="s">
        <v>7256</v>
      </c>
      <c r="J4104" s="2" t="s">
        <v>7257</v>
      </c>
      <c r="K4104" t="str">
        <f t="shared" si="258"/>
        <v/>
      </c>
      <c r="L4104" t="str">
        <f t="shared" si="259"/>
        <v/>
      </c>
      <c r="M4104" t="str">
        <f t="shared" si="260"/>
        <v/>
      </c>
      <c r="N4104" t="str">
        <f t="shared" si="261"/>
        <v/>
      </c>
    </row>
    <row r="4105" spans="1:14" x14ac:dyDescent="0.25">
      <c r="A4105" t="s">
        <v>6956</v>
      </c>
      <c r="B4105" t="s">
        <v>6957</v>
      </c>
      <c r="C4105">
        <v>8</v>
      </c>
      <c r="D4105">
        <v>53</v>
      </c>
      <c r="E4105" t="s">
        <v>7247</v>
      </c>
      <c r="F4105">
        <v>53.1</v>
      </c>
      <c r="G4105" t="s">
        <v>7248</v>
      </c>
      <c r="H4105">
        <v>16605</v>
      </c>
      <c r="I4105" s="2" t="s">
        <v>7258</v>
      </c>
      <c r="J4105" s="2" t="s">
        <v>7259</v>
      </c>
      <c r="K4105" t="str">
        <f t="shared" si="258"/>
        <v/>
      </c>
      <c r="L4105" t="str">
        <f t="shared" si="259"/>
        <v/>
      </c>
      <c r="M4105" t="str">
        <f t="shared" si="260"/>
        <v/>
      </c>
      <c r="N4105" t="str">
        <f t="shared" si="261"/>
        <v/>
      </c>
    </row>
    <row r="4106" spans="1:14" x14ac:dyDescent="0.25">
      <c r="A4106" t="s">
        <v>6956</v>
      </c>
      <c r="B4106" t="s">
        <v>6957</v>
      </c>
      <c r="C4106">
        <v>7</v>
      </c>
      <c r="D4106">
        <v>53</v>
      </c>
      <c r="E4106" t="s">
        <v>7247</v>
      </c>
      <c r="F4106">
        <v>53.2</v>
      </c>
      <c r="G4106" t="s">
        <v>7260</v>
      </c>
      <c r="H4106">
        <v>16609</v>
      </c>
      <c r="I4106" s="2" t="s">
        <v>7261</v>
      </c>
      <c r="J4106" s="2" t="s">
        <v>7260</v>
      </c>
      <c r="K4106" t="str">
        <f t="shared" si="258"/>
        <v/>
      </c>
      <c r="L4106" t="str">
        <f t="shared" si="259"/>
        <v/>
      </c>
      <c r="M4106" t="str">
        <f t="shared" si="260"/>
        <v/>
      </c>
      <c r="N4106" t="str">
        <f t="shared" si="261"/>
        <v/>
      </c>
    </row>
    <row r="4107" spans="1:14" x14ac:dyDescent="0.25">
      <c r="A4107" t="s">
        <v>6956</v>
      </c>
      <c r="B4107" t="s">
        <v>6957</v>
      </c>
      <c r="C4107">
        <v>8</v>
      </c>
      <c r="D4107">
        <v>53</v>
      </c>
      <c r="E4107" t="s">
        <v>7247</v>
      </c>
      <c r="F4107">
        <v>53.2</v>
      </c>
      <c r="G4107" t="s">
        <v>7260</v>
      </c>
      <c r="H4107">
        <v>16610</v>
      </c>
      <c r="I4107" s="2" t="s">
        <v>7262</v>
      </c>
      <c r="J4107" s="2" t="s">
        <v>7263</v>
      </c>
      <c r="K4107" t="str">
        <f t="shared" si="258"/>
        <v/>
      </c>
      <c r="L4107" t="str">
        <f t="shared" si="259"/>
        <v/>
      </c>
      <c r="M4107" t="str">
        <f t="shared" si="260"/>
        <v/>
      </c>
      <c r="N4107" t="str">
        <f t="shared" si="261"/>
        <v/>
      </c>
    </row>
    <row r="4108" spans="1:14" x14ac:dyDescent="0.25">
      <c r="A4108" t="s">
        <v>6956</v>
      </c>
      <c r="B4108" t="s">
        <v>6957</v>
      </c>
      <c r="C4108">
        <v>8</v>
      </c>
      <c r="D4108">
        <v>53</v>
      </c>
      <c r="E4108" t="s">
        <v>7247</v>
      </c>
      <c r="F4108">
        <v>53.2</v>
      </c>
      <c r="G4108" t="s">
        <v>7260</v>
      </c>
      <c r="H4108">
        <v>16616</v>
      </c>
      <c r="I4108" s="2" t="s">
        <v>7264</v>
      </c>
      <c r="J4108" s="2" t="s">
        <v>7265</v>
      </c>
      <c r="K4108" t="str">
        <f t="shared" si="258"/>
        <v/>
      </c>
      <c r="L4108" t="str">
        <f t="shared" si="259"/>
        <v/>
      </c>
      <c r="M4108" t="str">
        <f t="shared" si="260"/>
        <v/>
      </c>
      <c r="N4108" t="str">
        <f t="shared" si="261"/>
        <v/>
      </c>
    </row>
    <row r="4109" spans="1:14" x14ac:dyDescent="0.25">
      <c r="A4109" t="s">
        <v>6956</v>
      </c>
      <c r="B4109" t="s">
        <v>6957</v>
      </c>
      <c r="C4109">
        <v>8</v>
      </c>
      <c r="D4109">
        <v>53</v>
      </c>
      <c r="E4109" t="s">
        <v>7247</v>
      </c>
      <c r="F4109">
        <v>53.2</v>
      </c>
      <c r="G4109" t="s">
        <v>7260</v>
      </c>
      <c r="H4109">
        <v>16618</v>
      </c>
      <c r="I4109" s="2" t="s">
        <v>7266</v>
      </c>
      <c r="J4109" s="2" t="s">
        <v>7267</v>
      </c>
      <c r="K4109" t="str">
        <f t="shared" si="258"/>
        <v/>
      </c>
      <c r="L4109" t="str">
        <f t="shared" si="259"/>
        <v/>
      </c>
      <c r="M4109" t="str">
        <f t="shared" si="260"/>
        <v/>
      </c>
      <c r="N4109" t="str">
        <f t="shared" si="261"/>
        <v/>
      </c>
    </row>
    <row r="4110" spans="1:14" x14ac:dyDescent="0.25">
      <c r="A4110" t="s">
        <v>7268</v>
      </c>
      <c r="B4110" t="s">
        <v>7269</v>
      </c>
      <c r="C4110">
        <v>7</v>
      </c>
      <c r="D4110">
        <v>55</v>
      </c>
      <c r="E4110" t="s">
        <v>7270</v>
      </c>
      <c r="F4110">
        <v>55.1</v>
      </c>
      <c r="G4110" t="s">
        <v>7271</v>
      </c>
      <c r="H4110">
        <v>16625</v>
      </c>
      <c r="I4110" s="2" t="s">
        <v>7272</v>
      </c>
      <c r="J4110" s="2" t="s">
        <v>7273</v>
      </c>
      <c r="K4110" t="str">
        <f t="shared" si="258"/>
        <v/>
      </c>
      <c r="L4110" t="str">
        <f t="shared" si="259"/>
        <v/>
      </c>
      <c r="M4110" t="str">
        <f t="shared" si="260"/>
        <v/>
      </c>
      <c r="N4110" t="str">
        <f t="shared" si="261"/>
        <v/>
      </c>
    </row>
    <row r="4111" spans="1:14" x14ac:dyDescent="0.25">
      <c r="A4111" t="s">
        <v>7268</v>
      </c>
      <c r="B4111" t="s">
        <v>7269</v>
      </c>
      <c r="C4111">
        <v>8</v>
      </c>
      <c r="D4111">
        <v>55</v>
      </c>
      <c r="E4111" t="s">
        <v>7270</v>
      </c>
      <c r="F4111">
        <v>55.1</v>
      </c>
      <c r="G4111" t="s">
        <v>7271</v>
      </c>
      <c r="H4111">
        <v>16626</v>
      </c>
      <c r="I4111" s="2" t="s">
        <v>7274</v>
      </c>
      <c r="J4111" s="2" t="s">
        <v>7273</v>
      </c>
      <c r="K4111" t="str">
        <f t="shared" si="258"/>
        <v/>
      </c>
      <c r="L4111" t="str">
        <f t="shared" si="259"/>
        <v/>
      </c>
      <c r="M4111" t="str">
        <f t="shared" si="260"/>
        <v/>
      </c>
      <c r="N4111" t="str">
        <f t="shared" si="261"/>
        <v/>
      </c>
    </row>
    <row r="4112" spans="1:14" x14ac:dyDescent="0.25">
      <c r="A4112" t="s">
        <v>7268</v>
      </c>
      <c r="B4112" t="s">
        <v>7269</v>
      </c>
      <c r="C4112">
        <v>7</v>
      </c>
      <c r="D4112">
        <v>55</v>
      </c>
      <c r="E4112" t="s">
        <v>7270</v>
      </c>
      <c r="F4112">
        <v>55.2</v>
      </c>
      <c r="G4112" t="s">
        <v>7275</v>
      </c>
      <c r="H4112">
        <v>16630</v>
      </c>
      <c r="I4112" s="2" t="s">
        <v>7276</v>
      </c>
      <c r="J4112" s="2" t="s">
        <v>7275</v>
      </c>
      <c r="K4112" t="str">
        <f t="shared" si="258"/>
        <v/>
      </c>
      <c r="L4112" t="str">
        <f t="shared" si="259"/>
        <v/>
      </c>
      <c r="M4112" t="str">
        <f t="shared" si="260"/>
        <v/>
      </c>
      <c r="N4112" t="str">
        <f t="shared" si="261"/>
        <v/>
      </c>
    </row>
    <row r="4113" spans="1:14" x14ac:dyDescent="0.25">
      <c r="A4113" t="s">
        <v>7268</v>
      </c>
      <c r="B4113" t="s">
        <v>7269</v>
      </c>
      <c r="C4113">
        <v>8</v>
      </c>
      <c r="D4113">
        <v>55</v>
      </c>
      <c r="E4113" t="s">
        <v>7270</v>
      </c>
      <c r="F4113">
        <v>55.2</v>
      </c>
      <c r="G4113" t="s">
        <v>7275</v>
      </c>
      <c r="H4113">
        <v>16631</v>
      </c>
      <c r="I4113" s="2" t="s">
        <v>7277</v>
      </c>
      <c r="J4113" s="2" t="s">
        <v>7278</v>
      </c>
      <c r="K4113" t="str">
        <f t="shared" si="258"/>
        <v/>
      </c>
      <c r="L4113" t="str">
        <f t="shared" si="259"/>
        <v/>
      </c>
      <c r="M4113" t="str">
        <f t="shared" si="260"/>
        <v/>
      </c>
      <c r="N4113" t="str">
        <f t="shared" si="261"/>
        <v/>
      </c>
    </row>
    <row r="4114" spans="1:14" x14ac:dyDescent="0.25">
      <c r="A4114" t="s">
        <v>7268</v>
      </c>
      <c r="B4114" t="s">
        <v>7269</v>
      </c>
      <c r="C4114">
        <v>8</v>
      </c>
      <c r="D4114">
        <v>55</v>
      </c>
      <c r="E4114" t="s">
        <v>7270</v>
      </c>
      <c r="F4114">
        <v>55.2</v>
      </c>
      <c r="G4114" t="s">
        <v>7275</v>
      </c>
      <c r="H4114">
        <v>16633</v>
      </c>
      <c r="I4114" s="2" t="s">
        <v>7279</v>
      </c>
      <c r="J4114" s="2" t="s">
        <v>7280</v>
      </c>
      <c r="K4114" t="str">
        <f t="shared" si="258"/>
        <v/>
      </c>
      <c r="L4114" t="str">
        <f t="shared" si="259"/>
        <v/>
      </c>
      <c r="M4114" t="str">
        <f t="shared" si="260"/>
        <v/>
      </c>
      <c r="N4114" t="str">
        <f t="shared" si="261"/>
        <v/>
      </c>
    </row>
    <row r="4115" spans="1:14" x14ac:dyDescent="0.25">
      <c r="A4115" t="s">
        <v>7268</v>
      </c>
      <c r="B4115" t="s">
        <v>7269</v>
      </c>
      <c r="C4115">
        <v>8</v>
      </c>
      <c r="D4115">
        <v>55</v>
      </c>
      <c r="E4115" t="s">
        <v>7270</v>
      </c>
      <c r="F4115">
        <v>55.2</v>
      </c>
      <c r="G4115" t="s">
        <v>7275</v>
      </c>
      <c r="H4115">
        <v>16635</v>
      </c>
      <c r="I4115" s="2" t="s">
        <v>7281</v>
      </c>
      <c r="J4115" s="2" t="s">
        <v>7282</v>
      </c>
      <c r="K4115" t="str">
        <f t="shared" si="258"/>
        <v/>
      </c>
      <c r="L4115" t="str">
        <f t="shared" si="259"/>
        <v/>
      </c>
      <c r="M4115" t="str">
        <f t="shared" si="260"/>
        <v/>
      </c>
      <c r="N4115" t="str">
        <f t="shared" si="261"/>
        <v/>
      </c>
    </row>
    <row r="4116" spans="1:14" x14ac:dyDescent="0.25">
      <c r="A4116" t="s">
        <v>7268</v>
      </c>
      <c r="B4116" t="s">
        <v>7269</v>
      </c>
      <c r="C4116">
        <v>7</v>
      </c>
      <c r="D4116">
        <v>55</v>
      </c>
      <c r="E4116" t="s">
        <v>7270</v>
      </c>
      <c r="F4116">
        <v>55.3</v>
      </c>
      <c r="G4116" t="s">
        <v>7283</v>
      </c>
      <c r="H4116">
        <v>16639</v>
      </c>
      <c r="I4116" s="2" t="s">
        <v>7284</v>
      </c>
      <c r="J4116" s="2" t="s">
        <v>7283</v>
      </c>
      <c r="K4116" t="str">
        <f t="shared" si="258"/>
        <v/>
      </c>
      <c r="L4116" t="str">
        <f t="shared" si="259"/>
        <v/>
      </c>
      <c r="M4116" t="str">
        <f t="shared" si="260"/>
        <v/>
      </c>
      <c r="N4116" t="str">
        <f t="shared" si="261"/>
        <v/>
      </c>
    </row>
    <row r="4117" spans="1:14" x14ac:dyDescent="0.25">
      <c r="A4117" t="s">
        <v>7268</v>
      </c>
      <c r="B4117" t="s">
        <v>7269</v>
      </c>
      <c r="C4117">
        <v>8</v>
      </c>
      <c r="D4117">
        <v>55</v>
      </c>
      <c r="E4117" t="s">
        <v>7270</v>
      </c>
      <c r="F4117">
        <v>55.3</v>
      </c>
      <c r="G4117" t="s">
        <v>7283</v>
      </c>
      <c r="H4117">
        <v>16640</v>
      </c>
      <c r="I4117" s="2" t="s">
        <v>7285</v>
      </c>
      <c r="J4117" s="2" t="s">
        <v>7286</v>
      </c>
      <c r="K4117" t="str">
        <f t="shared" si="258"/>
        <v/>
      </c>
      <c r="L4117" t="str">
        <f t="shared" si="259"/>
        <v/>
      </c>
      <c r="M4117" t="str">
        <f t="shared" si="260"/>
        <v/>
      </c>
      <c r="N4117" t="str">
        <f t="shared" si="261"/>
        <v/>
      </c>
    </row>
    <row r="4118" spans="1:14" x14ac:dyDescent="0.25">
      <c r="A4118" t="s">
        <v>7268</v>
      </c>
      <c r="B4118" t="s">
        <v>7269</v>
      </c>
      <c r="C4118">
        <v>8</v>
      </c>
      <c r="D4118">
        <v>55</v>
      </c>
      <c r="E4118" t="s">
        <v>7270</v>
      </c>
      <c r="F4118">
        <v>55.3</v>
      </c>
      <c r="G4118" t="s">
        <v>7283</v>
      </c>
      <c r="H4118">
        <v>16642</v>
      </c>
      <c r="I4118" s="2" t="s">
        <v>7287</v>
      </c>
      <c r="J4118" s="2" t="s">
        <v>7288</v>
      </c>
      <c r="K4118" t="str">
        <f t="shared" si="258"/>
        <v/>
      </c>
      <c r="L4118" t="str">
        <f t="shared" si="259"/>
        <v/>
      </c>
      <c r="M4118" t="str">
        <f t="shared" si="260"/>
        <v/>
      </c>
      <c r="N4118" t="str">
        <f t="shared" si="261"/>
        <v/>
      </c>
    </row>
    <row r="4119" spans="1:14" x14ac:dyDescent="0.25">
      <c r="A4119" t="s">
        <v>7268</v>
      </c>
      <c r="B4119" t="s">
        <v>7269</v>
      </c>
      <c r="C4119">
        <v>7</v>
      </c>
      <c r="D4119">
        <v>55</v>
      </c>
      <c r="E4119" t="s">
        <v>7270</v>
      </c>
      <c r="F4119">
        <v>55.9</v>
      </c>
      <c r="G4119" t="s">
        <v>7289</v>
      </c>
      <c r="H4119">
        <v>16646</v>
      </c>
      <c r="I4119" s="2" t="s">
        <v>7290</v>
      </c>
      <c r="J4119" s="2" t="s">
        <v>7289</v>
      </c>
      <c r="K4119" t="str">
        <f t="shared" si="258"/>
        <v/>
      </c>
      <c r="L4119" t="str">
        <f t="shared" si="259"/>
        <v/>
      </c>
      <c r="M4119" t="str">
        <f t="shared" si="260"/>
        <v/>
      </c>
      <c r="N4119" t="str">
        <f t="shared" si="261"/>
        <v/>
      </c>
    </row>
    <row r="4120" spans="1:14" x14ac:dyDescent="0.25">
      <c r="A4120" t="s">
        <v>7268</v>
      </c>
      <c r="B4120" t="s">
        <v>7269</v>
      </c>
      <c r="C4120">
        <v>8</v>
      </c>
      <c r="D4120">
        <v>55</v>
      </c>
      <c r="E4120" t="s">
        <v>7270</v>
      </c>
      <c r="F4120">
        <v>55.9</v>
      </c>
      <c r="G4120" t="s">
        <v>7289</v>
      </c>
      <c r="H4120">
        <v>16647</v>
      </c>
      <c r="I4120" s="2" t="s">
        <v>7291</v>
      </c>
      <c r="J4120" s="2" t="s">
        <v>7292</v>
      </c>
      <c r="K4120" t="str">
        <f t="shared" si="258"/>
        <v/>
      </c>
      <c r="L4120" t="str">
        <f t="shared" si="259"/>
        <v/>
      </c>
      <c r="M4120" t="str">
        <f t="shared" si="260"/>
        <v/>
      </c>
      <c r="N4120" t="str">
        <f t="shared" si="261"/>
        <v/>
      </c>
    </row>
    <row r="4121" spans="1:14" x14ac:dyDescent="0.25">
      <c r="A4121" t="s">
        <v>7268</v>
      </c>
      <c r="B4121" t="s">
        <v>7269</v>
      </c>
      <c r="C4121">
        <v>8</v>
      </c>
      <c r="D4121">
        <v>55</v>
      </c>
      <c r="E4121" t="s">
        <v>7270</v>
      </c>
      <c r="F4121">
        <v>55.9</v>
      </c>
      <c r="G4121" t="s">
        <v>7289</v>
      </c>
      <c r="H4121">
        <v>16649</v>
      </c>
      <c r="I4121" s="2" t="s">
        <v>7293</v>
      </c>
      <c r="J4121" s="2" t="s">
        <v>7294</v>
      </c>
      <c r="K4121" t="str">
        <f t="shared" si="258"/>
        <v/>
      </c>
      <c r="L4121" t="str">
        <f t="shared" si="259"/>
        <v/>
      </c>
      <c r="M4121" t="str">
        <f t="shared" si="260"/>
        <v/>
      </c>
      <c r="N4121" t="str">
        <f t="shared" si="261"/>
        <v/>
      </c>
    </row>
    <row r="4122" spans="1:14" x14ac:dyDescent="0.25">
      <c r="A4122" t="s">
        <v>7268</v>
      </c>
      <c r="B4122" t="s">
        <v>7269</v>
      </c>
      <c r="C4122">
        <v>8</v>
      </c>
      <c r="D4122">
        <v>55</v>
      </c>
      <c r="E4122" t="s">
        <v>7270</v>
      </c>
      <c r="F4122">
        <v>55.9</v>
      </c>
      <c r="G4122" t="s">
        <v>7289</v>
      </c>
      <c r="H4122">
        <v>16651</v>
      </c>
      <c r="I4122" s="2" t="s">
        <v>7295</v>
      </c>
      <c r="J4122" s="2" t="s">
        <v>7296</v>
      </c>
      <c r="K4122" t="str">
        <f t="shared" si="258"/>
        <v/>
      </c>
      <c r="L4122" t="str">
        <f t="shared" si="259"/>
        <v/>
      </c>
      <c r="M4122" t="str">
        <f t="shared" si="260"/>
        <v/>
      </c>
      <c r="N4122" t="str">
        <f t="shared" si="261"/>
        <v/>
      </c>
    </row>
    <row r="4123" spans="1:14" x14ac:dyDescent="0.25">
      <c r="A4123" t="s">
        <v>7268</v>
      </c>
      <c r="B4123" t="s">
        <v>7269</v>
      </c>
      <c r="C4123">
        <v>8</v>
      </c>
      <c r="D4123">
        <v>55</v>
      </c>
      <c r="E4123" t="s">
        <v>7270</v>
      </c>
      <c r="F4123">
        <v>55.9</v>
      </c>
      <c r="G4123" t="s">
        <v>7289</v>
      </c>
      <c r="H4123">
        <v>16655</v>
      </c>
      <c r="I4123" s="2" t="s">
        <v>7297</v>
      </c>
      <c r="J4123" s="2" t="s">
        <v>7298</v>
      </c>
      <c r="K4123" t="str">
        <f t="shared" si="258"/>
        <v/>
      </c>
      <c r="L4123" t="str">
        <f t="shared" si="259"/>
        <v/>
      </c>
      <c r="M4123" t="str">
        <f t="shared" si="260"/>
        <v/>
      </c>
      <c r="N4123" t="str">
        <f t="shared" si="261"/>
        <v/>
      </c>
    </row>
    <row r="4124" spans="1:14" x14ac:dyDescent="0.25">
      <c r="A4124" t="s">
        <v>7268</v>
      </c>
      <c r="B4124" t="s">
        <v>7269</v>
      </c>
      <c r="C4124">
        <v>7</v>
      </c>
      <c r="D4124">
        <v>56</v>
      </c>
      <c r="E4124" t="s">
        <v>7299</v>
      </c>
      <c r="F4124">
        <v>56.1</v>
      </c>
      <c r="G4124" t="s">
        <v>7300</v>
      </c>
      <c r="H4124">
        <v>16660</v>
      </c>
      <c r="I4124" s="2" t="s">
        <v>7301</v>
      </c>
      <c r="J4124" s="2" t="s">
        <v>7300</v>
      </c>
      <c r="K4124" t="str">
        <f t="shared" si="258"/>
        <v/>
      </c>
      <c r="L4124" t="str">
        <f t="shared" si="259"/>
        <v/>
      </c>
      <c r="M4124" t="str">
        <f t="shared" si="260"/>
        <v/>
      </c>
      <c r="N4124" t="str">
        <f t="shared" si="261"/>
        <v/>
      </c>
    </row>
    <row r="4125" spans="1:14" x14ac:dyDescent="0.25">
      <c r="A4125" t="s">
        <v>7268</v>
      </c>
      <c r="B4125" t="s">
        <v>7269</v>
      </c>
      <c r="C4125">
        <v>8</v>
      </c>
      <c r="D4125">
        <v>56</v>
      </c>
      <c r="E4125" t="s">
        <v>7299</v>
      </c>
      <c r="F4125">
        <v>56.1</v>
      </c>
      <c r="G4125" t="s">
        <v>7300</v>
      </c>
      <c r="H4125">
        <v>16661</v>
      </c>
      <c r="I4125" s="2" t="s">
        <v>7302</v>
      </c>
      <c r="J4125" s="2" t="s">
        <v>7303</v>
      </c>
      <c r="K4125" t="str">
        <f t="shared" si="258"/>
        <v/>
      </c>
      <c r="L4125" t="str">
        <f t="shared" si="259"/>
        <v/>
      </c>
      <c r="M4125" t="str">
        <f t="shared" si="260"/>
        <v/>
      </c>
      <c r="N4125" t="str">
        <f t="shared" si="261"/>
        <v/>
      </c>
    </row>
    <row r="4126" spans="1:14" x14ac:dyDescent="0.25">
      <c r="A4126" t="s">
        <v>7268</v>
      </c>
      <c r="B4126" t="s">
        <v>7269</v>
      </c>
      <c r="C4126">
        <v>8</v>
      </c>
      <c r="D4126">
        <v>56</v>
      </c>
      <c r="E4126" t="s">
        <v>7299</v>
      </c>
      <c r="F4126">
        <v>56.1</v>
      </c>
      <c r="G4126" t="s">
        <v>7300</v>
      </c>
      <c r="H4126">
        <v>16670</v>
      </c>
      <c r="I4126" s="2" t="s">
        <v>7304</v>
      </c>
      <c r="J4126" s="2" t="s">
        <v>7305</v>
      </c>
      <c r="K4126" t="str">
        <f t="shared" si="258"/>
        <v/>
      </c>
      <c r="L4126" t="str">
        <f t="shared" si="259"/>
        <v/>
      </c>
      <c r="M4126" t="str">
        <f t="shared" si="260"/>
        <v/>
      </c>
      <c r="N4126" t="str">
        <f t="shared" si="261"/>
        <v/>
      </c>
    </row>
    <row r="4127" spans="1:14" x14ac:dyDescent="0.25">
      <c r="A4127" t="s">
        <v>7268</v>
      </c>
      <c r="B4127" t="s">
        <v>7269</v>
      </c>
      <c r="C4127">
        <v>8</v>
      </c>
      <c r="D4127">
        <v>56</v>
      </c>
      <c r="E4127" t="s">
        <v>7299</v>
      </c>
      <c r="F4127">
        <v>56.1</v>
      </c>
      <c r="G4127" t="s">
        <v>7300</v>
      </c>
      <c r="H4127">
        <v>16678</v>
      </c>
      <c r="I4127" s="2" t="s">
        <v>7306</v>
      </c>
      <c r="J4127" s="2" t="s">
        <v>7307</v>
      </c>
      <c r="K4127" t="str">
        <f t="shared" si="258"/>
        <v/>
      </c>
      <c r="L4127" t="str">
        <f t="shared" si="259"/>
        <v/>
      </c>
      <c r="M4127" t="str">
        <f t="shared" si="260"/>
        <v/>
      </c>
      <c r="N4127" t="str">
        <f t="shared" si="261"/>
        <v/>
      </c>
    </row>
    <row r="4128" spans="1:14" x14ac:dyDescent="0.25">
      <c r="A4128" t="s">
        <v>7268</v>
      </c>
      <c r="B4128" t="s">
        <v>7269</v>
      </c>
      <c r="C4128">
        <v>8</v>
      </c>
      <c r="D4128">
        <v>56</v>
      </c>
      <c r="E4128" t="s">
        <v>7299</v>
      </c>
      <c r="F4128">
        <v>56.1</v>
      </c>
      <c r="G4128" t="s">
        <v>7300</v>
      </c>
      <c r="H4128">
        <v>16682</v>
      </c>
      <c r="I4128" s="2" t="s">
        <v>7308</v>
      </c>
      <c r="J4128" s="2" t="s">
        <v>7309</v>
      </c>
      <c r="K4128" t="str">
        <f t="shared" si="258"/>
        <v/>
      </c>
      <c r="L4128" t="str">
        <f t="shared" si="259"/>
        <v/>
      </c>
      <c r="M4128" t="str">
        <f t="shared" si="260"/>
        <v/>
      </c>
      <c r="N4128" t="str">
        <f t="shared" si="261"/>
        <v/>
      </c>
    </row>
    <row r="4129" spans="1:14" x14ac:dyDescent="0.25">
      <c r="A4129" t="s">
        <v>7268</v>
      </c>
      <c r="B4129" t="s">
        <v>7269</v>
      </c>
      <c r="C4129">
        <v>5</v>
      </c>
      <c r="D4129">
        <v>56</v>
      </c>
      <c r="E4129" t="s">
        <v>7299</v>
      </c>
      <c r="F4129">
        <v>56.2</v>
      </c>
      <c r="G4129" t="s">
        <v>7310</v>
      </c>
      <c r="H4129">
        <v>16691</v>
      </c>
      <c r="I4129" s="2" t="s">
        <v>9429</v>
      </c>
      <c r="J4129" s="2" t="s">
        <v>7311</v>
      </c>
      <c r="K4129" t="str">
        <f t="shared" si="258"/>
        <v/>
      </c>
      <c r="L4129" t="str">
        <f t="shared" si="259"/>
        <v/>
      </c>
      <c r="M4129" t="str">
        <f t="shared" si="260"/>
        <v/>
      </c>
      <c r="N4129" t="str">
        <f t="shared" si="261"/>
        <v/>
      </c>
    </row>
    <row r="4130" spans="1:14" x14ac:dyDescent="0.25">
      <c r="A4130" t="s">
        <v>7268</v>
      </c>
      <c r="B4130" t="s">
        <v>7269</v>
      </c>
      <c r="C4130">
        <v>7</v>
      </c>
      <c r="D4130">
        <v>56</v>
      </c>
      <c r="E4130" t="s">
        <v>7299</v>
      </c>
      <c r="F4130">
        <v>56.2</v>
      </c>
      <c r="G4130" t="s">
        <v>7310</v>
      </c>
      <c r="H4130">
        <v>16692</v>
      </c>
      <c r="I4130" s="2" t="s">
        <v>7312</v>
      </c>
      <c r="J4130" s="2" t="s">
        <v>7311</v>
      </c>
      <c r="K4130" t="str">
        <f t="shared" si="258"/>
        <v/>
      </c>
      <c r="L4130" t="str">
        <f t="shared" si="259"/>
        <v/>
      </c>
      <c r="M4130" t="str">
        <f t="shared" si="260"/>
        <v/>
      </c>
      <c r="N4130" t="str">
        <f t="shared" si="261"/>
        <v/>
      </c>
    </row>
    <row r="4131" spans="1:14" x14ac:dyDescent="0.25">
      <c r="A4131" t="s">
        <v>7268</v>
      </c>
      <c r="B4131" t="s">
        <v>7269</v>
      </c>
      <c r="C4131">
        <v>8</v>
      </c>
      <c r="D4131">
        <v>56</v>
      </c>
      <c r="E4131" t="s">
        <v>7299</v>
      </c>
      <c r="F4131">
        <v>56.2</v>
      </c>
      <c r="G4131" t="s">
        <v>7310</v>
      </c>
      <c r="H4131">
        <v>16693</v>
      </c>
      <c r="I4131" s="2" t="s">
        <v>7313</v>
      </c>
      <c r="J4131" s="2" t="s">
        <v>7314</v>
      </c>
      <c r="K4131" t="str">
        <f t="shared" si="258"/>
        <v/>
      </c>
      <c r="L4131" t="str">
        <f t="shared" si="259"/>
        <v/>
      </c>
      <c r="M4131" t="str">
        <f t="shared" si="260"/>
        <v/>
      </c>
      <c r="N4131" t="str">
        <f t="shared" si="261"/>
        <v/>
      </c>
    </row>
    <row r="4132" spans="1:14" x14ac:dyDescent="0.25">
      <c r="A4132" t="s">
        <v>7268</v>
      </c>
      <c r="B4132" t="s">
        <v>7269</v>
      </c>
      <c r="C4132">
        <v>8</v>
      </c>
      <c r="D4132">
        <v>56</v>
      </c>
      <c r="E4132" t="s">
        <v>7299</v>
      </c>
      <c r="F4132">
        <v>56.2</v>
      </c>
      <c r="G4132" t="s">
        <v>7310</v>
      </c>
      <c r="H4132">
        <v>16695</v>
      </c>
      <c r="I4132" s="2" t="s">
        <v>7315</v>
      </c>
      <c r="J4132" s="2" t="s">
        <v>7316</v>
      </c>
      <c r="K4132" t="str">
        <f t="shared" si="258"/>
        <v/>
      </c>
      <c r="L4132" t="str">
        <f t="shared" si="259"/>
        <v/>
      </c>
      <c r="M4132" t="str">
        <f t="shared" si="260"/>
        <v/>
      </c>
      <c r="N4132" t="str">
        <f t="shared" si="261"/>
        <v/>
      </c>
    </row>
    <row r="4133" spans="1:14" x14ac:dyDescent="0.25">
      <c r="A4133" t="s">
        <v>7268</v>
      </c>
      <c r="B4133" t="s">
        <v>7269</v>
      </c>
      <c r="C4133">
        <v>5</v>
      </c>
      <c r="D4133">
        <v>56</v>
      </c>
      <c r="E4133" t="s">
        <v>7299</v>
      </c>
      <c r="F4133">
        <v>56.2</v>
      </c>
      <c r="G4133" t="s">
        <v>7310</v>
      </c>
      <c r="H4133">
        <v>16697</v>
      </c>
      <c r="I4133" s="2" t="s">
        <v>9430</v>
      </c>
      <c r="J4133" s="2" t="s">
        <v>7309</v>
      </c>
      <c r="K4133" t="str">
        <f t="shared" si="258"/>
        <v/>
      </c>
      <c r="L4133" t="str">
        <f t="shared" si="259"/>
        <v/>
      </c>
      <c r="M4133" t="str">
        <f t="shared" si="260"/>
        <v/>
      </c>
      <c r="N4133" t="str">
        <f t="shared" si="261"/>
        <v/>
      </c>
    </row>
    <row r="4134" spans="1:14" x14ac:dyDescent="0.25">
      <c r="A4134" t="s">
        <v>7268</v>
      </c>
      <c r="B4134" t="s">
        <v>7269</v>
      </c>
      <c r="C4134">
        <v>7</v>
      </c>
      <c r="D4134">
        <v>56</v>
      </c>
      <c r="E4134" t="s">
        <v>7299</v>
      </c>
      <c r="F4134">
        <v>56.2</v>
      </c>
      <c r="G4134" t="s">
        <v>7310</v>
      </c>
      <c r="H4134">
        <v>16698</v>
      </c>
      <c r="I4134" s="2" t="s">
        <v>7317</v>
      </c>
      <c r="J4134" s="2" t="s">
        <v>7318</v>
      </c>
      <c r="K4134" t="str">
        <f t="shared" si="258"/>
        <v/>
      </c>
      <c r="L4134" t="str">
        <f t="shared" si="259"/>
        <v/>
      </c>
      <c r="M4134" t="str">
        <f t="shared" si="260"/>
        <v/>
      </c>
      <c r="N4134" t="str">
        <f t="shared" si="261"/>
        <v/>
      </c>
    </row>
    <row r="4135" spans="1:14" x14ac:dyDescent="0.25">
      <c r="A4135" t="s">
        <v>7268</v>
      </c>
      <c r="B4135" t="s">
        <v>7269</v>
      </c>
      <c r="C4135">
        <v>8</v>
      </c>
      <c r="D4135">
        <v>56</v>
      </c>
      <c r="E4135" t="s">
        <v>7299</v>
      </c>
      <c r="F4135">
        <v>56.2</v>
      </c>
      <c r="G4135" t="s">
        <v>7310</v>
      </c>
      <c r="H4135">
        <v>16699</v>
      </c>
      <c r="I4135" s="2" t="s">
        <v>7319</v>
      </c>
      <c r="J4135" s="2" t="s">
        <v>7320</v>
      </c>
      <c r="K4135" t="str">
        <f t="shared" si="258"/>
        <v/>
      </c>
      <c r="L4135" t="str">
        <f t="shared" si="259"/>
        <v/>
      </c>
      <c r="M4135" t="str">
        <f t="shared" si="260"/>
        <v/>
      </c>
      <c r="N4135" t="str">
        <f t="shared" si="261"/>
        <v/>
      </c>
    </row>
    <row r="4136" spans="1:14" x14ac:dyDescent="0.25">
      <c r="A4136" t="s">
        <v>7268</v>
      </c>
      <c r="B4136" t="s">
        <v>7269</v>
      </c>
      <c r="C4136">
        <v>8</v>
      </c>
      <c r="D4136">
        <v>56</v>
      </c>
      <c r="E4136" t="s">
        <v>7299</v>
      </c>
      <c r="F4136">
        <v>56.2</v>
      </c>
      <c r="G4136" t="s">
        <v>7310</v>
      </c>
      <c r="H4136">
        <v>16701</v>
      </c>
      <c r="I4136" s="2" t="s">
        <v>7321</v>
      </c>
      <c r="J4136" s="2" t="s">
        <v>7322</v>
      </c>
      <c r="K4136" t="str">
        <f t="shared" si="258"/>
        <v/>
      </c>
      <c r="L4136" t="str">
        <f t="shared" si="259"/>
        <v/>
      </c>
      <c r="M4136" t="str">
        <f t="shared" si="260"/>
        <v/>
      </c>
      <c r="N4136" t="str">
        <f t="shared" si="261"/>
        <v/>
      </c>
    </row>
    <row r="4137" spans="1:14" x14ac:dyDescent="0.25">
      <c r="A4137" t="s">
        <v>7268</v>
      </c>
      <c r="B4137" t="s">
        <v>7269</v>
      </c>
      <c r="C4137">
        <v>7</v>
      </c>
      <c r="D4137">
        <v>56</v>
      </c>
      <c r="E4137" t="s">
        <v>7299</v>
      </c>
      <c r="F4137">
        <v>56.2</v>
      </c>
      <c r="G4137" t="s">
        <v>7310</v>
      </c>
      <c r="H4137">
        <v>16703</v>
      </c>
      <c r="I4137" s="2" t="s">
        <v>7323</v>
      </c>
      <c r="J4137" s="2" t="s">
        <v>7324</v>
      </c>
      <c r="K4137" t="str">
        <f t="shared" si="258"/>
        <v/>
      </c>
      <c r="L4137" t="str">
        <f t="shared" si="259"/>
        <v/>
      </c>
      <c r="M4137" t="str">
        <f t="shared" si="260"/>
        <v/>
      </c>
      <c r="N4137" t="str">
        <f t="shared" si="261"/>
        <v/>
      </c>
    </row>
    <row r="4138" spans="1:14" x14ac:dyDescent="0.25">
      <c r="A4138" t="s">
        <v>7268</v>
      </c>
      <c r="B4138" t="s">
        <v>7269</v>
      </c>
      <c r="C4138">
        <v>8</v>
      </c>
      <c r="D4138">
        <v>56</v>
      </c>
      <c r="E4138" t="s">
        <v>7299</v>
      </c>
      <c r="F4138">
        <v>56.2</v>
      </c>
      <c r="G4138" t="s">
        <v>7310</v>
      </c>
      <c r="H4138">
        <v>16704</v>
      </c>
      <c r="I4138" s="2" t="s">
        <v>7325</v>
      </c>
      <c r="J4138" s="2" t="s">
        <v>7324</v>
      </c>
      <c r="K4138" t="str">
        <f t="shared" si="258"/>
        <v/>
      </c>
      <c r="L4138" t="str">
        <f t="shared" si="259"/>
        <v/>
      </c>
      <c r="M4138" t="str">
        <f t="shared" si="260"/>
        <v/>
      </c>
      <c r="N4138" t="str">
        <f t="shared" si="261"/>
        <v/>
      </c>
    </row>
    <row r="4139" spans="1:14" x14ac:dyDescent="0.25">
      <c r="A4139" t="s">
        <v>7268</v>
      </c>
      <c r="B4139" t="s">
        <v>7269</v>
      </c>
      <c r="C4139">
        <v>7</v>
      </c>
      <c r="D4139">
        <v>56</v>
      </c>
      <c r="E4139" t="s">
        <v>7299</v>
      </c>
      <c r="F4139">
        <v>56.3</v>
      </c>
      <c r="G4139" t="s">
        <v>7326</v>
      </c>
      <c r="H4139">
        <v>16712</v>
      </c>
      <c r="I4139" s="2" t="s">
        <v>7327</v>
      </c>
      <c r="J4139" s="2" t="s">
        <v>7326</v>
      </c>
      <c r="K4139" t="str">
        <f t="shared" si="258"/>
        <v/>
      </c>
      <c r="L4139" t="str">
        <f t="shared" si="259"/>
        <v/>
      </c>
      <c r="M4139" t="str">
        <f t="shared" si="260"/>
        <v/>
      </c>
      <c r="N4139" t="str">
        <f t="shared" si="261"/>
        <v/>
      </c>
    </row>
    <row r="4140" spans="1:14" x14ac:dyDescent="0.25">
      <c r="A4140" t="s">
        <v>7268</v>
      </c>
      <c r="B4140" t="s">
        <v>7269</v>
      </c>
      <c r="C4140">
        <v>8</v>
      </c>
      <c r="D4140">
        <v>56</v>
      </c>
      <c r="E4140" t="s">
        <v>7299</v>
      </c>
      <c r="F4140">
        <v>56.3</v>
      </c>
      <c r="G4140" t="s">
        <v>7326</v>
      </c>
      <c r="H4140">
        <v>16713</v>
      </c>
      <c r="I4140" s="2" t="s">
        <v>7328</v>
      </c>
      <c r="J4140" s="2" t="s">
        <v>7326</v>
      </c>
      <c r="K4140" t="str">
        <f t="shared" si="258"/>
        <v/>
      </c>
      <c r="L4140" t="str">
        <f t="shared" si="259"/>
        <v/>
      </c>
      <c r="M4140" t="str">
        <f t="shared" si="260"/>
        <v/>
      </c>
      <c r="N4140" t="str">
        <f t="shared" si="261"/>
        <v/>
      </c>
    </row>
    <row r="4141" spans="1:14" x14ac:dyDescent="0.25">
      <c r="A4141" t="s">
        <v>7329</v>
      </c>
      <c r="B4141" t="s">
        <v>7330</v>
      </c>
      <c r="C4141">
        <v>5</v>
      </c>
      <c r="D4141">
        <v>58</v>
      </c>
      <c r="E4141" t="s">
        <v>7331</v>
      </c>
      <c r="F4141">
        <v>58.1</v>
      </c>
      <c r="G4141" t="s">
        <v>7332</v>
      </c>
      <c r="H4141">
        <v>16723</v>
      </c>
      <c r="I4141" s="2" t="s">
        <v>9431</v>
      </c>
      <c r="J4141" s="2" t="s">
        <v>7333</v>
      </c>
      <c r="K4141" t="str">
        <f t="shared" si="258"/>
        <v/>
      </c>
      <c r="L4141" t="str">
        <f t="shared" si="259"/>
        <v/>
      </c>
      <c r="M4141" t="str">
        <f t="shared" si="260"/>
        <v/>
      </c>
      <c r="N4141" t="str">
        <f t="shared" si="261"/>
        <v/>
      </c>
    </row>
    <row r="4142" spans="1:14" x14ac:dyDescent="0.25">
      <c r="A4142" t="s">
        <v>7329</v>
      </c>
      <c r="B4142" t="s">
        <v>7330</v>
      </c>
      <c r="C4142">
        <v>7</v>
      </c>
      <c r="D4142">
        <v>58</v>
      </c>
      <c r="E4142" t="s">
        <v>7331</v>
      </c>
      <c r="F4142">
        <v>58.1</v>
      </c>
      <c r="G4142" t="s">
        <v>7332</v>
      </c>
      <c r="H4142">
        <v>16724</v>
      </c>
      <c r="I4142" s="2" t="s">
        <v>7334</v>
      </c>
      <c r="J4142" s="2" t="s">
        <v>7335</v>
      </c>
      <c r="K4142" t="str">
        <f t="shared" si="258"/>
        <v/>
      </c>
      <c r="L4142" t="str">
        <f t="shared" si="259"/>
        <v/>
      </c>
      <c r="M4142" t="str">
        <f t="shared" si="260"/>
        <v/>
      </c>
      <c r="N4142" t="str">
        <f t="shared" si="261"/>
        <v/>
      </c>
    </row>
    <row r="4143" spans="1:14" x14ac:dyDescent="0.25">
      <c r="A4143" t="s">
        <v>7329</v>
      </c>
      <c r="B4143" t="s">
        <v>7330</v>
      </c>
      <c r="C4143">
        <v>8</v>
      </c>
      <c r="D4143">
        <v>58</v>
      </c>
      <c r="E4143" t="s">
        <v>7331</v>
      </c>
      <c r="F4143">
        <v>58.1</v>
      </c>
      <c r="G4143" t="s">
        <v>7332</v>
      </c>
      <c r="H4143">
        <v>16725</v>
      </c>
      <c r="I4143" s="2" t="s">
        <v>7336</v>
      </c>
      <c r="J4143" s="2" t="s">
        <v>7337</v>
      </c>
      <c r="K4143" t="str">
        <f t="shared" si="258"/>
        <v/>
      </c>
      <c r="L4143" t="str">
        <f t="shared" si="259"/>
        <v/>
      </c>
      <c r="M4143" t="str">
        <f t="shared" si="260"/>
        <v/>
      </c>
      <c r="N4143" t="str">
        <f t="shared" si="261"/>
        <v/>
      </c>
    </row>
    <row r="4144" spans="1:14" x14ac:dyDescent="0.25">
      <c r="A4144" t="s">
        <v>7329</v>
      </c>
      <c r="B4144" t="s">
        <v>7330</v>
      </c>
      <c r="C4144">
        <v>8</v>
      </c>
      <c r="D4144">
        <v>58</v>
      </c>
      <c r="E4144" t="s">
        <v>7331</v>
      </c>
      <c r="F4144">
        <v>58.1</v>
      </c>
      <c r="G4144" t="s">
        <v>7332</v>
      </c>
      <c r="H4144">
        <v>16727</v>
      </c>
      <c r="I4144" s="2" t="s">
        <v>7338</v>
      </c>
      <c r="J4144" s="2" t="s">
        <v>7339</v>
      </c>
      <c r="K4144" t="str">
        <f t="shared" si="258"/>
        <v/>
      </c>
      <c r="L4144" t="str">
        <f t="shared" si="259"/>
        <v/>
      </c>
      <c r="M4144" t="str">
        <f t="shared" si="260"/>
        <v/>
      </c>
      <c r="N4144" t="str">
        <f t="shared" si="261"/>
        <v/>
      </c>
    </row>
    <row r="4145" spans="1:14" x14ac:dyDescent="0.25">
      <c r="A4145" t="s">
        <v>7329</v>
      </c>
      <c r="B4145" t="s">
        <v>7330</v>
      </c>
      <c r="C4145">
        <v>8</v>
      </c>
      <c r="D4145">
        <v>58</v>
      </c>
      <c r="E4145" t="s">
        <v>7331</v>
      </c>
      <c r="F4145">
        <v>58.1</v>
      </c>
      <c r="G4145" t="s">
        <v>7332</v>
      </c>
      <c r="H4145">
        <v>16729</v>
      </c>
      <c r="I4145" s="2" t="s">
        <v>7340</v>
      </c>
      <c r="J4145" s="2" t="s">
        <v>7341</v>
      </c>
      <c r="K4145" t="str">
        <f t="shared" si="258"/>
        <v/>
      </c>
      <c r="L4145" t="str">
        <f t="shared" si="259"/>
        <v/>
      </c>
      <c r="M4145" t="str">
        <f t="shared" si="260"/>
        <v/>
      </c>
      <c r="N4145" t="str">
        <f t="shared" si="261"/>
        <v/>
      </c>
    </row>
    <row r="4146" spans="1:14" x14ac:dyDescent="0.25">
      <c r="A4146" t="s">
        <v>7329</v>
      </c>
      <c r="B4146" t="s">
        <v>7330</v>
      </c>
      <c r="C4146">
        <v>8</v>
      </c>
      <c r="D4146">
        <v>58</v>
      </c>
      <c r="E4146" t="s">
        <v>7331</v>
      </c>
      <c r="F4146">
        <v>58.1</v>
      </c>
      <c r="G4146" t="s">
        <v>7332</v>
      </c>
      <c r="H4146">
        <v>16731</v>
      </c>
      <c r="I4146" s="2" t="s">
        <v>7342</v>
      </c>
      <c r="J4146" s="2" t="s">
        <v>7343</v>
      </c>
      <c r="K4146" t="str">
        <f t="shared" si="258"/>
        <v/>
      </c>
      <c r="L4146" t="str">
        <f t="shared" si="259"/>
        <v/>
      </c>
      <c r="M4146" t="str">
        <f t="shared" si="260"/>
        <v/>
      </c>
      <c r="N4146" t="str">
        <f t="shared" si="261"/>
        <v/>
      </c>
    </row>
    <row r="4147" spans="1:14" x14ac:dyDescent="0.25">
      <c r="A4147" t="s">
        <v>7329</v>
      </c>
      <c r="B4147" t="s">
        <v>7330</v>
      </c>
      <c r="C4147">
        <v>8</v>
      </c>
      <c r="D4147">
        <v>58</v>
      </c>
      <c r="E4147" t="s">
        <v>7331</v>
      </c>
      <c r="F4147">
        <v>58.1</v>
      </c>
      <c r="G4147" t="s">
        <v>7332</v>
      </c>
      <c r="H4147">
        <v>16733</v>
      </c>
      <c r="I4147" s="2" t="s">
        <v>7344</v>
      </c>
      <c r="J4147" s="2" t="s">
        <v>7345</v>
      </c>
      <c r="K4147" t="str">
        <f t="shared" si="258"/>
        <v/>
      </c>
      <c r="L4147" t="str">
        <f t="shared" si="259"/>
        <v/>
      </c>
      <c r="M4147" t="str">
        <f t="shared" si="260"/>
        <v/>
      </c>
      <c r="N4147" t="str">
        <f t="shared" si="261"/>
        <v/>
      </c>
    </row>
    <row r="4148" spans="1:14" x14ac:dyDescent="0.25">
      <c r="A4148" t="s">
        <v>7329</v>
      </c>
      <c r="B4148" t="s">
        <v>7330</v>
      </c>
      <c r="C4148">
        <v>8</v>
      </c>
      <c r="D4148">
        <v>58</v>
      </c>
      <c r="E4148" t="s">
        <v>7331</v>
      </c>
      <c r="F4148">
        <v>58.1</v>
      </c>
      <c r="G4148" t="s">
        <v>7332</v>
      </c>
      <c r="H4148">
        <v>16735</v>
      </c>
      <c r="I4148" s="2" t="s">
        <v>7346</v>
      </c>
      <c r="J4148" s="2" t="s">
        <v>7347</v>
      </c>
      <c r="K4148" t="str">
        <f t="shared" si="258"/>
        <v/>
      </c>
      <c r="L4148" t="str">
        <f t="shared" si="259"/>
        <v/>
      </c>
      <c r="M4148" t="str">
        <f t="shared" si="260"/>
        <v/>
      </c>
      <c r="N4148" t="str">
        <f t="shared" si="261"/>
        <v/>
      </c>
    </row>
    <row r="4149" spans="1:14" x14ac:dyDescent="0.25">
      <c r="A4149" t="s">
        <v>7329</v>
      </c>
      <c r="B4149" t="s">
        <v>7330</v>
      </c>
      <c r="C4149">
        <v>8</v>
      </c>
      <c r="D4149">
        <v>58</v>
      </c>
      <c r="E4149" t="s">
        <v>7331</v>
      </c>
      <c r="F4149">
        <v>58.1</v>
      </c>
      <c r="G4149" t="s">
        <v>7332</v>
      </c>
      <c r="H4149">
        <v>16737</v>
      </c>
      <c r="I4149" s="2" t="s">
        <v>7348</v>
      </c>
      <c r="J4149" s="2" t="s">
        <v>7349</v>
      </c>
      <c r="K4149" t="str">
        <f t="shared" si="258"/>
        <v/>
      </c>
      <c r="L4149" t="str">
        <f t="shared" si="259"/>
        <v/>
      </c>
      <c r="M4149" t="str">
        <f t="shared" si="260"/>
        <v/>
      </c>
      <c r="N4149" t="str">
        <f t="shared" si="261"/>
        <v/>
      </c>
    </row>
    <row r="4150" spans="1:14" x14ac:dyDescent="0.25">
      <c r="A4150" t="s">
        <v>7329</v>
      </c>
      <c r="B4150" t="s">
        <v>7330</v>
      </c>
      <c r="C4150">
        <v>7</v>
      </c>
      <c r="D4150">
        <v>58</v>
      </c>
      <c r="E4150" t="s">
        <v>7331</v>
      </c>
      <c r="F4150">
        <v>58.1</v>
      </c>
      <c r="G4150" t="s">
        <v>7332</v>
      </c>
      <c r="H4150">
        <v>16739</v>
      </c>
      <c r="I4150" s="2" t="s">
        <v>7350</v>
      </c>
      <c r="J4150" s="2" t="s">
        <v>7351</v>
      </c>
      <c r="K4150" t="str">
        <f t="shared" si="258"/>
        <v/>
      </c>
      <c r="L4150" t="str">
        <f t="shared" si="259"/>
        <v/>
      </c>
      <c r="M4150" t="str">
        <f t="shared" si="260"/>
        <v/>
      </c>
      <c r="N4150" t="str">
        <f t="shared" si="261"/>
        <v/>
      </c>
    </row>
    <row r="4151" spans="1:14" x14ac:dyDescent="0.25">
      <c r="A4151" t="s">
        <v>7329</v>
      </c>
      <c r="B4151" t="s">
        <v>7330</v>
      </c>
      <c r="C4151">
        <v>8</v>
      </c>
      <c r="D4151">
        <v>58</v>
      </c>
      <c r="E4151" t="s">
        <v>7331</v>
      </c>
      <c r="F4151">
        <v>58.1</v>
      </c>
      <c r="G4151" t="s">
        <v>7332</v>
      </c>
      <c r="H4151">
        <v>16740</v>
      </c>
      <c r="I4151" s="2" t="s">
        <v>7352</v>
      </c>
      <c r="J4151" s="2" t="s">
        <v>7351</v>
      </c>
      <c r="K4151" t="str">
        <f t="shared" si="258"/>
        <v/>
      </c>
      <c r="L4151" t="str">
        <f t="shared" si="259"/>
        <v/>
      </c>
      <c r="M4151" t="str">
        <f t="shared" si="260"/>
        <v/>
      </c>
      <c r="N4151" t="str">
        <f t="shared" si="261"/>
        <v/>
      </c>
    </row>
    <row r="4152" spans="1:14" x14ac:dyDescent="0.25">
      <c r="A4152" t="s">
        <v>7329</v>
      </c>
      <c r="B4152" t="s">
        <v>7330</v>
      </c>
      <c r="C4152">
        <v>7</v>
      </c>
      <c r="D4152">
        <v>58</v>
      </c>
      <c r="E4152" t="s">
        <v>7331</v>
      </c>
      <c r="F4152">
        <v>58.1</v>
      </c>
      <c r="G4152" t="s">
        <v>7332</v>
      </c>
      <c r="H4152">
        <v>16743</v>
      </c>
      <c r="I4152" s="2" t="s">
        <v>7353</v>
      </c>
      <c r="J4152" s="2" t="s">
        <v>7354</v>
      </c>
      <c r="K4152" t="str">
        <f t="shared" si="258"/>
        <v/>
      </c>
      <c r="L4152" t="str">
        <f t="shared" si="259"/>
        <v/>
      </c>
      <c r="M4152" t="str">
        <f t="shared" si="260"/>
        <v/>
      </c>
      <c r="N4152" t="str">
        <f t="shared" si="261"/>
        <v/>
      </c>
    </row>
    <row r="4153" spans="1:14" x14ac:dyDescent="0.25">
      <c r="A4153" t="s">
        <v>7329</v>
      </c>
      <c r="B4153" t="s">
        <v>7330</v>
      </c>
      <c r="C4153">
        <v>8</v>
      </c>
      <c r="D4153">
        <v>58</v>
      </c>
      <c r="E4153" t="s">
        <v>7331</v>
      </c>
      <c r="F4153">
        <v>58.1</v>
      </c>
      <c r="G4153" t="s">
        <v>7332</v>
      </c>
      <c r="H4153">
        <v>16744</v>
      </c>
      <c r="I4153" s="2" t="s">
        <v>7355</v>
      </c>
      <c r="J4153" s="2" t="s">
        <v>7354</v>
      </c>
      <c r="K4153" t="str">
        <f t="shared" si="258"/>
        <v/>
      </c>
      <c r="L4153" t="str">
        <f t="shared" si="259"/>
        <v/>
      </c>
      <c r="M4153" t="str">
        <f t="shared" si="260"/>
        <v/>
      </c>
      <c r="N4153" t="str">
        <f t="shared" si="261"/>
        <v/>
      </c>
    </row>
    <row r="4154" spans="1:14" x14ac:dyDescent="0.25">
      <c r="A4154" t="s">
        <v>7329</v>
      </c>
      <c r="B4154" t="s">
        <v>7330</v>
      </c>
      <c r="C4154">
        <v>7</v>
      </c>
      <c r="D4154">
        <v>58</v>
      </c>
      <c r="E4154" t="s">
        <v>7331</v>
      </c>
      <c r="F4154">
        <v>58.1</v>
      </c>
      <c r="G4154" t="s">
        <v>7332</v>
      </c>
      <c r="H4154">
        <v>16752</v>
      </c>
      <c r="I4154" s="2" t="s">
        <v>7356</v>
      </c>
      <c r="J4154" s="2" t="s">
        <v>7357</v>
      </c>
      <c r="K4154" t="str">
        <f t="shared" si="258"/>
        <v/>
      </c>
      <c r="L4154" t="str">
        <f t="shared" si="259"/>
        <v/>
      </c>
      <c r="M4154" t="str">
        <f t="shared" si="260"/>
        <v/>
      </c>
      <c r="N4154" t="str">
        <f t="shared" si="261"/>
        <v/>
      </c>
    </row>
    <row r="4155" spans="1:14" x14ac:dyDescent="0.25">
      <c r="A4155" t="s">
        <v>7329</v>
      </c>
      <c r="B4155" t="s">
        <v>7330</v>
      </c>
      <c r="C4155">
        <v>8</v>
      </c>
      <c r="D4155">
        <v>58</v>
      </c>
      <c r="E4155" t="s">
        <v>7331</v>
      </c>
      <c r="F4155">
        <v>58.1</v>
      </c>
      <c r="G4155" t="s">
        <v>7332</v>
      </c>
      <c r="H4155">
        <v>16753</v>
      </c>
      <c r="I4155" s="2" t="s">
        <v>7358</v>
      </c>
      <c r="J4155" s="2" t="s">
        <v>7359</v>
      </c>
      <c r="K4155" t="str">
        <f t="shared" si="258"/>
        <v/>
      </c>
      <c r="L4155" t="str">
        <f t="shared" si="259"/>
        <v/>
      </c>
      <c r="M4155" t="str">
        <f t="shared" si="260"/>
        <v/>
      </c>
      <c r="N4155" t="str">
        <f t="shared" si="261"/>
        <v/>
      </c>
    </row>
    <row r="4156" spans="1:14" x14ac:dyDescent="0.25">
      <c r="A4156" t="s">
        <v>7329</v>
      </c>
      <c r="B4156" t="s">
        <v>7330</v>
      </c>
      <c r="C4156">
        <v>8</v>
      </c>
      <c r="D4156">
        <v>58</v>
      </c>
      <c r="E4156" t="s">
        <v>7331</v>
      </c>
      <c r="F4156">
        <v>58.1</v>
      </c>
      <c r="G4156" t="s">
        <v>7332</v>
      </c>
      <c r="H4156">
        <v>16755</v>
      </c>
      <c r="I4156" s="2" t="s">
        <v>7360</v>
      </c>
      <c r="J4156" s="2" t="s">
        <v>7361</v>
      </c>
      <c r="K4156" t="str">
        <f t="shared" si="258"/>
        <v/>
      </c>
      <c r="L4156" t="str">
        <f t="shared" si="259"/>
        <v/>
      </c>
      <c r="M4156" t="str">
        <f t="shared" si="260"/>
        <v/>
      </c>
      <c r="N4156" t="str">
        <f t="shared" si="261"/>
        <v/>
      </c>
    </row>
    <row r="4157" spans="1:14" x14ac:dyDescent="0.25">
      <c r="A4157" t="s">
        <v>7329</v>
      </c>
      <c r="B4157" t="s">
        <v>7330</v>
      </c>
      <c r="C4157">
        <v>7</v>
      </c>
      <c r="D4157">
        <v>58</v>
      </c>
      <c r="E4157" t="s">
        <v>7331</v>
      </c>
      <c r="F4157">
        <v>58.1</v>
      </c>
      <c r="G4157" t="s">
        <v>7332</v>
      </c>
      <c r="H4157">
        <v>16757</v>
      </c>
      <c r="I4157" s="2" t="s">
        <v>7362</v>
      </c>
      <c r="J4157" s="2" t="s">
        <v>7363</v>
      </c>
      <c r="K4157" t="str">
        <f t="shared" si="258"/>
        <v/>
      </c>
      <c r="L4157" t="str">
        <f t="shared" si="259"/>
        <v/>
      </c>
      <c r="M4157" t="str">
        <f t="shared" si="260"/>
        <v/>
      </c>
      <c r="N4157" t="str">
        <f t="shared" si="261"/>
        <v/>
      </c>
    </row>
    <row r="4158" spans="1:14" x14ac:dyDescent="0.25">
      <c r="A4158" t="s">
        <v>7329</v>
      </c>
      <c r="B4158" t="s">
        <v>7330</v>
      </c>
      <c r="C4158">
        <v>8</v>
      </c>
      <c r="D4158">
        <v>58</v>
      </c>
      <c r="E4158" t="s">
        <v>7331</v>
      </c>
      <c r="F4158">
        <v>58.1</v>
      </c>
      <c r="G4158" t="s">
        <v>7332</v>
      </c>
      <c r="H4158">
        <v>16758</v>
      </c>
      <c r="I4158" s="2" t="s">
        <v>7364</v>
      </c>
      <c r="J4158" s="2" t="s">
        <v>7363</v>
      </c>
      <c r="K4158" t="str">
        <f t="shared" si="258"/>
        <v/>
      </c>
      <c r="L4158" t="str">
        <f t="shared" si="259"/>
        <v/>
      </c>
      <c r="M4158" t="str">
        <f t="shared" si="260"/>
        <v/>
      </c>
      <c r="N4158" t="str">
        <f t="shared" si="261"/>
        <v/>
      </c>
    </row>
    <row r="4159" spans="1:14" x14ac:dyDescent="0.25">
      <c r="A4159" t="s">
        <v>7329</v>
      </c>
      <c r="B4159" t="s">
        <v>7330</v>
      </c>
      <c r="C4159">
        <v>7</v>
      </c>
      <c r="D4159">
        <v>58</v>
      </c>
      <c r="E4159" t="s">
        <v>7331</v>
      </c>
      <c r="F4159">
        <v>58.1</v>
      </c>
      <c r="G4159" t="s">
        <v>7332</v>
      </c>
      <c r="H4159">
        <v>16760</v>
      </c>
      <c r="I4159" s="2" t="s">
        <v>7365</v>
      </c>
      <c r="J4159" s="2" t="s">
        <v>7366</v>
      </c>
      <c r="K4159" t="str">
        <f t="shared" si="258"/>
        <v/>
      </c>
      <c r="L4159" t="str">
        <f t="shared" si="259"/>
        <v/>
      </c>
      <c r="M4159" t="str">
        <f t="shared" si="260"/>
        <v/>
      </c>
      <c r="N4159" t="str">
        <f t="shared" si="261"/>
        <v/>
      </c>
    </row>
    <row r="4160" spans="1:14" x14ac:dyDescent="0.25">
      <c r="A4160" t="s">
        <v>7329</v>
      </c>
      <c r="B4160" t="s">
        <v>7330</v>
      </c>
      <c r="C4160">
        <v>8</v>
      </c>
      <c r="D4160">
        <v>58</v>
      </c>
      <c r="E4160" t="s">
        <v>7331</v>
      </c>
      <c r="F4160">
        <v>58.1</v>
      </c>
      <c r="G4160" t="s">
        <v>7332</v>
      </c>
      <c r="H4160">
        <v>16761</v>
      </c>
      <c r="I4160" s="2" t="s">
        <v>7367</v>
      </c>
      <c r="J4160" s="2" t="s">
        <v>7366</v>
      </c>
      <c r="K4160" t="str">
        <f t="shared" si="258"/>
        <v/>
      </c>
      <c r="L4160" t="str">
        <f t="shared" si="259"/>
        <v/>
      </c>
      <c r="M4160" t="str">
        <f t="shared" si="260"/>
        <v/>
      </c>
      <c r="N4160" t="str">
        <f t="shared" si="261"/>
        <v/>
      </c>
    </row>
    <row r="4161" spans="1:14" x14ac:dyDescent="0.25">
      <c r="A4161" t="s">
        <v>7329</v>
      </c>
      <c r="B4161" t="s">
        <v>7330</v>
      </c>
      <c r="C4161">
        <v>5</v>
      </c>
      <c r="D4161">
        <v>58</v>
      </c>
      <c r="E4161" t="s">
        <v>7331</v>
      </c>
      <c r="F4161">
        <v>58.1</v>
      </c>
      <c r="G4161" t="s">
        <v>7332</v>
      </c>
      <c r="H4161">
        <v>16763</v>
      </c>
      <c r="I4161" s="2" t="s">
        <v>9432</v>
      </c>
      <c r="J4161" s="2" t="s">
        <v>7368</v>
      </c>
      <c r="K4161" t="str">
        <f t="shared" si="258"/>
        <v/>
      </c>
      <c r="L4161" t="str">
        <f t="shared" si="259"/>
        <v/>
      </c>
      <c r="M4161" t="str">
        <f t="shared" si="260"/>
        <v/>
      </c>
      <c r="N4161" t="str">
        <f t="shared" si="261"/>
        <v/>
      </c>
    </row>
    <row r="4162" spans="1:14" x14ac:dyDescent="0.25">
      <c r="A4162" t="s">
        <v>7329</v>
      </c>
      <c r="B4162" t="s">
        <v>7330</v>
      </c>
      <c r="C4162">
        <v>7</v>
      </c>
      <c r="D4162">
        <v>58</v>
      </c>
      <c r="E4162" t="s">
        <v>7331</v>
      </c>
      <c r="F4162">
        <v>58.1</v>
      </c>
      <c r="G4162" t="s">
        <v>7332</v>
      </c>
      <c r="H4162">
        <v>16764</v>
      </c>
      <c r="I4162" s="2" t="s">
        <v>7369</v>
      </c>
      <c r="J4162" s="2" t="s">
        <v>7370</v>
      </c>
      <c r="K4162" t="str">
        <f t="shared" si="258"/>
        <v/>
      </c>
      <c r="L4162" t="str">
        <f t="shared" si="259"/>
        <v/>
      </c>
      <c r="M4162" t="str">
        <f t="shared" si="260"/>
        <v/>
      </c>
      <c r="N4162" t="str">
        <f t="shared" si="261"/>
        <v/>
      </c>
    </row>
    <row r="4163" spans="1:14" x14ac:dyDescent="0.25">
      <c r="A4163" t="s">
        <v>7329</v>
      </c>
      <c r="B4163" t="s">
        <v>7330</v>
      </c>
      <c r="C4163">
        <v>8</v>
      </c>
      <c r="D4163">
        <v>58</v>
      </c>
      <c r="E4163" t="s">
        <v>7331</v>
      </c>
      <c r="F4163">
        <v>58.1</v>
      </c>
      <c r="G4163" t="s">
        <v>7332</v>
      </c>
      <c r="H4163">
        <v>16765</v>
      </c>
      <c r="I4163" s="2" t="s">
        <v>7371</v>
      </c>
      <c r="J4163" s="2" t="s">
        <v>7370</v>
      </c>
      <c r="K4163" t="str">
        <f t="shared" si="258"/>
        <v/>
      </c>
      <c r="L4163" t="str">
        <f t="shared" si="259"/>
        <v/>
      </c>
      <c r="M4163" t="str">
        <f t="shared" si="260"/>
        <v/>
      </c>
      <c r="N4163" t="str">
        <f t="shared" si="261"/>
        <v/>
      </c>
    </row>
    <row r="4164" spans="1:14" x14ac:dyDescent="0.25">
      <c r="A4164" t="s">
        <v>7329</v>
      </c>
      <c r="B4164" t="s">
        <v>7330</v>
      </c>
      <c r="C4164">
        <v>7</v>
      </c>
      <c r="D4164">
        <v>58</v>
      </c>
      <c r="E4164" t="s">
        <v>7331</v>
      </c>
      <c r="F4164">
        <v>58.1</v>
      </c>
      <c r="G4164" t="s">
        <v>7332</v>
      </c>
      <c r="H4164">
        <v>16767</v>
      </c>
      <c r="I4164" s="2" t="s">
        <v>7372</v>
      </c>
      <c r="J4164" s="2" t="s">
        <v>7373</v>
      </c>
      <c r="K4164" t="str">
        <f t="shared" si="258"/>
        <v/>
      </c>
      <c r="L4164" t="str">
        <f t="shared" si="259"/>
        <v/>
      </c>
      <c r="M4164" t="str">
        <f t="shared" si="260"/>
        <v/>
      </c>
      <c r="N4164" t="str">
        <f t="shared" si="261"/>
        <v/>
      </c>
    </row>
    <row r="4165" spans="1:14" x14ac:dyDescent="0.25">
      <c r="A4165" t="s">
        <v>7329</v>
      </c>
      <c r="B4165" t="s">
        <v>7330</v>
      </c>
      <c r="C4165">
        <v>8</v>
      </c>
      <c r="D4165">
        <v>58</v>
      </c>
      <c r="E4165" t="s">
        <v>7331</v>
      </c>
      <c r="F4165">
        <v>58.1</v>
      </c>
      <c r="G4165" t="s">
        <v>7332</v>
      </c>
      <c r="H4165">
        <v>16768</v>
      </c>
      <c r="I4165" s="2" t="s">
        <v>7374</v>
      </c>
      <c r="J4165" s="2" t="s">
        <v>7373</v>
      </c>
      <c r="K4165" t="str">
        <f t="shared" ref="K4165:K4228" si="262">IF(IFERROR(FIND(UPPER($K$1),UPPER(J4165)),0)&gt;0,J4165,"")</f>
        <v/>
      </c>
      <c r="L4165" t="str">
        <f t="shared" ref="L4165:L4228" si="263">IF(B4165=$B$1,E4165,"")</f>
        <v/>
      </c>
      <c r="M4165" t="str">
        <f t="shared" ref="M4165:M4228" si="264">IF(E4165=$E$1,G4165,"")</f>
        <v/>
      </c>
      <c r="N4165" t="str">
        <f t="shared" ref="N4165:N4228" si="265">IF(G4165=$G$1,J4165,"")</f>
        <v/>
      </c>
    </row>
    <row r="4166" spans="1:14" x14ac:dyDescent="0.25">
      <c r="A4166" t="s">
        <v>7329</v>
      </c>
      <c r="B4166" t="s">
        <v>7330</v>
      </c>
      <c r="C4166">
        <v>7</v>
      </c>
      <c r="D4166">
        <v>58</v>
      </c>
      <c r="E4166" t="s">
        <v>7331</v>
      </c>
      <c r="F4166">
        <v>58.1</v>
      </c>
      <c r="G4166" t="s">
        <v>7332</v>
      </c>
      <c r="H4166">
        <v>16770</v>
      </c>
      <c r="I4166" s="2" t="s">
        <v>7375</v>
      </c>
      <c r="J4166" s="2" t="s">
        <v>7376</v>
      </c>
      <c r="K4166" t="str">
        <f t="shared" si="262"/>
        <v/>
      </c>
      <c r="L4166" t="str">
        <f t="shared" si="263"/>
        <v/>
      </c>
      <c r="M4166" t="str">
        <f t="shared" si="264"/>
        <v/>
      </c>
      <c r="N4166" t="str">
        <f t="shared" si="265"/>
        <v/>
      </c>
    </row>
    <row r="4167" spans="1:14" x14ac:dyDescent="0.25">
      <c r="A4167" t="s">
        <v>7329</v>
      </c>
      <c r="B4167" t="s">
        <v>7330</v>
      </c>
      <c r="C4167">
        <v>8</v>
      </c>
      <c r="D4167">
        <v>58</v>
      </c>
      <c r="E4167" t="s">
        <v>7331</v>
      </c>
      <c r="F4167">
        <v>58.1</v>
      </c>
      <c r="G4167" t="s">
        <v>7332</v>
      </c>
      <c r="H4167">
        <v>16771</v>
      </c>
      <c r="I4167" s="2" t="s">
        <v>7377</v>
      </c>
      <c r="J4167" s="2" t="s">
        <v>7376</v>
      </c>
      <c r="K4167" t="str">
        <f t="shared" si="262"/>
        <v/>
      </c>
      <c r="L4167" t="str">
        <f t="shared" si="263"/>
        <v/>
      </c>
      <c r="M4167" t="str">
        <f t="shared" si="264"/>
        <v/>
      </c>
      <c r="N4167" t="str">
        <f t="shared" si="265"/>
        <v/>
      </c>
    </row>
    <row r="4168" spans="1:14" x14ac:dyDescent="0.25">
      <c r="A4168" t="s">
        <v>7329</v>
      </c>
      <c r="B4168" t="s">
        <v>7330</v>
      </c>
      <c r="C4168">
        <v>5</v>
      </c>
      <c r="D4168">
        <v>58</v>
      </c>
      <c r="E4168" t="s">
        <v>7331</v>
      </c>
      <c r="F4168">
        <v>58.1</v>
      </c>
      <c r="G4168" t="s">
        <v>7332</v>
      </c>
      <c r="H4168">
        <v>16773</v>
      </c>
      <c r="I4168" s="2" t="s">
        <v>9433</v>
      </c>
      <c r="J4168" s="2" t="s">
        <v>7378</v>
      </c>
      <c r="K4168" t="str">
        <f t="shared" si="262"/>
        <v/>
      </c>
      <c r="L4168" t="str">
        <f t="shared" si="263"/>
        <v/>
      </c>
      <c r="M4168" t="str">
        <f t="shared" si="264"/>
        <v/>
      </c>
      <c r="N4168" t="str">
        <f t="shared" si="265"/>
        <v/>
      </c>
    </row>
    <row r="4169" spans="1:14" x14ac:dyDescent="0.25">
      <c r="A4169" t="s">
        <v>7329</v>
      </c>
      <c r="B4169" t="s">
        <v>7330</v>
      </c>
      <c r="C4169">
        <v>7</v>
      </c>
      <c r="D4169">
        <v>58</v>
      </c>
      <c r="E4169" t="s">
        <v>7331</v>
      </c>
      <c r="F4169">
        <v>58.1</v>
      </c>
      <c r="G4169" t="s">
        <v>7332</v>
      </c>
      <c r="H4169">
        <v>16774</v>
      </c>
      <c r="I4169" s="2" t="s">
        <v>7379</v>
      </c>
      <c r="J4169" s="2" t="s">
        <v>7380</v>
      </c>
      <c r="K4169" t="str">
        <f t="shared" si="262"/>
        <v/>
      </c>
      <c r="L4169" t="str">
        <f t="shared" si="263"/>
        <v/>
      </c>
      <c r="M4169" t="str">
        <f t="shared" si="264"/>
        <v/>
      </c>
      <c r="N4169" t="str">
        <f t="shared" si="265"/>
        <v/>
      </c>
    </row>
    <row r="4170" spans="1:14" x14ac:dyDescent="0.25">
      <c r="A4170" t="s">
        <v>7329</v>
      </c>
      <c r="B4170" t="s">
        <v>7330</v>
      </c>
      <c r="C4170">
        <v>8</v>
      </c>
      <c r="D4170">
        <v>58</v>
      </c>
      <c r="E4170" t="s">
        <v>7331</v>
      </c>
      <c r="F4170">
        <v>58.1</v>
      </c>
      <c r="G4170" t="s">
        <v>7332</v>
      </c>
      <c r="H4170">
        <v>16775</v>
      </c>
      <c r="I4170" s="2" t="s">
        <v>7381</v>
      </c>
      <c r="J4170" s="2" t="s">
        <v>7380</v>
      </c>
      <c r="K4170" t="str">
        <f t="shared" si="262"/>
        <v/>
      </c>
      <c r="L4170" t="str">
        <f t="shared" si="263"/>
        <v/>
      </c>
      <c r="M4170" t="str">
        <f t="shared" si="264"/>
        <v/>
      </c>
      <c r="N4170" t="str">
        <f t="shared" si="265"/>
        <v/>
      </c>
    </row>
    <row r="4171" spans="1:14" x14ac:dyDescent="0.25">
      <c r="A4171" t="s">
        <v>7329</v>
      </c>
      <c r="B4171" t="s">
        <v>7330</v>
      </c>
      <c r="C4171">
        <v>7</v>
      </c>
      <c r="D4171">
        <v>58</v>
      </c>
      <c r="E4171" t="s">
        <v>7331</v>
      </c>
      <c r="F4171">
        <v>58.1</v>
      </c>
      <c r="G4171" t="s">
        <v>7332</v>
      </c>
      <c r="H4171">
        <v>16777</v>
      </c>
      <c r="I4171" s="2" t="s">
        <v>7382</v>
      </c>
      <c r="J4171" s="2" t="s">
        <v>7383</v>
      </c>
      <c r="K4171" t="str">
        <f t="shared" si="262"/>
        <v/>
      </c>
      <c r="L4171" t="str">
        <f t="shared" si="263"/>
        <v/>
      </c>
      <c r="M4171" t="str">
        <f t="shared" si="264"/>
        <v/>
      </c>
      <c r="N4171" t="str">
        <f t="shared" si="265"/>
        <v/>
      </c>
    </row>
    <row r="4172" spans="1:14" x14ac:dyDescent="0.25">
      <c r="A4172" t="s">
        <v>7329</v>
      </c>
      <c r="B4172" t="s">
        <v>7330</v>
      </c>
      <c r="C4172">
        <v>8</v>
      </c>
      <c r="D4172">
        <v>58</v>
      </c>
      <c r="E4172" t="s">
        <v>7331</v>
      </c>
      <c r="F4172">
        <v>58.1</v>
      </c>
      <c r="G4172" t="s">
        <v>7332</v>
      </c>
      <c r="H4172">
        <v>16778</v>
      </c>
      <c r="I4172" s="2" t="s">
        <v>7384</v>
      </c>
      <c r="J4172" s="2" t="s">
        <v>7383</v>
      </c>
      <c r="K4172" t="str">
        <f t="shared" si="262"/>
        <v/>
      </c>
      <c r="L4172" t="str">
        <f t="shared" si="263"/>
        <v/>
      </c>
      <c r="M4172" t="str">
        <f t="shared" si="264"/>
        <v/>
      </c>
      <c r="N4172" t="str">
        <f t="shared" si="265"/>
        <v/>
      </c>
    </row>
    <row r="4173" spans="1:14" x14ac:dyDescent="0.25">
      <c r="A4173" t="s">
        <v>7329</v>
      </c>
      <c r="B4173" t="s">
        <v>7330</v>
      </c>
      <c r="C4173">
        <v>7</v>
      </c>
      <c r="D4173">
        <v>58</v>
      </c>
      <c r="E4173" t="s">
        <v>7331</v>
      </c>
      <c r="F4173">
        <v>58.1</v>
      </c>
      <c r="G4173" t="s">
        <v>7332</v>
      </c>
      <c r="H4173">
        <v>16780</v>
      </c>
      <c r="I4173" s="2" t="s">
        <v>7385</v>
      </c>
      <c r="J4173" s="2" t="s">
        <v>7386</v>
      </c>
      <c r="K4173" t="str">
        <f t="shared" si="262"/>
        <v/>
      </c>
      <c r="L4173" t="str">
        <f t="shared" si="263"/>
        <v/>
      </c>
      <c r="M4173" t="str">
        <f t="shared" si="264"/>
        <v/>
      </c>
      <c r="N4173" t="str">
        <f t="shared" si="265"/>
        <v/>
      </c>
    </row>
    <row r="4174" spans="1:14" x14ac:dyDescent="0.25">
      <c r="A4174" t="s">
        <v>7329</v>
      </c>
      <c r="B4174" t="s">
        <v>7330</v>
      </c>
      <c r="C4174">
        <v>8</v>
      </c>
      <c r="D4174">
        <v>58</v>
      </c>
      <c r="E4174" t="s">
        <v>7331</v>
      </c>
      <c r="F4174">
        <v>58.1</v>
      </c>
      <c r="G4174" t="s">
        <v>7332</v>
      </c>
      <c r="H4174">
        <v>16781</v>
      </c>
      <c r="I4174" s="2" t="s">
        <v>7387</v>
      </c>
      <c r="J4174" s="2" t="s">
        <v>7388</v>
      </c>
      <c r="K4174" t="str">
        <f t="shared" si="262"/>
        <v/>
      </c>
      <c r="L4174" t="str">
        <f t="shared" si="263"/>
        <v/>
      </c>
      <c r="M4174" t="str">
        <f t="shared" si="264"/>
        <v/>
      </c>
      <c r="N4174" t="str">
        <f t="shared" si="265"/>
        <v/>
      </c>
    </row>
    <row r="4175" spans="1:14" x14ac:dyDescent="0.25">
      <c r="A4175" t="s">
        <v>7329</v>
      </c>
      <c r="B4175" t="s">
        <v>7330</v>
      </c>
      <c r="C4175">
        <v>8</v>
      </c>
      <c r="D4175">
        <v>58</v>
      </c>
      <c r="E4175" t="s">
        <v>7331</v>
      </c>
      <c r="F4175">
        <v>58.1</v>
      </c>
      <c r="G4175" t="s">
        <v>7332</v>
      </c>
      <c r="H4175">
        <v>16783</v>
      </c>
      <c r="I4175" s="2" t="s">
        <v>7389</v>
      </c>
      <c r="J4175" s="2" t="s">
        <v>7390</v>
      </c>
      <c r="K4175" t="str">
        <f t="shared" si="262"/>
        <v/>
      </c>
      <c r="L4175" t="str">
        <f t="shared" si="263"/>
        <v/>
      </c>
      <c r="M4175" t="str">
        <f t="shared" si="264"/>
        <v/>
      </c>
      <c r="N4175" t="str">
        <f t="shared" si="265"/>
        <v/>
      </c>
    </row>
    <row r="4176" spans="1:14" x14ac:dyDescent="0.25">
      <c r="A4176" t="s">
        <v>7329</v>
      </c>
      <c r="B4176" t="s">
        <v>7330</v>
      </c>
      <c r="C4176">
        <v>5</v>
      </c>
      <c r="D4176">
        <v>58</v>
      </c>
      <c r="E4176" t="s">
        <v>7331</v>
      </c>
      <c r="F4176">
        <v>58.1</v>
      </c>
      <c r="G4176" t="s">
        <v>7332</v>
      </c>
      <c r="H4176">
        <v>16785</v>
      </c>
      <c r="I4176" s="2" t="s">
        <v>9434</v>
      </c>
      <c r="J4176" s="2" t="s">
        <v>7391</v>
      </c>
      <c r="K4176" t="str">
        <f t="shared" si="262"/>
        <v/>
      </c>
      <c r="L4176" t="str">
        <f t="shared" si="263"/>
        <v/>
      </c>
      <c r="M4176" t="str">
        <f t="shared" si="264"/>
        <v/>
      </c>
      <c r="N4176" t="str">
        <f t="shared" si="265"/>
        <v/>
      </c>
    </row>
    <row r="4177" spans="1:14" x14ac:dyDescent="0.25">
      <c r="A4177" t="s">
        <v>7329</v>
      </c>
      <c r="B4177" t="s">
        <v>7330</v>
      </c>
      <c r="C4177">
        <v>7</v>
      </c>
      <c r="D4177">
        <v>58</v>
      </c>
      <c r="E4177" t="s">
        <v>7331</v>
      </c>
      <c r="F4177">
        <v>58.1</v>
      </c>
      <c r="G4177" t="s">
        <v>7332</v>
      </c>
      <c r="H4177">
        <v>16786</v>
      </c>
      <c r="I4177" s="2" t="s">
        <v>7392</v>
      </c>
      <c r="J4177" s="2" t="s">
        <v>7393</v>
      </c>
      <c r="K4177" t="str">
        <f t="shared" si="262"/>
        <v/>
      </c>
      <c r="L4177" t="str">
        <f t="shared" si="263"/>
        <v/>
      </c>
      <c r="M4177" t="str">
        <f t="shared" si="264"/>
        <v/>
      </c>
      <c r="N4177" t="str">
        <f t="shared" si="265"/>
        <v/>
      </c>
    </row>
    <row r="4178" spans="1:14" x14ac:dyDescent="0.25">
      <c r="A4178" t="s">
        <v>7329</v>
      </c>
      <c r="B4178" t="s">
        <v>7330</v>
      </c>
      <c r="C4178">
        <v>8</v>
      </c>
      <c r="D4178">
        <v>58</v>
      </c>
      <c r="E4178" t="s">
        <v>7331</v>
      </c>
      <c r="F4178">
        <v>58.1</v>
      </c>
      <c r="G4178" t="s">
        <v>7332</v>
      </c>
      <c r="H4178">
        <v>16787</v>
      </c>
      <c r="I4178" s="2" t="s">
        <v>7394</v>
      </c>
      <c r="J4178" s="2" t="s">
        <v>7395</v>
      </c>
      <c r="K4178" t="str">
        <f t="shared" si="262"/>
        <v/>
      </c>
      <c r="L4178" t="str">
        <f t="shared" si="263"/>
        <v/>
      </c>
      <c r="M4178" t="str">
        <f t="shared" si="264"/>
        <v/>
      </c>
      <c r="N4178" t="str">
        <f t="shared" si="265"/>
        <v/>
      </c>
    </row>
    <row r="4179" spans="1:14" x14ac:dyDescent="0.25">
      <c r="A4179" t="s">
        <v>7329</v>
      </c>
      <c r="B4179" t="s">
        <v>7330</v>
      </c>
      <c r="C4179">
        <v>8</v>
      </c>
      <c r="D4179">
        <v>58</v>
      </c>
      <c r="E4179" t="s">
        <v>7331</v>
      </c>
      <c r="F4179">
        <v>58.1</v>
      </c>
      <c r="G4179" t="s">
        <v>7332</v>
      </c>
      <c r="H4179">
        <v>16790</v>
      </c>
      <c r="I4179" s="2" t="s">
        <v>7396</v>
      </c>
      <c r="J4179" s="2" t="s">
        <v>7397</v>
      </c>
      <c r="K4179" t="str">
        <f t="shared" si="262"/>
        <v/>
      </c>
      <c r="L4179" t="str">
        <f t="shared" si="263"/>
        <v/>
      </c>
      <c r="M4179" t="str">
        <f t="shared" si="264"/>
        <v/>
      </c>
      <c r="N4179" t="str">
        <f t="shared" si="265"/>
        <v/>
      </c>
    </row>
    <row r="4180" spans="1:14" x14ac:dyDescent="0.25">
      <c r="A4180" t="s">
        <v>7329</v>
      </c>
      <c r="B4180" t="s">
        <v>7330</v>
      </c>
      <c r="C4180">
        <v>8</v>
      </c>
      <c r="D4180">
        <v>58</v>
      </c>
      <c r="E4180" t="s">
        <v>7331</v>
      </c>
      <c r="F4180">
        <v>58.1</v>
      </c>
      <c r="G4180" t="s">
        <v>7332</v>
      </c>
      <c r="H4180">
        <v>16792</v>
      </c>
      <c r="I4180" s="2" t="s">
        <v>7398</v>
      </c>
      <c r="J4180" s="2" t="s">
        <v>7399</v>
      </c>
      <c r="K4180" t="str">
        <f t="shared" si="262"/>
        <v/>
      </c>
      <c r="L4180" t="str">
        <f t="shared" si="263"/>
        <v/>
      </c>
      <c r="M4180" t="str">
        <f t="shared" si="264"/>
        <v/>
      </c>
      <c r="N4180" t="str">
        <f t="shared" si="265"/>
        <v/>
      </c>
    </row>
    <row r="4181" spans="1:14" x14ac:dyDescent="0.25">
      <c r="A4181" t="s">
        <v>7329</v>
      </c>
      <c r="B4181" t="s">
        <v>7330</v>
      </c>
      <c r="C4181">
        <v>7</v>
      </c>
      <c r="D4181">
        <v>58</v>
      </c>
      <c r="E4181" t="s">
        <v>7331</v>
      </c>
      <c r="F4181">
        <v>58.1</v>
      </c>
      <c r="G4181" t="s">
        <v>7332</v>
      </c>
      <c r="H4181">
        <v>16794</v>
      </c>
      <c r="I4181" s="2" t="s">
        <v>7400</v>
      </c>
      <c r="J4181" s="2" t="s">
        <v>7401</v>
      </c>
      <c r="K4181" t="str">
        <f t="shared" si="262"/>
        <v/>
      </c>
      <c r="L4181" t="str">
        <f t="shared" si="263"/>
        <v/>
      </c>
      <c r="M4181" t="str">
        <f t="shared" si="264"/>
        <v/>
      </c>
      <c r="N4181" t="str">
        <f t="shared" si="265"/>
        <v/>
      </c>
    </row>
    <row r="4182" spans="1:14" x14ac:dyDescent="0.25">
      <c r="A4182" t="s">
        <v>7329</v>
      </c>
      <c r="B4182" t="s">
        <v>7330</v>
      </c>
      <c r="C4182">
        <v>8</v>
      </c>
      <c r="D4182">
        <v>58</v>
      </c>
      <c r="E4182" t="s">
        <v>7331</v>
      </c>
      <c r="F4182">
        <v>58.1</v>
      </c>
      <c r="G4182" t="s">
        <v>7332</v>
      </c>
      <c r="H4182">
        <v>16795</v>
      </c>
      <c r="I4182" s="2" t="s">
        <v>7402</v>
      </c>
      <c r="J4182" s="2" t="s">
        <v>7401</v>
      </c>
      <c r="K4182" t="str">
        <f t="shared" si="262"/>
        <v/>
      </c>
      <c r="L4182" t="str">
        <f t="shared" si="263"/>
        <v/>
      </c>
      <c r="M4182" t="str">
        <f t="shared" si="264"/>
        <v/>
      </c>
      <c r="N4182" t="str">
        <f t="shared" si="265"/>
        <v/>
      </c>
    </row>
    <row r="4183" spans="1:14" x14ac:dyDescent="0.25">
      <c r="A4183" t="s">
        <v>7329</v>
      </c>
      <c r="B4183" t="s">
        <v>7330</v>
      </c>
      <c r="C4183">
        <v>7</v>
      </c>
      <c r="D4183">
        <v>58</v>
      </c>
      <c r="E4183" t="s">
        <v>7331</v>
      </c>
      <c r="F4183">
        <v>58.1</v>
      </c>
      <c r="G4183" t="s">
        <v>7332</v>
      </c>
      <c r="H4183">
        <v>16797</v>
      </c>
      <c r="I4183" s="2" t="s">
        <v>7403</v>
      </c>
      <c r="J4183" s="2" t="s">
        <v>7404</v>
      </c>
      <c r="K4183" t="str">
        <f t="shared" si="262"/>
        <v/>
      </c>
      <c r="L4183" t="str">
        <f t="shared" si="263"/>
        <v/>
      </c>
      <c r="M4183" t="str">
        <f t="shared" si="264"/>
        <v/>
      </c>
      <c r="N4183" t="str">
        <f t="shared" si="265"/>
        <v/>
      </c>
    </row>
    <row r="4184" spans="1:14" x14ac:dyDescent="0.25">
      <c r="A4184" t="s">
        <v>7329</v>
      </c>
      <c r="B4184" t="s">
        <v>7330</v>
      </c>
      <c r="C4184">
        <v>8</v>
      </c>
      <c r="D4184">
        <v>58</v>
      </c>
      <c r="E4184" t="s">
        <v>7331</v>
      </c>
      <c r="F4184">
        <v>58.1</v>
      </c>
      <c r="G4184" t="s">
        <v>7332</v>
      </c>
      <c r="H4184">
        <v>16798</v>
      </c>
      <c r="I4184" s="2" t="s">
        <v>7405</v>
      </c>
      <c r="J4184" s="2" t="s">
        <v>7406</v>
      </c>
      <c r="K4184" t="str">
        <f t="shared" si="262"/>
        <v/>
      </c>
      <c r="L4184" t="str">
        <f t="shared" si="263"/>
        <v/>
      </c>
      <c r="M4184" t="str">
        <f t="shared" si="264"/>
        <v/>
      </c>
      <c r="N4184" t="str">
        <f t="shared" si="265"/>
        <v/>
      </c>
    </row>
    <row r="4185" spans="1:14" x14ac:dyDescent="0.25">
      <c r="A4185" t="s">
        <v>7329</v>
      </c>
      <c r="B4185" t="s">
        <v>7330</v>
      </c>
      <c r="C4185">
        <v>8</v>
      </c>
      <c r="D4185">
        <v>58</v>
      </c>
      <c r="E4185" t="s">
        <v>7331</v>
      </c>
      <c r="F4185">
        <v>58.1</v>
      </c>
      <c r="G4185" t="s">
        <v>7332</v>
      </c>
      <c r="H4185">
        <v>16800</v>
      </c>
      <c r="I4185" s="2" t="s">
        <v>7407</v>
      </c>
      <c r="J4185" s="2" t="s">
        <v>7408</v>
      </c>
      <c r="K4185" t="str">
        <f t="shared" si="262"/>
        <v/>
      </c>
      <c r="L4185" t="str">
        <f t="shared" si="263"/>
        <v/>
      </c>
      <c r="M4185" t="str">
        <f t="shared" si="264"/>
        <v/>
      </c>
      <c r="N4185" t="str">
        <f t="shared" si="265"/>
        <v/>
      </c>
    </row>
    <row r="4186" spans="1:14" x14ac:dyDescent="0.25">
      <c r="A4186" t="s">
        <v>7329</v>
      </c>
      <c r="B4186" t="s">
        <v>7330</v>
      </c>
      <c r="C4186">
        <v>7</v>
      </c>
      <c r="D4186">
        <v>58</v>
      </c>
      <c r="E4186" t="s">
        <v>7331</v>
      </c>
      <c r="F4186">
        <v>58.1</v>
      </c>
      <c r="G4186" t="s">
        <v>7332</v>
      </c>
      <c r="H4186">
        <v>16802</v>
      </c>
      <c r="I4186" s="2" t="s">
        <v>7409</v>
      </c>
      <c r="J4186" s="2" t="s">
        <v>7410</v>
      </c>
      <c r="K4186" t="str">
        <f t="shared" si="262"/>
        <v/>
      </c>
      <c r="L4186" t="str">
        <f t="shared" si="263"/>
        <v/>
      </c>
      <c r="M4186" t="str">
        <f t="shared" si="264"/>
        <v/>
      </c>
      <c r="N4186" t="str">
        <f t="shared" si="265"/>
        <v/>
      </c>
    </row>
    <row r="4187" spans="1:14" x14ac:dyDescent="0.25">
      <c r="A4187" t="s">
        <v>7329</v>
      </c>
      <c r="B4187" t="s">
        <v>7330</v>
      </c>
      <c r="C4187">
        <v>8</v>
      </c>
      <c r="D4187">
        <v>58</v>
      </c>
      <c r="E4187" t="s">
        <v>7331</v>
      </c>
      <c r="F4187">
        <v>58.1</v>
      </c>
      <c r="G4187" t="s">
        <v>7332</v>
      </c>
      <c r="H4187">
        <v>16803</v>
      </c>
      <c r="I4187" s="2" t="s">
        <v>7411</v>
      </c>
      <c r="J4187" s="2" t="s">
        <v>7410</v>
      </c>
      <c r="K4187" t="str">
        <f t="shared" si="262"/>
        <v/>
      </c>
      <c r="L4187" t="str">
        <f t="shared" si="263"/>
        <v/>
      </c>
      <c r="M4187" t="str">
        <f t="shared" si="264"/>
        <v/>
      </c>
      <c r="N4187" t="str">
        <f t="shared" si="265"/>
        <v/>
      </c>
    </row>
    <row r="4188" spans="1:14" x14ac:dyDescent="0.25">
      <c r="A4188" t="s">
        <v>7329</v>
      </c>
      <c r="B4188" t="s">
        <v>7330</v>
      </c>
      <c r="C4188">
        <v>5</v>
      </c>
      <c r="D4188">
        <v>58</v>
      </c>
      <c r="E4188" t="s">
        <v>7331</v>
      </c>
      <c r="F4188">
        <v>58.1</v>
      </c>
      <c r="G4188" t="s">
        <v>7332</v>
      </c>
      <c r="H4188">
        <v>16805</v>
      </c>
      <c r="I4188" s="2" t="s">
        <v>9435</v>
      </c>
      <c r="J4188" s="2" t="s">
        <v>7412</v>
      </c>
      <c r="K4188" t="str">
        <f t="shared" si="262"/>
        <v/>
      </c>
      <c r="L4188" t="str">
        <f t="shared" si="263"/>
        <v/>
      </c>
      <c r="M4188" t="str">
        <f t="shared" si="264"/>
        <v/>
      </c>
      <c r="N4188" t="str">
        <f t="shared" si="265"/>
        <v/>
      </c>
    </row>
    <row r="4189" spans="1:14" x14ac:dyDescent="0.25">
      <c r="A4189" t="s">
        <v>7329</v>
      </c>
      <c r="B4189" t="s">
        <v>7330</v>
      </c>
      <c r="C4189">
        <v>7</v>
      </c>
      <c r="D4189">
        <v>58</v>
      </c>
      <c r="E4189" t="s">
        <v>7331</v>
      </c>
      <c r="F4189">
        <v>58.1</v>
      </c>
      <c r="G4189" t="s">
        <v>7332</v>
      </c>
      <c r="H4189">
        <v>16806</v>
      </c>
      <c r="I4189" s="2" t="s">
        <v>7413</v>
      </c>
      <c r="J4189" s="2" t="s">
        <v>7414</v>
      </c>
      <c r="K4189" t="str">
        <f t="shared" si="262"/>
        <v/>
      </c>
      <c r="L4189" t="str">
        <f t="shared" si="263"/>
        <v/>
      </c>
      <c r="M4189" t="str">
        <f t="shared" si="264"/>
        <v/>
      </c>
      <c r="N4189" t="str">
        <f t="shared" si="265"/>
        <v/>
      </c>
    </row>
    <row r="4190" spans="1:14" x14ac:dyDescent="0.25">
      <c r="A4190" t="s">
        <v>7329</v>
      </c>
      <c r="B4190" t="s">
        <v>7330</v>
      </c>
      <c r="C4190">
        <v>8</v>
      </c>
      <c r="D4190">
        <v>58</v>
      </c>
      <c r="E4190" t="s">
        <v>7331</v>
      </c>
      <c r="F4190">
        <v>58.1</v>
      </c>
      <c r="G4190" t="s">
        <v>7332</v>
      </c>
      <c r="H4190">
        <v>16807</v>
      </c>
      <c r="I4190" s="2" t="s">
        <v>7415</v>
      </c>
      <c r="J4190" s="2" t="s">
        <v>7416</v>
      </c>
      <c r="K4190" t="str">
        <f t="shared" si="262"/>
        <v/>
      </c>
      <c r="L4190" t="str">
        <f t="shared" si="263"/>
        <v/>
      </c>
      <c r="M4190" t="str">
        <f t="shared" si="264"/>
        <v/>
      </c>
      <c r="N4190" t="str">
        <f t="shared" si="265"/>
        <v/>
      </c>
    </row>
    <row r="4191" spans="1:14" x14ac:dyDescent="0.25">
      <c r="A4191" t="s">
        <v>7329</v>
      </c>
      <c r="B4191" t="s">
        <v>7330</v>
      </c>
      <c r="C4191">
        <v>8</v>
      </c>
      <c r="D4191">
        <v>58</v>
      </c>
      <c r="E4191" t="s">
        <v>7331</v>
      </c>
      <c r="F4191">
        <v>58.1</v>
      </c>
      <c r="G4191" t="s">
        <v>7332</v>
      </c>
      <c r="H4191">
        <v>16810</v>
      </c>
      <c r="I4191" s="2" t="s">
        <v>7417</v>
      </c>
      <c r="J4191" s="2" t="s">
        <v>7418</v>
      </c>
      <c r="K4191" t="str">
        <f t="shared" si="262"/>
        <v/>
      </c>
      <c r="L4191" t="str">
        <f t="shared" si="263"/>
        <v/>
      </c>
      <c r="M4191" t="str">
        <f t="shared" si="264"/>
        <v/>
      </c>
      <c r="N4191" t="str">
        <f t="shared" si="265"/>
        <v/>
      </c>
    </row>
    <row r="4192" spans="1:14" x14ac:dyDescent="0.25">
      <c r="A4192" t="s">
        <v>7329</v>
      </c>
      <c r="B4192" t="s">
        <v>7330</v>
      </c>
      <c r="C4192">
        <v>8</v>
      </c>
      <c r="D4192">
        <v>58</v>
      </c>
      <c r="E4192" t="s">
        <v>7331</v>
      </c>
      <c r="F4192">
        <v>58.1</v>
      </c>
      <c r="G4192" t="s">
        <v>7332</v>
      </c>
      <c r="H4192">
        <v>16812</v>
      </c>
      <c r="I4192" s="2" t="s">
        <v>7419</v>
      </c>
      <c r="J4192" s="2" t="s">
        <v>7420</v>
      </c>
      <c r="K4192" t="str">
        <f t="shared" si="262"/>
        <v/>
      </c>
      <c r="L4192" t="str">
        <f t="shared" si="263"/>
        <v/>
      </c>
      <c r="M4192" t="str">
        <f t="shared" si="264"/>
        <v/>
      </c>
      <c r="N4192" t="str">
        <f t="shared" si="265"/>
        <v/>
      </c>
    </row>
    <row r="4193" spans="1:14" x14ac:dyDescent="0.25">
      <c r="A4193" t="s">
        <v>7329</v>
      </c>
      <c r="B4193" t="s">
        <v>7330</v>
      </c>
      <c r="C4193">
        <v>8</v>
      </c>
      <c r="D4193">
        <v>58</v>
      </c>
      <c r="E4193" t="s">
        <v>7331</v>
      </c>
      <c r="F4193">
        <v>58.1</v>
      </c>
      <c r="G4193" t="s">
        <v>7332</v>
      </c>
      <c r="H4193">
        <v>16815</v>
      </c>
      <c r="I4193" s="2" t="s">
        <v>7421</v>
      </c>
      <c r="J4193" s="2" t="s">
        <v>7422</v>
      </c>
      <c r="K4193" t="str">
        <f t="shared" si="262"/>
        <v/>
      </c>
      <c r="L4193" t="str">
        <f t="shared" si="263"/>
        <v/>
      </c>
      <c r="M4193" t="str">
        <f t="shared" si="264"/>
        <v/>
      </c>
      <c r="N4193" t="str">
        <f t="shared" si="265"/>
        <v/>
      </c>
    </row>
    <row r="4194" spans="1:14" x14ac:dyDescent="0.25">
      <c r="A4194" t="s">
        <v>7329</v>
      </c>
      <c r="B4194" t="s">
        <v>7330</v>
      </c>
      <c r="C4194">
        <v>8</v>
      </c>
      <c r="D4194">
        <v>58</v>
      </c>
      <c r="E4194" t="s">
        <v>7331</v>
      </c>
      <c r="F4194">
        <v>58.1</v>
      </c>
      <c r="G4194" t="s">
        <v>7332</v>
      </c>
      <c r="H4194">
        <v>16819</v>
      </c>
      <c r="I4194" s="2" t="s">
        <v>7423</v>
      </c>
      <c r="J4194" s="2" t="s">
        <v>7424</v>
      </c>
      <c r="K4194" t="str">
        <f t="shared" si="262"/>
        <v/>
      </c>
      <c r="L4194" t="str">
        <f t="shared" si="263"/>
        <v/>
      </c>
      <c r="M4194" t="str">
        <f t="shared" si="264"/>
        <v/>
      </c>
      <c r="N4194" t="str">
        <f t="shared" si="265"/>
        <v/>
      </c>
    </row>
    <row r="4195" spans="1:14" x14ac:dyDescent="0.25">
      <c r="A4195" t="s">
        <v>7329</v>
      </c>
      <c r="B4195" t="s">
        <v>7330</v>
      </c>
      <c r="C4195">
        <v>8</v>
      </c>
      <c r="D4195">
        <v>58</v>
      </c>
      <c r="E4195" t="s">
        <v>7331</v>
      </c>
      <c r="F4195">
        <v>58.1</v>
      </c>
      <c r="G4195" t="s">
        <v>7332</v>
      </c>
      <c r="H4195">
        <v>16821</v>
      </c>
      <c r="I4195" s="2" t="s">
        <v>7425</v>
      </c>
      <c r="J4195" s="2" t="s">
        <v>7426</v>
      </c>
      <c r="K4195" t="str">
        <f t="shared" si="262"/>
        <v/>
      </c>
      <c r="L4195" t="str">
        <f t="shared" si="263"/>
        <v/>
      </c>
      <c r="M4195" t="str">
        <f t="shared" si="264"/>
        <v/>
      </c>
      <c r="N4195" t="str">
        <f t="shared" si="265"/>
        <v/>
      </c>
    </row>
    <row r="4196" spans="1:14" x14ac:dyDescent="0.25">
      <c r="A4196" t="s">
        <v>7329</v>
      </c>
      <c r="B4196" t="s">
        <v>7330</v>
      </c>
      <c r="C4196">
        <v>7</v>
      </c>
      <c r="D4196">
        <v>58</v>
      </c>
      <c r="E4196" t="s">
        <v>7331</v>
      </c>
      <c r="F4196">
        <v>58.1</v>
      </c>
      <c r="G4196" t="s">
        <v>7332</v>
      </c>
      <c r="H4196">
        <v>16824</v>
      </c>
      <c r="I4196" s="2" t="s">
        <v>7427</v>
      </c>
      <c r="J4196" s="2" t="s">
        <v>7428</v>
      </c>
      <c r="K4196" t="str">
        <f t="shared" si="262"/>
        <v/>
      </c>
      <c r="L4196" t="str">
        <f t="shared" si="263"/>
        <v/>
      </c>
      <c r="M4196" t="str">
        <f t="shared" si="264"/>
        <v/>
      </c>
      <c r="N4196" t="str">
        <f t="shared" si="265"/>
        <v/>
      </c>
    </row>
    <row r="4197" spans="1:14" x14ac:dyDescent="0.25">
      <c r="A4197" t="s">
        <v>7329</v>
      </c>
      <c r="B4197" t="s">
        <v>7330</v>
      </c>
      <c r="C4197">
        <v>8</v>
      </c>
      <c r="D4197">
        <v>58</v>
      </c>
      <c r="E4197" t="s">
        <v>7331</v>
      </c>
      <c r="F4197">
        <v>58.1</v>
      </c>
      <c r="G4197" t="s">
        <v>7332</v>
      </c>
      <c r="H4197">
        <v>16825</v>
      </c>
      <c r="I4197" s="2" t="s">
        <v>7429</v>
      </c>
      <c r="J4197" s="2" t="s">
        <v>7430</v>
      </c>
      <c r="K4197" t="str">
        <f t="shared" si="262"/>
        <v/>
      </c>
      <c r="L4197" t="str">
        <f t="shared" si="263"/>
        <v/>
      </c>
      <c r="M4197" t="str">
        <f t="shared" si="264"/>
        <v/>
      </c>
      <c r="N4197" t="str">
        <f t="shared" si="265"/>
        <v/>
      </c>
    </row>
    <row r="4198" spans="1:14" x14ac:dyDescent="0.25">
      <c r="A4198" t="s">
        <v>7329</v>
      </c>
      <c r="B4198" t="s">
        <v>7330</v>
      </c>
      <c r="C4198">
        <v>8</v>
      </c>
      <c r="D4198">
        <v>58</v>
      </c>
      <c r="E4198" t="s">
        <v>7331</v>
      </c>
      <c r="F4198">
        <v>58.1</v>
      </c>
      <c r="G4198" t="s">
        <v>7332</v>
      </c>
      <c r="H4198">
        <v>16827</v>
      </c>
      <c r="I4198" s="2" t="s">
        <v>7431</v>
      </c>
      <c r="J4198" s="2" t="s">
        <v>7432</v>
      </c>
      <c r="K4198" t="str">
        <f t="shared" si="262"/>
        <v/>
      </c>
      <c r="L4198" t="str">
        <f t="shared" si="263"/>
        <v/>
      </c>
      <c r="M4198" t="str">
        <f t="shared" si="264"/>
        <v/>
      </c>
      <c r="N4198" t="str">
        <f t="shared" si="265"/>
        <v/>
      </c>
    </row>
    <row r="4199" spans="1:14" x14ac:dyDescent="0.25">
      <c r="A4199" t="s">
        <v>7329</v>
      </c>
      <c r="B4199" t="s">
        <v>7330</v>
      </c>
      <c r="C4199">
        <v>7</v>
      </c>
      <c r="D4199">
        <v>58</v>
      </c>
      <c r="E4199" t="s">
        <v>7331</v>
      </c>
      <c r="F4199">
        <v>58.1</v>
      </c>
      <c r="G4199" t="s">
        <v>7332</v>
      </c>
      <c r="H4199">
        <v>16829</v>
      </c>
      <c r="I4199" s="2" t="s">
        <v>7433</v>
      </c>
      <c r="J4199" s="2" t="s">
        <v>7434</v>
      </c>
      <c r="K4199" t="str">
        <f t="shared" si="262"/>
        <v/>
      </c>
      <c r="L4199" t="str">
        <f t="shared" si="263"/>
        <v/>
      </c>
      <c r="M4199" t="str">
        <f t="shared" si="264"/>
        <v/>
      </c>
      <c r="N4199" t="str">
        <f t="shared" si="265"/>
        <v/>
      </c>
    </row>
    <row r="4200" spans="1:14" x14ac:dyDescent="0.25">
      <c r="A4200" t="s">
        <v>7329</v>
      </c>
      <c r="B4200" t="s">
        <v>7330</v>
      </c>
      <c r="C4200">
        <v>8</v>
      </c>
      <c r="D4200">
        <v>58</v>
      </c>
      <c r="E4200" t="s">
        <v>7331</v>
      </c>
      <c r="F4200">
        <v>58.1</v>
      </c>
      <c r="G4200" t="s">
        <v>7332</v>
      </c>
      <c r="H4200">
        <v>16830</v>
      </c>
      <c r="I4200" s="2" t="s">
        <v>7435</v>
      </c>
      <c r="J4200" s="2" t="s">
        <v>7434</v>
      </c>
      <c r="K4200" t="str">
        <f t="shared" si="262"/>
        <v/>
      </c>
      <c r="L4200" t="str">
        <f t="shared" si="263"/>
        <v/>
      </c>
      <c r="M4200" t="str">
        <f t="shared" si="264"/>
        <v/>
      </c>
      <c r="N4200" t="str">
        <f t="shared" si="265"/>
        <v/>
      </c>
    </row>
    <row r="4201" spans="1:14" x14ac:dyDescent="0.25">
      <c r="A4201" t="s">
        <v>7329</v>
      </c>
      <c r="B4201" t="s">
        <v>7330</v>
      </c>
      <c r="C4201">
        <v>5</v>
      </c>
      <c r="D4201">
        <v>58</v>
      </c>
      <c r="E4201" t="s">
        <v>7331</v>
      </c>
      <c r="F4201">
        <v>58.2</v>
      </c>
      <c r="G4201" t="s">
        <v>7436</v>
      </c>
      <c r="H4201">
        <v>16833</v>
      </c>
      <c r="I4201" s="2" t="s">
        <v>9436</v>
      </c>
      <c r="J4201" s="2" t="s">
        <v>7437</v>
      </c>
      <c r="K4201" t="str">
        <f t="shared" si="262"/>
        <v/>
      </c>
      <c r="L4201" t="str">
        <f t="shared" si="263"/>
        <v/>
      </c>
      <c r="M4201" t="str">
        <f t="shared" si="264"/>
        <v/>
      </c>
      <c r="N4201" t="str">
        <f t="shared" si="265"/>
        <v/>
      </c>
    </row>
    <row r="4202" spans="1:14" x14ac:dyDescent="0.25">
      <c r="A4202" t="s">
        <v>7329</v>
      </c>
      <c r="B4202" t="s">
        <v>7330</v>
      </c>
      <c r="C4202">
        <v>7</v>
      </c>
      <c r="D4202">
        <v>58</v>
      </c>
      <c r="E4202" t="s">
        <v>7331</v>
      </c>
      <c r="F4202">
        <v>58.2</v>
      </c>
      <c r="G4202" t="s">
        <v>7436</v>
      </c>
      <c r="H4202">
        <v>16834</v>
      </c>
      <c r="I4202" s="2" t="s">
        <v>7438</v>
      </c>
      <c r="J4202" s="2" t="s">
        <v>7439</v>
      </c>
      <c r="K4202" t="str">
        <f t="shared" si="262"/>
        <v/>
      </c>
      <c r="L4202" t="str">
        <f t="shared" si="263"/>
        <v/>
      </c>
      <c r="M4202" t="str">
        <f t="shared" si="264"/>
        <v/>
      </c>
      <c r="N4202" t="str">
        <f t="shared" si="265"/>
        <v/>
      </c>
    </row>
    <row r="4203" spans="1:14" x14ac:dyDescent="0.25">
      <c r="A4203" t="s">
        <v>7329</v>
      </c>
      <c r="B4203" t="s">
        <v>7330</v>
      </c>
      <c r="C4203">
        <v>8</v>
      </c>
      <c r="D4203">
        <v>58</v>
      </c>
      <c r="E4203" t="s">
        <v>7331</v>
      </c>
      <c r="F4203">
        <v>58.2</v>
      </c>
      <c r="G4203" t="s">
        <v>7436</v>
      </c>
      <c r="H4203">
        <v>16835</v>
      </c>
      <c r="I4203" s="2" t="s">
        <v>7440</v>
      </c>
      <c r="J4203" s="2" t="s">
        <v>7439</v>
      </c>
      <c r="K4203" t="str">
        <f t="shared" si="262"/>
        <v/>
      </c>
      <c r="L4203" t="str">
        <f t="shared" si="263"/>
        <v/>
      </c>
      <c r="M4203" t="str">
        <f t="shared" si="264"/>
        <v/>
      </c>
      <c r="N4203" t="str">
        <f t="shared" si="265"/>
        <v/>
      </c>
    </row>
    <row r="4204" spans="1:14" x14ac:dyDescent="0.25">
      <c r="A4204" t="s">
        <v>7329</v>
      </c>
      <c r="B4204" t="s">
        <v>7330</v>
      </c>
      <c r="C4204">
        <v>7</v>
      </c>
      <c r="D4204">
        <v>58</v>
      </c>
      <c r="E4204" t="s">
        <v>7331</v>
      </c>
      <c r="F4204">
        <v>58.2</v>
      </c>
      <c r="G4204" t="s">
        <v>7436</v>
      </c>
      <c r="H4204">
        <v>16837</v>
      </c>
      <c r="I4204" s="2" t="s">
        <v>7441</v>
      </c>
      <c r="J4204" s="2" t="s">
        <v>7442</v>
      </c>
      <c r="K4204" t="str">
        <f t="shared" si="262"/>
        <v/>
      </c>
      <c r="L4204" t="str">
        <f t="shared" si="263"/>
        <v/>
      </c>
      <c r="M4204" t="str">
        <f t="shared" si="264"/>
        <v/>
      </c>
      <c r="N4204" t="str">
        <f t="shared" si="265"/>
        <v/>
      </c>
    </row>
    <row r="4205" spans="1:14" x14ac:dyDescent="0.25">
      <c r="A4205" t="s">
        <v>7329</v>
      </c>
      <c r="B4205" t="s">
        <v>7330</v>
      </c>
      <c r="C4205">
        <v>8</v>
      </c>
      <c r="D4205">
        <v>58</v>
      </c>
      <c r="E4205" t="s">
        <v>7331</v>
      </c>
      <c r="F4205">
        <v>58.2</v>
      </c>
      <c r="G4205" t="s">
        <v>7436</v>
      </c>
      <c r="H4205">
        <v>16838</v>
      </c>
      <c r="I4205" s="2" t="s">
        <v>7443</v>
      </c>
      <c r="J4205" s="2" t="s">
        <v>7442</v>
      </c>
      <c r="K4205" t="str">
        <f t="shared" si="262"/>
        <v/>
      </c>
      <c r="L4205" t="str">
        <f t="shared" si="263"/>
        <v/>
      </c>
      <c r="M4205" t="str">
        <f t="shared" si="264"/>
        <v/>
      </c>
      <c r="N4205" t="str">
        <f t="shared" si="265"/>
        <v/>
      </c>
    </row>
    <row r="4206" spans="1:14" x14ac:dyDescent="0.25">
      <c r="A4206" t="s">
        <v>7329</v>
      </c>
      <c r="B4206" t="s">
        <v>7330</v>
      </c>
      <c r="C4206">
        <v>7</v>
      </c>
      <c r="D4206">
        <v>58</v>
      </c>
      <c r="E4206" t="s">
        <v>7331</v>
      </c>
      <c r="F4206">
        <v>58.2</v>
      </c>
      <c r="G4206" t="s">
        <v>7436</v>
      </c>
      <c r="H4206">
        <v>16840</v>
      </c>
      <c r="I4206" s="2" t="s">
        <v>7444</v>
      </c>
      <c r="J4206" s="2" t="s">
        <v>7445</v>
      </c>
      <c r="K4206" t="str">
        <f t="shared" si="262"/>
        <v/>
      </c>
      <c r="L4206" t="str">
        <f t="shared" si="263"/>
        <v/>
      </c>
      <c r="M4206" t="str">
        <f t="shared" si="264"/>
        <v/>
      </c>
      <c r="N4206" t="str">
        <f t="shared" si="265"/>
        <v/>
      </c>
    </row>
    <row r="4207" spans="1:14" x14ac:dyDescent="0.25">
      <c r="A4207" t="s">
        <v>7329</v>
      </c>
      <c r="B4207" t="s">
        <v>7330</v>
      </c>
      <c r="C4207">
        <v>8</v>
      </c>
      <c r="D4207">
        <v>58</v>
      </c>
      <c r="E4207" t="s">
        <v>7331</v>
      </c>
      <c r="F4207">
        <v>58.2</v>
      </c>
      <c r="G4207" t="s">
        <v>7436</v>
      </c>
      <c r="H4207">
        <v>16841</v>
      </c>
      <c r="I4207" s="2" t="s">
        <v>7446</v>
      </c>
      <c r="J4207" s="2" t="s">
        <v>7445</v>
      </c>
      <c r="K4207" t="str">
        <f t="shared" si="262"/>
        <v/>
      </c>
      <c r="L4207" t="str">
        <f t="shared" si="263"/>
        <v/>
      </c>
      <c r="M4207" t="str">
        <f t="shared" si="264"/>
        <v/>
      </c>
      <c r="N4207" t="str">
        <f t="shared" si="265"/>
        <v/>
      </c>
    </row>
    <row r="4208" spans="1:14" x14ac:dyDescent="0.25">
      <c r="A4208" t="s">
        <v>7329</v>
      </c>
      <c r="B4208" t="s">
        <v>7330</v>
      </c>
      <c r="C4208">
        <v>7</v>
      </c>
      <c r="D4208">
        <v>58</v>
      </c>
      <c r="E4208" t="s">
        <v>7331</v>
      </c>
      <c r="F4208">
        <v>58.2</v>
      </c>
      <c r="G4208" t="s">
        <v>7436</v>
      </c>
      <c r="H4208">
        <v>16843</v>
      </c>
      <c r="I4208" s="2" t="s">
        <v>7447</v>
      </c>
      <c r="J4208" s="2" t="s">
        <v>7448</v>
      </c>
      <c r="K4208" t="str">
        <f t="shared" si="262"/>
        <v/>
      </c>
      <c r="L4208" t="str">
        <f t="shared" si="263"/>
        <v/>
      </c>
      <c r="M4208" t="str">
        <f t="shared" si="264"/>
        <v/>
      </c>
      <c r="N4208" t="str">
        <f t="shared" si="265"/>
        <v/>
      </c>
    </row>
    <row r="4209" spans="1:14" x14ac:dyDescent="0.25">
      <c r="A4209" t="s">
        <v>7329</v>
      </c>
      <c r="B4209" t="s">
        <v>7330</v>
      </c>
      <c r="C4209">
        <v>8</v>
      </c>
      <c r="D4209">
        <v>58</v>
      </c>
      <c r="E4209" t="s">
        <v>7331</v>
      </c>
      <c r="F4209">
        <v>58.2</v>
      </c>
      <c r="G4209" t="s">
        <v>7436</v>
      </c>
      <c r="H4209">
        <v>16844</v>
      </c>
      <c r="I4209" s="2" t="s">
        <v>7449</v>
      </c>
      <c r="J4209" s="2" t="s">
        <v>7448</v>
      </c>
      <c r="K4209" t="str">
        <f t="shared" si="262"/>
        <v/>
      </c>
      <c r="L4209" t="str">
        <f t="shared" si="263"/>
        <v/>
      </c>
      <c r="M4209" t="str">
        <f t="shared" si="264"/>
        <v/>
      </c>
      <c r="N4209" t="str">
        <f t="shared" si="265"/>
        <v/>
      </c>
    </row>
    <row r="4210" spans="1:14" x14ac:dyDescent="0.25">
      <c r="A4210" t="s">
        <v>7329</v>
      </c>
      <c r="B4210" t="s">
        <v>7330</v>
      </c>
      <c r="C4210">
        <v>5</v>
      </c>
      <c r="D4210">
        <v>58</v>
      </c>
      <c r="E4210" t="s">
        <v>7331</v>
      </c>
      <c r="F4210">
        <v>58.2</v>
      </c>
      <c r="G4210" t="s">
        <v>7436</v>
      </c>
      <c r="H4210">
        <v>16846</v>
      </c>
      <c r="I4210" s="2" t="s">
        <v>9437</v>
      </c>
      <c r="J4210" s="2" t="s">
        <v>7450</v>
      </c>
      <c r="K4210" t="str">
        <f t="shared" si="262"/>
        <v/>
      </c>
      <c r="L4210" t="str">
        <f t="shared" si="263"/>
        <v/>
      </c>
      <c r="M4210" t="str">
        <f t="shared" si="264"/>
        <v/>
      </c>
      <c r="N4210" t="str">
        <f t="shared" si="265"/>
        <v/>
      </c>
    </row>
    <row r="4211" spans="1:14" x14ac:dyDescent="0.25">
      <c r="A4211" t="s">
        <v>7329</v>
      </c>
      <c r="B4211" t="s">
        <v>7330</v>
      </c>
      <c r="C4211">
        <v>7</v>
      </c>
      <c r="D4211">
        <v>58</v>
      </c>
      <c r="E4211" t="s">
        <v>7331</v>
      </c>
      <c r="F4211">
        <v>58.2</v>
      </c>
      <c r="G4211" t="s">
        <v>7436</v>
      </c>
      <c r="H4211">
        <v>16847</v>
      </c>
      <c r="I4211" s="2" t="s">
        <v>7451</v>
      </c>
      <c r="J4211" s="2" t="s">
        <v>7452</v>
      </c>
      <c r="K4211" t="str">
        <f t="shared" si="262"/>
        <v/>
      </c>
      <c r="L4211" t="str">
        <f t="shared" si="263"/>
        <v/>
      </c>
      <c r="M4211" t="str">
        <f t="shared" si="264"/>
        <v/>
      </c>
      <c r="N4211" t="str">
        <f t="shared" si="265"/>
        <v/>
      </c>
    </row>
    <row r="4212" spans="1:14" x14ac:dyDescent="0.25">
      <c r="A4212" t="s">
        <v>7329</v>
      </c>
      <c r="B4212" t="s">
        <v>7330</v>
      </c>
      <c r="C4212">
        <v>8</v>
      </c>
      <c r="D4212">
        <v>58</v>
      </c>
      <c r="E4212" t="s">
        <v>7331</v>
      </c>
      <c r="F4212">
        <v>58.2</v>
      </c>
      <c r="G4212" t="s">
        <v>7436</v>
      </c>
      <c r="H4212">
        <v>16848</v>
      </c>
      <c r="I4212" s="2" t="s">
        <v>7453</v>
      </c>
      <c r="J4212" s="2" t="s">
        <v>7454</v>
      </c>
      <c r="K4212" t="str">
        <f t="shared" si="262"/>
        <v/>
      </c>
      <c r="L4212" t="str">
        <f t="shared" si="263"/>
        <v/>
      </c>
      <c r="M4212" t="str">
        <f t="shared" si="264"/>
        <v/>
      </c>
      <c r="N4212" t="str">
        <f t="shared" si="265"/>
        <v/>
      </c>
    </row>
    <row r="4213" spans="1:14" x14ac:dyDescent="0.25">
      <c r="A4213" t="s">
        <v>7329</v>
      </c>
      <c r="B4213" t="s">
        <v>7330</v>
      </c>
      <c r="C4213">
        <v>8</v>
      </c>
      <c r="D4213">
        <v>58</v>
      </c>
      <c r="E4213" t="s">
        <v>7331</v>
      </c>
      <c r="F4213">
        <v>58.2</v>
      </c>
      <c r="G4213" t="s">
        <v>7436</v>
      </c>
      <c r="H4213">
        <v>16850</v>
      </c>
      <c r="I4213" s="2" t="s">
        <v>7455</v>
      </c>
      <c r="J4213" s="2" t="s">
        <v>7456</v>
      </c>
      <c r="K4213" t="str">
        <f t="shared" si="262"/>
        <v/>
      </c>
      <c r="L4213" t="str">
        <f t="shared" si="263"/>
        <v/>
      </c>
      <c r="M4213" t="str">
        <f t="shared" si="264"/>
        <v/>
      </c>
      <c r="N4213" t="str">
        <f t="shared" si="265"/>
        <v/>
      </c>
    </row>
    <row r="4214" spans="1:14" x14ac:dyDescent="0.25">
      <c r="A4214" t="s">
        <v>7329</v>
      </c>
      <c r="B4214" t="s">
        <v>7330</v>
      </c>
      <c r="C4214">
        <v>8</v>
      </c>
      <c r="D4214">
        <v>58</v>
      </c>
      <c r="E4214" t="s">
        <v>7331</v>
      </c>
      <c r="F4214">
        <v>58.2</v>
      </c>
      <c r="G4214" t="s">
        <v>7436</v>
      </c>
      <c r="H4214">
        <v>16852</v>
      </c>
      <c r="I4214" s="2" t="s">
        <v>7457</v>
      </c>
      <c r="J4214" s="2" t="s">
        <v>7458</v>
      </c>
      <c r="K4214" t="str">
        <f t="shared" si="262"/>
        <v/>
      </c>
      <c r="L4214" t="str">
        <f t="shared" si="263"/>
        <v/>
      </c>
      <c r="M4214" t="str">
        <f t="shared" si="264"/>
        <v/>
      </c>
      <c r="N4214" t="str">
        <f t="shared" si="265"/>
        <v/>
      </c>
    </row>
    <row r="4215" spans="1:14" x14ac:dyDescent="0.25">
      <c r="A4215" t="s">
        <v>7329</v>
      </c>
      <c r="B4215" t="s">
        <v>7330</v>
      </c>
      <c r="C4215">
        <v>8</v>
      </c>
      <c r="D4215">
        <v>58</v>
      </c>
      <c r="E4215" t="s">
        <v>7331</v>
      </c>
      <c r="F4215">
        <v>58.2</v>
      </c>
      <c r="G4215" t="s">
        <v>7436</v>
      </c>
      <c r="H4215">
        <v>16854</v>
      </c>
      <c r="I4215" s="2" t="s">
        <v>7459</v>
      </c>
      <c r="J4215" s="2" t="s">
        <v>7460</v>
      </c>
      <c r="K4215" t="str">
        <f t="shared" si="262"/>
        <v/>
      </c>
      <c r="L4215" t="str">
        <f t="shared" si="263"/>
        <v/>
      </c>
      <c r="M4215" t="str">
        <f t="shared" si="264"/>
        <v/>
      </c>
      <c r="N4215" t="str">
        <f t="shared" si="265"/>
        <v/>
      </c>
    </row>
    <row r="4216" spans="1:14" x14ac:dyDescent="0.25">
      <c r="A4216" t="s">
        <v>7329</v>
      </c>
      <c r="B4216" t="s">
        <v>7330</v>
      </c>
      <c r="C4216">
        <v>7</v>
      </c>
      <c r="D4216">
        <v>58</v>
      </c>
      <c r="E4216" t="s">
        <v>7331</v>
      </c>
      <c r="F4216">
        <v>58.2</v>
      </c>
      <c r="G4216" t="s">
        <v>7436</v>
      </c>
      <c r="H4216">
        <v>16856</v>
      </c>
      <c r="I4216" s="2" t="s">
        <v>7461</v>
      </c>
      <c r="J4216" s="2" t="s">
        <v>7462</v>
      </c>
      <c r="K4216" t="str">
        <f t="shared" si="262"/>
        <v/>
      </c>
      <c r="L4216" t="str">
        <f t="shared" si="263"/>
        <v/>
      </c>
      <c r="M4216" t="str">
        <f t="shared" si="264"/>
        <v/>
      </c>
      <c r="N4216" t="str">
        <f t="shared" si="265"/>
        <v/>
      </c>
    </row>
    <row r="4217" spans="1:14" x14ac:dyDescent="0.25">
      <c r="A4217" t="s">
        <v>7329</v>
      </c>
      <c r="B4217" t="s">
        <v>7330</v>
      </c>
      <c r="C4217">
        <v>8</v>
      </c>
      <c r="D4217">
        <v>58</v>
      </c>
      <c r="E4217" t="s">
        <v>7331</v>
      </c>
      <c r="F4217">
        <v>58.2</v>
      </c>
      <c r="G4217" t="s">
        <v>7436</v>
      </c>
      <c r="H4217">
        <v>16857</v>
      </c>
      <c r="I4217" s="2" t="s">
        <v>7463</v>
      </c>
      <c r="J4217" s="2" t="s">
        <v>7464</v>
      </c>
      <c r="K4217" t="str">
        <f t="shared" si="262"/>
        <v/>
      </c>
      <c r="L4217" t="str">
        <f t="shared" si="263"/>
        <v/>
      </c>
      <c r="M4217" t="str">
        <f t="shared" si="264"/>
        <v/>
      </c>
      <c r="N4217" t="str">
        <f t="shared" si="265"/>
        <v/>
      </c>
    </row>
    <row r="4218" spans="1:14" x14ac:dyDescent="0.25">
      <c r="A4218" t="s">
        <v>7329</v>
      </c>
      <c r="B4218" t="s">
        <v>7330</v>
      </c>
      <c r="C4218">
        <v>8</v>
      </c>
      <c r="D4218">
        <v>58</v>
      </c>
      <c r="E4218" t="s">
        <v>7331</v>
      </c>
      <c r="F4218">
        <v>58.2</v>
      </c>
      <c r="G4218" t="s">
        <v>7436</v>
      </c>
      <c r="H4218">
        <v>16859</v>
      </c>
      <c r="I4218" s="2" t="s">
        <v>7465</v>
      </c>
      <c r="J4218" s="2" t="s">
        <v>7466</v>
      </c>
      <c r="K4218" t="str">
        <f t="shared" si="262"/>
        <v/>
      </c>
      <c r="L4218" t="str">
        <f t="shared" si="263"/>
        <v/>
      </c>
      <c r="M4218" t="str">
        <f t="shared" si="264"/>
        <v/>
      </c>
      <c r="N4218" t="str">
        <f t="shared" si="265"/>
        <v/>
      </c>
    </row>
    <row r="4219" spans="1:14" x14ac:dyDescent="0.25">
      <c r="A4219" t="s">
        <v>7329</v>
      </c>
      <c r="B4219" t="s">
        <v>7330</v>
      </c>
      <c r="C4219">
        <v>7</v>
      </c>
      <c r="D4219">
        <v>58</v>
      </c>
      <c r="E4219" t="s">
        <v>7331</v>
      </c>
      <c r="F4219">
        <v>58.2</v>
      </c>
      <c r="G4219" t="s">
        <v>7436</v>
      </c>
      <c r="H4219">
        <v>16861</v>
      </c>
      <c r="I4219" s="2" t="s">
        <v>7467</v>
      </c>
      <c r="J4219" s="2" t="s">
        <v>7468</v>
      </c>
      <c r="K4219" t="str">
        <f t="shared" si="262"/>
        <v/>
      </c>
      <c r="L4219" t="str">
        <f t="shared" si="263"/>
        <v/>
      </c>
      <c r="M4219" t="str">
        <f t="shared" si="264"/>
        <v/>
      </c>
      <c r="N4219" t="str">
        <f t="shared" si="265"/>
        <v/>
      </c>
    </row>
    <row r="4220" spans="1:14" x14ac:dyDescent="0.25">
      <c r="A4220" t="s">
        <v>7329</v>
      </c>
      <c r="B4220" t="s">
        <v>7330</v>
      </c>
      <c r="C4220">
        <v>8</v>
      </c>
      <c r="D4220">
        <v>58</v>
      </c>
      <c r="E4220" t="s">
        <v>7331</v>
      </c>
      <c r="F4220">
        <v>58.2</v>
      </c>
      <c r="G4220" t="s">
        <v>7436</v>
      </c>
      <c r="H4220">
        <v>16862</v>
      </c>
      <c r="I4220" s="2" t="s">
        <v>7469</v>
      </c>
      <c r="J4220" s="2" t="s">
        <v>7470</v>
      </c>
      <c r="K4220" t="str">
        <f t="shared" si="262"/>
        <v/>
      </c>
      <c r="L4220" t="str">
        <f t="shared" si="263"/>
        <v/>
      </c>
      <c r="M4220" t="str">
        <f t="shared" si="264"/>
        <v/>
      </c>
      <c r="N4220" t="str">
        <f t="shared" si="265"/>
        <v/>
      </c>
    </row>
    <row r="4221" spans="1:14" x14ac:dyDescent="0.25">
      <c r="A4221" t="s">
        <v>7329</v>
      </c>
      <c r="B4221" t="s">
        <v>7330</v>
      </c>
      <c r="C4221">
        <v>8</v>
      </c>
      <c r="D4221">
        <v>58</v>
      </c>
      <c r="E4221" t="s">
        <v>7331</v>
      </c>
      <c r="F4221">
        <v>58.2</v>
      </c>
      <c r="G4221" t="s">
        <v>7436</v>
      </c>
      <c r="H4221">
        <v>16864</v>
      </c>
      <c r="I4221" s="2" t="s">
        <v>7471</v>
      </c>
      <c r="J4221" s="2" t="s">
        <v>7472</v>
      </c>
      <c r="K4221" t="str">
        <f t="shared" si="262"/>
        <v/>
      </c>
      <c r="L4221" t="str">
        <f t="shared" si="263"/>
        <v/>
      </c>
      <c r="M4221" t="str">
        <f t="shared" si="264"/>
        <v/>
      </c>
      <c r="N4221" t="str">
        <f t="shared" si="265"/>
        <v/>
      </c>
    </row>
    <row r="4222" spans="1:14" x14ac:dyDescent="0.25">
      <c r="A4222" t="s">
        <v>7329</v>
      </c>
      <c r="B4222" t="s">
        <v>7330</v>
      </c>
      <c r="C4222">
        <v>7</v>
      </c>
      <c r="D4222">
        <v>58</v>
      </c>
      <c r="E4222" t="s">
        <v>7331</v>
      </c>
      <c r="F4222">
        <v>58.2</v>
      </c>
      <c r="G4222" t="s">
        <v>7436</v>
      </c>
      <c r="H4222">
        <v>16866</v>
      </c>
      <c r="I4222" s="2" t="s">
        <v>7473</v>
      </c>
      <c r="J4222" s="2" t="s">
        <v>7474</v>
      </c>
      <c r="K4222" t="str">
        <f t="shared" si="262"/>
        <v/>
      </c>
      <c r="L4222" t="str">
        <f t="shared" si="263"/>
        <v/>
      </c>
      <c r="M4222" t="str">
        <f t="shared" si="264"/>
        <v/>
      </c>
      <c r="N4222" t="str">
        <f t="shared" si="265"/>
        <v/>
      </c>
    </row>
    <row r="4223" spans="1:14" x14ac:dyDescent="0.25">
      <c r="A4223" t="s">
        <v>7329</v>
      </c>
      <c r="B4223" t="s">
        <v>7330</v>
      </c>
      <c r="C4223">
        <v>8</v>
      </c>
      <c r="D4223">
        <v>58</v>
      </c>
      <c r="E4223" t="s">
        <v>7331</v>
      </c>
      <c r="F4223">
        <v>58.2</v>
      </c>
      <c r="G4223" t="s">
        <v>7436</v>
      </c>
      <c r="H4223">
        <v>16867</v>
      </c>
      <c r="I4223" s="2" t="s">
        <v>7475</v>
      </c>
      <c r="J4223" s="2" t="s">
        <v>7476</v>
      </c>
      <c r="K4223" t="str">
        <f t="shared" si="262"/>
        <v/>
      </c>
      <c r="L4223" t="str">
        <f t="shared" si="263"/>
        <v/>
      </c>
      <c r="M4223" t="str">
        <f t="shared" si="264"/>
        <v/>
      </c>
      <c r="N4223" t="str">
        <f t="shared" si="265"/>
        <v/>
      </c>
    </row>
    <row r="4224" spans="1:14" x14ac:dyDescent="0.25">
      <c r="A4224" t="s">
        <v>7329</v>
      </c>
      <c r="B4224" t="s">
        <v>7330</v>
      </c>
      <c r="C4224">
        <v>7</v>
      </c>
      <c r="D4224">
        <v>58</v>
      </c>
      <c r="E4224" t="s">
        <v>7331</v>
      </c>
      <c r="F4224">
        <v>58.2</v>
      </c>
      <c r="G4224" t="s">
        <v>7436</v>
      </c>
      <c r="H4224">
        <v>16869</v>
      </c>
      <c r="I4224" s="2" t="s">
        <v>7477</v>
      </c>
      <c r="J4224" s="2" t="s">
        <v>7478</v>
      </c>
      <c r="K4224" t="str">
        <f t="shared" si="262"/>
        <v/>
      </c>
      <c r="L4224" t="str">
        <f t="shared" si="263"/>
        <v/>
      </c>
      <c r="M4224" t="str">
        <f t="shared" si="264"/>
        <v/>
      </c>
      <c r="N4224" t="str">
        <f t="shared" si="265"/>
        <v/>
      </c>
    </row>
    <row r="4225" spans="1:14" x14ac:dyDescent="0.25">
      <c r="A4225" t="s">
        <v>7329</v>
      </c>
      <c r="B4225" t="s">
        <v>7330</v>
      </c>
      <c r="C4225">
        <v>8</v>
      </c>
      <c r="D4225">
        <v>58</v>
      </c>
      <c r="E4225" t="s">
        <v>7331</v>
      </c>
      <c r="F4225">
        <v>58.2</v>
      </c>
      <c r="G4225" t="s">
        <v>7436</v>
      </c>
      <c r="H4225">
        <v>16870</v>
      </c>
      <c r="I4225" s="2" t="s">
        <v>7479</v>
      </c>
      <c r="J4225" s="2" t="s">
        <v>7478</v>
      </c>
      <c r="K4225" t="str">
        <f t="shared" si="262"/>
        <v/>
      </c>
      <c r="L4225" t="str">
        <f t="shared" si="263"/>
        <v/>
      </c>
      <c r="M4225" t="str">
        <f t="shared" si="264"/>
        <v/>
      </c>
      <c r="N4225" t="str">
        <f t="shared" si="265"/>
        <v/>
      </c>
    </row>
    <row r="4226" spans="1:14" x14ac:dyDescent="0.25">
      <c r="A4226" t="s">
        <v>7329</v>
      </c>
      <c r="B4226" t="s">
        <v>7330</v>
      </c>
      <c r="C4226">
        <v>5</v>
      </c>
      <c r="D4226">
        <v>59</v>
      </c>
      <c r="E4226" t="s">
        <v>7480</v>
      </c>
      <c r="F4226">
        <v>59.1</v>
      </c>
      <c r="G4226" t="s">
        <v>7481</v>
      </c>
      <c r="H4226">
        <v>16874</v>
      </c>
      <c r="I4226" s="2" t="s">
        <v>9438</v>
      </c>
      <c r="J4226" s="2" t="s">
        <v>7481</v>
      </c>
      <c r="K4226" t="str">
        <f t="shared" si="262"/>
        <v/>
      </c>
      <c r="L4226" t="str">
        <f t="shared" si="263"/>
        <v/>
      </c>
      <c r="M4226" t="str">
        <f t="shared" si="264"/>
        <v/>
      </c>
      <c r="N4226" t="str">
        <f t="shared" si="265"/>
        <v/>
      </c>
    </row>
    <row r="4227" spans="1:14" x14ac:dyDescent="0.25">
      <c r="A4227" t="s">
        <v>7329</v>
      </c>
      <c r="B4227" t="s">
        <v>7330</v>
      </c>
      <c r="C4227">
        <v>7</v>
      </c>
      <c r="D4227">
        <v>59</v>
      </c>
      <c r="E4227" t="s">
        <v>7480</v>
      </c>
      <c r="F4227">
        <v>59.1</v>
      </c>
      <c r="G4227" t="s">
        <v>7481</v>
      </c>
      <c r="H4227">
        <v>16875</v>
      </c>
      <c r="I4227" s="2" t="s">
        <v>7482</v>
      </c>
      <c r="J4227" s="2" t="s">
        <v>7481</v>
      </c>
      <c r="K4227" t="str">
        <f t="shared" si="262"/>
        <v/>
      </c>
      <c r="L4227" t="str">
        <f t="shared" si="263"/>
        <v/>
      </c>
      <c r="M4227" t="str">
        <f t="shared" si="264"/>
        <v/>
      </c>
      <c r="N4227" t="str">
        <f t="shared" si="265"/>
        <v/>
      </c>
    </row>
    <row r="4228" spans="1:14" x14ac:dyDescent="0.25">
      <c r="A4228" t="s">
        <v>7329</v>
      </c>
      <c r="B4228" t="s">
        <v>7330</v>
      </c>
      <c r="C4228">
        <v>8</v>
      </c>
      <c r="D4228">
        <v>59</v>
      </c>
      <c r="E4228" t="s">
        <v>7480</v>
      </c>
      <c r="F4228">
        <v>59.1</v>
      </c>
      <c r="G4228" t="s">
        <v>7481</v>
      </c>
      <c r="H4228">
        <v>16876</v>
      </c>
      <c r="I4228" s="2" t="s">
        <v>7483</v>
      </c>
      <c r="J4228" s="2" t="s">
        <v>7484</v>
      </c>
      <c r="K4228" t="str">
        <f t="shared" si="262"/>
        <v/>
      </c>
      <c r="L4228" t="str">
        <f t="shared" si="263"/>
        <v/>
      </c>
      <c r="M4228" t="str">
        <f t="shared" si="264"/>
        <v/>
      </c>
      <c r="N4228" t="str">
        <f t="shared" si="265"/>
        <v/>
      </c>
    </row>
    <row r="4229" spans="1:14" x14ac:dyDescent="0.25">
      <c r="A4229" t="s">
        <v>7329</v>
      </c>
      <c r="B4229" t="s">
        <v>7330</v>
      </c>
      <c r="C4229">
        <v>8</v>
      </c>
      <c r="D4229">
        <v>59</v>
      </c>
      <c r="E4229" t="s">
        <v>7480</v>
      </c>
      <c r="F4229">
        <v>59.1</v>
      </c>
      <c r="G4229" t="s">
        <v>7481</v>
      </c>
      <c r="H4229">
        <v>16878</v>
      </c>
      <c r="I4229" s="2" t="s">
        <v>7485</v>
      </c>
      <c r="J4229" s="2" t="s">
        <v>7486</v>
      </c>
      <c r="K4229" t="str">
        <f t="shared" ref="K4229:K4292" si="266">IF(IFERROR(FIND(UPPER($K$1),UPPER(J4229)),0)&gt;0,J4229,"")</f>
        <v/>
      </c>
      <c r="L4229" t="str">
        <f t="shared" ref="L4229:L4292" si="267">IF(B4229=$B$1,E4229,"")</f>
        <v/>
      </c>
      <c r="M4229" t="str">
        <f t="shared" ref="M4229:M4292" si="268">IF(E4229=$E$1,G4229,"")</f>
        <v/>
      </c>
      <c r="N4229" t="str">
        <f t="shared" ref="N4229:N4292" si="269">IF(G4229=$G$1,J4229,"")</f>
        <v/>
      </c>
    </row>
    <row r="4230" spans="1:14" x14ac:dyDescent="0.25">
      <c r="A4230" t="s">
        <v>7329</v>
      </c>
      <c r="B4230" t="s">
        <v>7330</v>
      </c>
      <c r="C4230">
        <v>8</v>
      </c>
      <c r="D4230">
        <v>59</v>
      </c>
      <c r="E4230" t="s">
        <v>7480</v>
      </c>
      <c r="F4230">
        <v>59.1</v>
      </c>
      <c r="G4230" t="s">
        <v>7481</v>
      </c>
      <c r="H4230">
        <v>16880</v>
      </c>
      <c r="I4230" s="2" t="s">
        <v>7487</v>
      </c>
      <c r="J4230" s="2" t="s">
        <v>7488</v>
      </c>
      <c r="K4230" t="str">
        <f t="shared" si="266"/>
        <v/>
      </c>
      <c r="L4230" t="str">
        <f t="shared" si="267"/>
        <v/>
      </c>
      <c r="M4230" t="str">
        <f t="shared" si="268"/>
        <v/>
      </c>
      <c r="N4230" t="str">
        <f t="shared" si="269"/>
        <v/>
      </c>
    </row>
    <row r="4231" spans="1:14" x14ac:dyDescent="0.25">
      <c r="A4231" t="s">
        <v>7329</v>
      </c>
      <c r="B4231" t="s">
        <v>7330</v>
      </c>
      <c r="C4231">
        <v>7</v>
      </c>
      <c r="D4231">
        <v>59</v>
      </c>
      <c r="E4231" t="s">
        <v>7480</v>
      </c>
      <c r="F4231">
        <v>59.1</v>
      </c>
      <c r="G4231" t="s">
        <v>7481</v>
      </c>
      <c r="H4231">
        <v>16882</v>
      </c>
      <c r="I4231" s="2" t="s">
        <v>7489</v>
      </c>
      <c r="J4231" s="2" t="s">
        <v>7490</v>
      </c>
      <c r="K4231" t="str">
        <f t="shared" si="266"/>
        <v/>
      </c>
      <c r="L4231" t="str">
        <f t="shared" si="267"/>
        <v/>
      </c>
      <c r="M4231" t="str">
        <f t="shared" si="268"/>
        <v/>
      </c>
      <c r="N4231" t="str">
        <f t="shared" si="269"/>
        <v/>
      </c>
    </row>
    <row r="4232" spans="1:14" x14ac:dyDescent="0.25">
      <c r="A4232" t="s">
        <v>7329</v>
      </c>
      <c r="B4232" t="s">
        <v>7330</v>
      </c>
      <c r="C4232">
        <v>8</v>
      </c>
      <c r="D4232">
        <v>59</v>
      </c>
      <c r="E4232" t="s">
        <v>7480</v>
      </c>
      <c r="F4232">
        <v>59.1</v>
      </c>
      <c r="G4232" t="s">
        <v>7481</v>
      </c>
      <c r="H4232">
        <v>16883</v>
      </c>
      <c r="I4232" s="2" t="s">
        <v>7491</v>
      </c>
      <c r="J4232" s="2" t="s">
        <v>7492</v>
      </c>
      <c r="K4232" t="str">
        <f t="shared" si="266"/>
        <v/>
      </c>
      <c r="L4232" t="str">
        <f t="shared" si="267"/>
        <v/>
      </c>
      <c r="M4232" t="str">
        <f t="shared" si="268"/>
        <v/>
      </c>
      <c r="N4232" t="str">
        <f t="shared" si="269"/>
        <v/>
      </c>
    </row>
    <row r="4233" spans="1:14" x14ac:dyDescent="0.25">
      <c r="A4233" t="s">
        <v>7329</v>
      </c>
      <c r="B4233" t="s">
        <v>7330</v>
      </c>
      <c r="C4233">
        <v>8</v>
      </c>
      <c r="D4233">
        <v>59</v>
      </c>
      <c r="E4233" t="s">
        <v>7480</v>
      </c>
      <c r="F4233">
        <v>59.1</v>
      </c>
      <c r="G4233" t="s">
        <v>7481</v>
      </c>
      <c r="H4233">
        <v>16885</v>
      </c>
      <c r="I4233" s="2" t="s">
        <v>7493</v>
      </c>
      <c r="J4233" s="2" t="s">
        <v>7494</v>
      </c>
      <c r="K4233" t="str">
        <f t="shared" si="266"/>
        <v/>
      </c>
      <c r="L4233" t="str">
        <f t="shared" si="267"/>
        <v/>
      </c>
      <c r="M4233" t="str">
        <f t="shared" si="268"/>
        <v/>
      </c>
      <c r="N4233" t="str">
        <f t="shared" si="269"/>
        <v/>
      </c>
    </row>
    <row r="4234" spans="1:14" x14ac:dyDescent="0.25">
      <c r="A4234" t="s">
        <v>7329</v>
      </c>
      <c r="B4234" t="s">
        <v>7330</v>
      </c>
      <c r="C4234">
        <v>8</v>
      </c>
      <c r="D4234">
        <v>59</v>
      </c>
      <c r="E4234" t="s">
        <v>7480</v>
      </c>
      <c r="F4234">
        <v>59.1</v>
      </c>
      <c r="G4234" t="s">
        <v>7481</v>
      </c>
      <c r="H4234">
        <v>16887</v>
      </c>
      <c r="I4234" s="2" t="s">
        <v>7495</v>
      </c>
      <c r="J4234" s="2" t="s">
        <v>7496</v>
      </c>
      <c r="K4234" t="str">
        <f t="shared" si="266"/>
        <v/>
      </c>
      <c r="L4234" t="str">
        <f t="shared" si="267"/>
        <v/>
      </c>
      <c r="M4234" t="str">
        <f t="shared" si="268"/>
        <v/>
      </c>
      <c r="N4234" t="str">
        <f t="shared" si="269"/>
        <v/>
      </c>
    </row>
    <row r="4235" spans="1:14" x14ac:dyDescent="0.25">
      <c r="A4235" t="s">
        <v>7329</v>
      </c>
      <c r="B4235" t="s">
        <v>7330</v>
      </c>
      <c r="C4235">
        <v>8</v>
      </c>
      <c r="D4235">
        <v>59</v>
      </c>
      <c r="E4235" t="s">
        <v>7480</v>
      </c>
      <c r="F4235">
        <v>59.1</v>
      </c>
      <c r="G4235" t="s">
        <v>7481</v>
      </c>
      <c r="H4235">
        <v>16889</v>
      </c>
      <c r="I4235" s="2" t="s">
        <v>7497</v>
      </c>
      <c r="J4235" s="2" t="s">
        <v>7498</v>
      </c>
      <c r="K4235" t="str">
        <f t="shared" si="266"/>
        <v/>
      </c>
      <c r="L4235" t="str">
        <f t="shared" si="267"/>
        <v/>
      </c>
      <c r="M4235" t="str">
        <f t="shared" si="268"/>
        <v/>
      </c>
      <c r="N4235" t="str">
        <f t="shared" si="269"/>
        <v/>
      </c>
    </row>
    <row r="4236" spans="1:14" x14ac:dyDescent="0.25">
      <c r="A4236" t="s">
        <v>7329</v>
      </c>
      <c r="B4236" t="s">
        <v>7330</v>
      </c>
      <c r="C4236">
        <v>7</v>
      </c>
      <c r="D4236">
        <v>59</v>
      </c>
      <c r="E4236" t="s">
        <v>7480</v>
      </c>
      <c r="F4236">
        <v>59.1</v>
      </c>
      <c r="G4236" t="s">
        <v>7481</v>
      </c>
      <c r="H4236">
        <v>16891</v>
      </c>
      <c r="I4236" s="2" t="s">
        <v>7499</v>
      </c>
      <c r="J4236" s="2" t="s">
        <v>7500</v>
      </c>
      <c r="K4236" t="str">
        <f t="shared" si="266"/>
        <v/>
      </c>
      <c r="L4236" t="str">
        <f t="shared" si="267"/>
        <v/>
      </c>
      <c r="M4236" t="str">
        <f t="shared" si="268"/>
        <v/>
      </c>
      <c r="N4236" t="str">
        <f t="shared" si="269"/>
        <v/>
      </c>
    </row>
    <row r="4237" spans="1:14" x14ac:dyDescent="0.25">
      <c r="A4237" t="s">
        <v>7329</v>
      </c>
      <c r="B4237" t="s">
        <v>7330</v>
      </c>
      <c r="C4237">
        <v>8</v>
      </c>
      <c r="D4237">
        <v>59</v>
      </c>
      <c r="E4237" t="s">
        <v>7480</v>
      </c>
      <c r="F4237">
        <v>59.1</v>
      </c>
      <c r="G4237" t="s">
        <v>7481</v>
      </c>
      <c r="H4237">
        <v>16892</v>
      </c>
      <c r="I4237" s="2" t="s">
        <v>7501</v>
      </c>
      <c r="J4237" s="2" t="s">
        <v>7500</v>
      </c>
      <c r="K4237" t="str">
        <f t="shared" si="266"/>
        <v/>
      </c>
      <c r="L4237" t="str">
        <f t="shared" si="267"/>
        <v/>
      </c>
      <c r="M4237" t="str">
        <f t="shared" si="268"/>
        <v/>
      </c>
      <c r="N4237" t="str">
        <f t="shared" si="269"/>
        <v/>
      </c>
    </row>
    <row r="4238" spans="1:14" x14ac:dyDescent="0.25">
      <c r="A4238" t="s">
        <v>7329</v>
      </c>
      <c r="B4238" t="s">
        <v>7330</v>
      </c>
      <c r="C4238">
        <v>5</v>
      </c>
      <c r="D4238">
        <v>59</v>
      </c>
      <c r="E4238" t="s">
        <v>7480</v>
      </c>
      <c r="F4238">
        <v>59.1</v>
      </c>
      <c r="G4238" t="s">
        <v>7481</v>
      </c>
      <c r="H4238">
        <v>16894</v>
      </c>
      <c r="I4238" s="2" t="s">
        <v>9439</v>
      </c>
      <c r="J4238" s="2" t="s">
        <v>7502</v>
      </c>
      <c r="K4238" t="str">
        <f t="shared" si="266"/>
        <v/>
      </c>
      <c r="L4238" t="str">
        <f t="shared" si="267"/>
        <v/>
      </c>
      <c r="M4238" t="str">
        <f t="shared" si="268"/>
        <v/>
      </c>
      <c r="N4238" t="str">
        <f t="shared" si="269"/>
        <v/>
      </c>
    </row>
    <row r="4239" spans="1:14" x14ac:dyDescent="0.25">
      <c r="A4239" t="s">
        <v>7329</v>
      </c>
      <c r="B4239" t="s">
        <v>7330</v>
      </c>
      <c r="C4239">
        <v>7</v>
      </c>
      <c r="D4239">
        <v>59</v>
      </c>
      <c r="E4239" t="s">
        <v>7480</v>
      </c>
      <c r="F4239">
        <v>59.1</v>
      </c>
      <c r="G4239" t="s">
        <v>7481</v>
      </c>
      <c r="H4239">
        <v>16895</v>
      </c>
      <c r="I4239" s="2" t="s">
        <v>7503</v>
      </c>
      <c r="J4239" s="2" t="s">
        <v>7502</v>
      </c>
      <c r="K4239" t="str">
        <f t="shared" si="266"/>
        <v/>
      </c>
      <c r="L4239" t="str">
        <f t="shared" si="267"/>
        <v/>
      </c>
      <c r="M4239" t="str">
        <f t="shared" si="268"/>
        <v/>
      </c>
      <c r="N4239" t="str">
        <f t="shared" si="269"/>
        <v/>
      </c>
    </row>
    <row r="4240" spans="1:14" x14ac:dyDescent="0.25">
      <c r="A4240" t="s">
        <v>7329</v>
      </c>
      <c r="B4240" t="s">
        <v>7330</v>
      </c>
      <c r="C4240">
        <v>8</v>
      </c>
      <c r="D4240">
        <v>59</v>
      </c>
      <c r="E4240" t="s">
        <v>7480</v>
      </c>
      <c r="F4240">
        <v>59.1</v>
      </c>
      <c r="G4240" t="s">
        <v>7481</v>
      </c>
      <c r="H4240">
        <v>16896</v>
      </c>
      <c r="I4240" s="2" t="s">
        <v>7504</v>
      </c>
      <c r="J4240" s="2" t="s">
        <v>7505</v>
      </c>
      <c r="K4240" t="str">
        <f t="shared" si="266"/>
        <v/>
      </c>
      <c r="L4240" t="str">
        <f t="shared" si="267"/>
        <v/>
      </c>
      <c r="M4240" t="str">
        <f t="shared" si="268"/>
        <v/>
      </c>
      <c r="N4240" t="str">
        <f t="shared" si="269"/>
        <v/>
      </c>
    </row>
    <row r="4241" spans="1:14" x14ac:dyDescent="0.25">
      <c r="A4241" t="s">
        <v>7329</v>
      </c>
      <c r="B4241" t="s">
        <v>7330</v>
      </c>
      <c r="C4241">
        <v>8</v>
      </c>
      <c r="D4241">
        <v>59</v>
      </c>
      <c r="E4241" t="s">
        <v>7480</v>
      </c>
      <c r="F4241">
        <v>59.1</v>
      </c>
      <c r="G4241" t="s">
        <v>7481</v>
      </c>
      <c r="H4241">
        <v>16898</v>
      </c>
      <c r="I4241" s="2" t="s">
        <v>7506</v>
      </c>
      <c r="J4241" s="2" t="s">
        <v>7507</v>
      </c>
      <c r="K4241" t="str">
        <f t="shared" si="266"/>
        <v/>
      </c>
      <c r="L4241" t="str">
        <f t="shared" si="267"/>
        <v/>
      </c>
      <c r="M4241" t="str">
        <f t="shared" si="268"/>
        <v/>
      </c>
      <c r="N4241" t="str">
        <f t="shared" si="269"/>
        <v/>
      </c>
    </row>
    <row r="4242" spans="1:14" x14ac:dyDescent="0.25">
      <c r="A4242" t="s">
        <v>7329</v>
      </c>
      <c r="B4242" t="s">
        <v>7330</v>
      </c>
      <c r="C4242">
        <v>8</v>
      </c>
      <c r="D4242">
        <v>59</v>
      </c>
      <c r="E4242" t="s">
        <v>7480</v>
      </c>
      <c r="F4242">
        <v>59.1</v>
      </c>
      <c r="G4242" t="s">
        <v>7481</v>
      </c>
      <c r="H4242">
        <v>16900</v>
      </c>
      <c r="I4242" s="2" t="s">
        <v>7508</v>
      </c>
      <c r="J4242" s="2" t="s">
        <v>7509</v>
      </c>
      <c r="K4242" t="str">
        <f t="shared" si="266"/>
        <v/>
      </c>
      <c r="L4242" t="str">
        <f t="shared" si="267"/>
        <v/>
      </c>
      <c r="M4242" t="str">
        <f t="shared" si="268"/>
        <v/>
      </c>
      <c r="N4242" t="str">
        <f t="shared" si="269"/>
        <v/>
      </c>
    </row>
    <row r="4243" spans="1:14" x14ac:dyDescent="0.25">
      <c r="A4243" t="s">
        <v>7329</v>
      </c>
      <c r="B4243" t="s">
        <v>7330</v>
      </c>
      <c r="C4243">
        <v>8</v>
      </c>
      <c r="D4243">
        <v>59</v>
      </c>
      <c r="E4243" t="s">
        <v>7480</v>
      </c>
      <c r="F4243">
        <v>59.1</v>
      </c>
      <c r="G4243" t="s">
        <v>7481</v>
      </c>
      <c r="H4243">
        <v>16902</v>
      </c>
      <c r="I4243" s="2" t="s">
        <v>7510</v>
      </c>
      <c r="J4243" s="2" t="s">
        <v>7511</v>
      </c>
      <c r="K4243" t="str">
        <f t="shared" si="266"/>
        <v/>
      </c>
      <c r="L4243" t="str">
        <f t="shared" si="267"/>
        <v/>
      </c>
      <c r="M4243" t="str">
        <f t="shared" si="268"/>
        <v/>
      </c>
      <c r="N4243" t="str">
        <f t="shared" si="269"/>
        <v/>
      </c>
    </row>
    <row r="4244" spans="1:14" x14ac:dyDescent="0.25">
      <c r="A4244" t="s">
        <v>7329</v>
      </c>
      <c r="B4244" t="s">
        <v>7330</v>
      </c>
      <c r="C4244">
        <v>8</v>
      </c>
      <c r="D4244">
        <v>59</v>
      </c>
      <c r="E4244" t="s">
        <v>7480</v>
      </c>
      <c r="F4244">
        <v>59.1</v>
      </c>
      <c r="G4244" t="s">
        <v>7481</v>
      </c>
      <c r="H4244">
        <v>16904</v>
      </c>
      <c r="I4244" s="2" t="s">
        <v>7512</v>
      </c>
      <c r="J4244" s="2" t="s">
        <v>7513</v>
      </c>
      <c r="K4244" t="str">
        <f t="shared" si="266"/>
        <v/>
      </c>
      <c r="L4244" t="str">
        <f t="shared" si="267"/>
        <v/>
      </c>
      <c r="M4244" t="str">
        <f t="shared" si="268"/>
        <v/>
      </c>
      <c r="N4244" t="str">
        <f t="shared" si="269"/>
        <v/>
      </c>
    </row>
    <row r="4245" spans="1:14" x14ac:dyDescent="0.25">
      <c r="A4245" t="s">
        <v>7329</v>
      </c>
      <c r="B4245" t="s">
        <v>7330</v>
      </c>
      <c r="C4245">
        <v>8</v>
      </c>
      <c r="D4245">
        <v>59</v>
      </c>
      <c r="E4245" t="s">
        <v>7480</v>
      </c>
      <c r="F4245">
        <v>59.1</v>
      </c>
      <c r="G4245" t="s">
        <v>7481</v>
      </c>
      <c r="H4245">
        <v>16906</v>
      </c>
      <c r="I4245" s="2" t="s">
        <v>7514</v>
      </c>
      <c r="J4245" s="2" t="s">
        <v>7515</v>
      </c>
      <c r="K4245" t="str">
        <f t="shared" si="266"/>
        <v/>
      </c>
      <c r="L4245" t="str">
        <f t="shared" si="267"/>
        <v/>
      </c>
      <c r="M4245" t="str">
        <f t="shared" si="268"/>
        <v/>
      </c>
      <c r="N4245" t="str">
        <f t="shared" si="269"/>
        <v/>
      </c>
    </row>
    <row r="4246" spans="1:14" x14ac:dyDescent="0.25">
      <c r="A4246" t="s">
        <v>7329</v>
      </c>
      <c r="B4246" t="s">
        <v>7330</v>
      </c>
      <c r="C4246">
        <v>8</v>
      </c>
      <c r="D4246">
        <v>59</v>
      </c>
      <c r="E4246" t="s">
        <v>7480</v>
      </c>
      <c r="F4246">
        <v>59.1</v>
      </c>
      <c r="G4246" t="s">
        <v>7481</v>
      </c>
      <c r="H4246">
        <v>16908</v>
      </c>
      <c r="I4246" s="2" t="s">
        <v>7516</v>
      </c>
      <c r="J4246" s="2" t="s">
        <v>7517</v>
      </c>
      <c r="K4246" t="str">
        <f t="shared" si="266"/>
        <v/>
      </c>
      <c r="L4246" t="str">
        <f t="shared" si="267"/>
        <v/>
      </c>
      <c r="M4246" t="str">
        <f t="shared" si="268"/>
        <v/>
      </c>
      <c r="N4246" t="str">
        <f t="shared" si="269"/>
        <v/>
      </c>
    </row>
    <row r="4247" spans="1:14" x14ac:dyDescent="0.25">
      <c r="A4247" t="s">
        <v>7329</v>
      </c>
      <c r="B4247" t="s">
        <v>7330</v>
      </c>
      <c r="C4247">
        <v>8</v>
      </c>
      <c r="D4247">
        <v>59</v>
      </c>
      <c r="E4247" t="s">
        <v>7480</v>
      </c>
      <c r="F4247">
        <v>59.1</v>
      </c>
      <c r="G4247" t="s">
        <v>7481</v>
      </c>
      <c r="H4247">
        <v>16910</v>
      </c>
      <c r="I4247" s="2" t="s">
        <v>7518</v>
      </c>
      <c r="J4247" s="2" t="s">
        <v>7519</v>
      </c>
      <c r="K4247" t="str">
        <f t="shared" si="266"/>
        <v/>
      </c>
      <c r="L4247" t="str">
        <f t="shared" si="267"/>
        <v/>
      </c>
      <c r="M4247" t="str">
        <f t="shared" si="268"/>
        <v/>
      </c>
      <c r="N4247" t="str">
        <f t="shared" si="269"/>
        <v/>
      </c>
    </row>
    <row r="4248" spans="1:14" x14ac:dyDescent="0.25">
      <c r="A4248" t="s">
        <v>7329</v>
      </c>
      <c r="B4248" t="s">
        <v>7330</v>
      </c>
      <c r="C4248">
        <v>5</v>
      </c>
      <c r="D4248">
        <v>59</v>
      </c>
      <c r="E4248" t="s">
        <v>7480</v>
      </c>
      <c r="F4248">
        <v>59.1</v>
      </c>
      <c r="G4248" t="s">
        <v>7481</v>
      </c>
      <c r="H4248">
        <v>16912</v>
      </c>
      <c r="I4248" s="2" t="s">
        <v>9440</v>
      </c>
      <c r="J4248" s="2" t="s">
        <v>7520</v>
      </c>
      <c r="K4248" t="str">
        <f t="shared" si="266"/>
        <v/>
      </c>
      <c r="L4248" t="str">
        <f t="shared" si="267"/>
        <v/>
      </c>
      <c r="M4248" t="str">
        <f t="shared" si="268"/>
        <v/>
      </c>
      <c r="N4248" t="str">
        <f t="shared" si="269"/>
        <v/>
      </c>
    </row>
    <row r="4249" spans="1:14" x14ac:dyDescent="0.25">
      <c r="A4249" t="s">
        <v>7329</v>
      </c>
      <c r="B4249" t="s">
        <v>7330</v>
      </c>
      <c r="C4249">
        <v>7</v>
      </c>
      <c r="D4249">
        <v>59</v>
      </c>
      <c r="E4249" t="s">
        <v>7480</v>
      </c>
      <c r="F4249">
        <v>59.1</v>
      </c>
      <c r="G4249" t="s">
        <v>7481</v>
      </c>
      <c r="H4249">
        <v>16913</v>
      </c>
      <c r="I4249" s="2" t="s">
        <v>7521</v>
      </c>
      <c r="J4249" s="2" t="s">
        <v>7522</v>
      </c>
      <c r="K4249" t="str">
        <f t="shared" si="266"/>
        <v/>
      </c>
      <c r="L4249" t="str">
        <f t="shared" si="267"/>
        <v/>
      </c>
      <c r="M4249" t="str">
        <f t="shared" si="268"/>
        <v/>
      </c>
      <c r="N4249" t="str">
        <f t="shared" si="269"/>
        <v/>
      </c>
    </row>
    <row r="4250" spans="1:14" x14ac:dyDescent="0.25">
      <c r="A4250" t="s">
        <v>7329</v>
      </c>
      <c r="B4250" t="s">
        <v>7330</v>
      </c>
      <c r="C4250">
        <v>8</v>
      </c>
      <c r="D4250">
        <v>59</v>
      </c>
      <c r="E4250" t="s">
        <v>7480</v>
      </c>
      <c r="F4250">
        <v>59.1</v>
      </c>
      <c r="G4250" t="s">
        <v>7481</v>
      </c>
      <c r="H4250">
        <v>16914</v>
      </c>
      <c r="I4250" s="2" t="s">
        <v>7523</v>
      </c>
      <c r="J4250" s="2" t="s">
        <v>7524</v>
      </c>
      <c r="K4250" t="str">
        <f t="shared" si="266"/>
        <v/>
      </c>
      <c r="L4250" t="str">
        <f t="shared" si="267"/>
        <v/>
      </c>
      <c r="M4250" t="str">
        <f t="shared" si="268"/>
        <v/>
      </c>
      <c r="N4250" t="str">
        <f t="shared" si="269"/>
        <v/>
      </c>
    </row>
    <row r="4251" spans="1:14" x14ac:dyDescent="0.25">
      <c r="A4251" t="s">
        <v>7329</v>
      </c>
      <c r="B4251" t="s">
        <v>7330</v>
      </c>
      <c r="C4251">
        <v>8</v>
      </c>
      <c r="D4251">
        <v>59</v>
      </c>
      <c r="E4251" t="s">
        <v>7480</v>
      </c>
      <c r="F4251">
        <v>59.1</v>
      </c>
      <c r="G4251" t="s">
        <v>7481</v>
      </c>
      <c r="H4251">
        <v>16916</v>
      </c>
      <c r="I4251" s="2" t="s">
        <v>7525</v>
      </c>
      <c r="J4251" s="2" t="s">
        <v>7526</v>
      </c>
      <c r="K4251" t="str">
        <f t="shared" si="266"/>
        <v/>
      </c>
      <c r="L4251" t="str">
        <f t="shared" si="267"/>
        <v/>
      </c>
      <c r="M4251" t="str">
        <f t="shared" si="268"/>
        <v/>
      </c>
      <c r="N4251" t="str">
        <f t="shared" si="269"/>
        <v/>
      </c>
    </row>
    <row r="4252" spans="1:14" x14ac:dyDescent="0.25">
      <c r="A4252" t="s">
        <v>7329</v>
      </c>
      <c r="B4252" t="s">
        <v>7330</v>
      </c>
      <c r="C4252">
        <v>5</v>
      </c>
      <c r="D4252">
        <v>59</v>
      </c>
      <c r="E4252" t="s">
        <v>7480</v>
      </c>
      <c r="F4252">
        <v>59.1</v>
      </c>
      <c r="G4252" t="s">
        <v>7481</v>
      </c>
      <c r="H4252">
        <v>16918</v>
      </c>
      <c r="I4252" s="2" t="s">
        <v>9441</v>
      </c>
      <c r="J4252" s="2" t="s">
        <v>7527</v>
      </c>
      <c r="K4252" t="str">
        <f t="shared" si="266"/>
        <v/>
      </c>
      <c r="L4252" t="str">
        <f t="shared" si="267"/>
        <v/>
      </c>
      <c r="M4252" t="str">
        <f t="shared" si="268"/>
        <v/>
      </c>
      <c r="N4252" t="str">
        <f t="shared" si="269"/>
        <v/>
      </c>
    </row>
    <row r="4253" spans="1:14" x14ac:dyDescent="0.25">
      <c r="A4253" t="s">
        <v>7329</v>
      </c>
      <c r="B4253" t="s">
        <v>7330</v>
      </c>
      <c r="C4253">
        <v>7</v>
      </c>
      <c r="D4253">
        <v>59</v>
      </c>
      <c r="E4253" t="s">
        <v>7480</v>
      </c>
      <c r="F4253">
        <v>59.1</v>
      </c>
      <c r="G4253" t="s">
        <v>7481</v>
      </c>
      <c r="H4253">
        <v>16919</v>
      </c>
      <c r="I4253" s="2" t="s">
        <v>7528</v>
      </c>
      <c r="J4253" s="2" t="s">
        <v>7527</v>
      </c>
      <c r="K4253" t="str">
        <f t="shared" si="266"/>
        <v/>
      </c>
      <c r="L4253" t="str">
        <f t="shared" si="267"/>
        <v/>
      </c>
      <c r="M4253" t="str">
        <f t="shared" si="268"/>
        <v/>
      </c>
      <c r="N4253" t="str">
        <f t="shared" si="269"/>
        <v/>
      </c>
    </row>
    <row r="4254" spans="1:14" x14ac:dyDescent="0.25">
      <c r="A4254" t="s">
        <v>7329</v>
      </c>
      <c r="B4254" t="s">
        <v>7330</v>
      </c>
      <c r="C4254">
        <v>8</v>
      </c>
      <c r="D4254">
        <v>59</v>
      </c>
      <c r="E4254" t="s">
        <v>7480</v>
      </c>
      <c r="F4254">
        <v>59.1</v>
      </c>
      <c r="G4254" t="s">
        <v>7481</v>
      </c>
      <c r="H4254">
        <v>16920</v>
      </c>
      <c r="I4254" s="2" t="s">
        <v>7529</v>
      </c>
      <c r="J4254" s="2" t="s">
        <v>7527</v>
      </c>
      <c r="K4254" t="str">
        <f t="shared" si="266"/>
        <v/>
      </c>
      <c r="L4254" t="str">
        <f t="shared" si="267"/>
        <v/>
      </c>
      <c r="M4254" t="str">
        <f t="shared" si="268"/>
        <v/>
      </c>
      <c r="N4254" t="str">
        <f t="shared" si="269"/>
        <v/>
      </c>
    </row>
    <row r="4255" spans="1:14" x14ac:dyDescent="0.25">
      <c r="A4255" t="s">
        <v>7329</v>
      </c>
      <c r="B4255" t="s">
        <v>7330</v>
      </c>
      <c r="C4255">
        <v>7</v>
      </c>
      <c r="D4255">
        <v>59</v>
      </c>
      <c r="E4255" t="s">
        <v>7480</v>
      </c>
      <c r="F4255">
        <v>59.2</v>
      </c>
      <c r="G4255" t="s">
        <v>7530</v>
      </c>
      <c r="H4255">
        <v>16924</v>
      </c>
      <c r="I4255" s="2" t="s">
        <v>7531</v>
      </c>
      <c r="J4255" s="2" t="s">
        <v>7532</v>
      </c>
      <c r="K4255" t="str">
        <f t="shared" si="266"/>
        <v/>
      </c>
      <c r="L4255" t="str">
        <f t="shared" si="267"/>
        <v/>
      </c>
      <c r="M4255" t="str">
        <f t="shared" si="268"/>
        <v/>
      </c>
      <c r="N4255" t="str">
        <f t="shared" si="269"/>
        <v/>
      </c>
    </row>
    <row r="4256" spans="1:14" x14ac:dyDescent="0.25">
      <c r="A4256" t="s">
        <v>7329</v>
      </c>
      <c r="B4256" t="s">
        <v>7330</v>
      </c>
      <c r="C4256">
        <v>8</v>
      </c>
      <c r="D4256">
        <v>59</v>
      </c>
      <c r="E4256" t="s">
        <v>7480</v>
      </c>
      <c r="F4256">
        <v>59.2</v>
      </c>
      <c r="G4256" t="s">
        <v>7530</v>
      </c>
      <c r="H4256">
        <v>16925</v>
      </c>
      <c r="I4256" s="2" t="s">
        <v>7533</v>
      </c>
      <c r="J4256" s="2" t="s">
        <v>7534</v>
      </c>
      <c r="K4256" t="str">
        <f t="shared" si="266"/>
        <v/>
      </c>
      <c r="L4256" t="str">
        <f t="shared" si="267"/>
        <v/>
      </c>
      <c r="M4256" t="str">
        <f t="shared" si="268"/>
        <v/>
      </c>
      <c r="N4256" t="str">
        <f t="shared" si="269"/>
        <v/>
      </c>
    </row>
    <row r="4257" spans="1:14" x14ac:dyDescent="0.25">
      <c r="A4257" t="s">
        <v>7329</v>
      </c>
      <c r="B4257" t="s">
        <v>7330</v>
      </c>
      <c r="C4257">
        <v>8</v>
      </c>
      <c r="D4257">
        <v>59</v>
      </c>
      <c r="E4257" t="s">
        <v>7480</v>
      </c>
      <c r="F4257">
        <v>59.2</v>
      </c>
      <c r="G4257" t="s">
        <v>7530</v>
      </c>
      <c r="H4257">
        <v>16927</v>
      </c>
      <c r="I4257" s="2" t="s">
        <v>7535</v>
      </c>
      <c r="J4257" s="2" t="s">
        <v>7536</v>
      </c>
      <c r="K4257" t="str">
        <f t="shared" si="266"/>
        <v/>
      </c>
      <c r="L4257" t="str">
        <f t="shared" si="267"/>
        <v/>
      </c>
      <c r="M4257" t="str">
        <f t="shared" si="268"/>
        <v/>
      </c>
      <c r="N4257" t="str">
        <f t="shared" si="269"/>
        <v/>
      </c>
    </row>
    <row r="4258" spans="1:14" x14ac:dyDescent="0.25">
      <c r="A4258" t="s">
        <v>7329</v>
      </c>
      <c r="B4258" t="s">
        <v>7330</v>
      </c>
      <c r="C4258">
        <v>8</v>
      </c>
      <c r="D4258">
        <v>59</v>
      </c>
      <c r="E4258" t="s">
        <v>7480</v>
      </c>
      <c r="F4258">
        <v>59.2</v>
      </c>
      <c r="G4258" t="s">
        <v>7530</v>
      </c>
      <c r="H4258">
        <v>16929</v>
      </c>
      <c r="I4258" s="2" t="s">
        <v>7537</v>
      </c>
      <c r="J4258" s="2" t="s">
        <v>7538</v>
      </c>
      <c r="K4258" t="str">
        <f t="shared" si="266"/>
        <v/>
      </c>
      <c r="L4258" t="str">
        <f t="shared" si="267"/>
        <v/>
      </c>
      <c r="M4258" t="str">
        <f t="shared" si="268"/>
        <v/>
      </c>
      <c r="N4258" t="str">
        <f t="shared" si="269"/>
        <v/>
      </c>
    </row>
    <row r="4259" spans="1:14" x14ac:dyDescent="0.25">
      <c r="A4259" t="s">
        <v>7329</v>
      </c>
      <c r="B4259" t="s">
        <v>7330</v>
      </c>
      <c r="C4259">
        <v>7</v>
      </c>
      <c r="D4259">
        <v>59</v>
      </c>
      <c r="E4259" t="s">
        <v>7480</v>
      </c>
      <c r="F4259">
        <v>59.2</v>
      </c>
      <c r="G4259" t="s">
        <v>7530</v>
      </c>
      <c r="H4259">
        <v>16931</v>
      </c>
      <c r="I4259" s="2" t="s">
        <v>7539</v>
      </c>
      <c r="J4259" s="2" t="s">
        <v>7540</v>
      </c>
      <c r="K4259" t="str">
        <f t="shared" si="266"/>
        <v/>
      </c>
      <c r="L4259" t="str">
        <f t="shared" si="267"/>
        <v/>
      </c>
      <c r="M4259" t="str">
        <f t="shared" si="268"/>
        <v/>
      </c>
      <c r="N4259" t="str">
        <f t="shared" si="269"/>
        <v/>
      </c>
    </row>
    <row r="4260" spans="1:14" x14ac:dyDescent="0.25">
      <c r="A4260" t="s">
        <v>7329</v>
      </c>
      <c r="B4260" t="s">
        <v>7330</v>
      </c>
      <c r="C4260">
        <v>8</v>
      </c>
      <c r="D4260">
        <v>59</v>
      </c>
      <c r="E4260" t="s">
        <v>7480</v>
      </c>
      <c r="F4260">
        <v>59.2</v>
      </c>
      <c r="G4260" t="s">
        <v>7530</v>
      </c>
      <c r="H4260">
        <v>16932</v>
      </c>
      <c r="I4260" s="2" t="s">
        <v>7541</v>
      </c>
      <c r="J4260" s="2" t="s">
        <v>7542</v>
      </c>
      <c r="K4260" t="str">
        <f t="shared" si="266"/>
        <v/>
      </c>
      <c r="L4260" t="str">
        <f t="shared" si="267"/>
        <v/>
      </c>
      <c r="M4260" t="str">
        <f t="shared" si="268"/>
        <v/>
      </c>
      <c r="N4260" t="str">
        <f t="shared" si="269"/>
        <v/>
      </c>
    </row>
    <row r="4261" spans="1:14" x14ac:dyDescent="0.25">
      <c r="A4261" t="s">
        <v>7329</v>
      </c>
      <c r="B4261" t="s">
        <v>7330</v>
      </c>
      <c r="C4261">
        <v>8</v>
      </c>
      <c r="D4261">
        <v>59</v>
      </c>
      <c r="E4261" t="s">
        <v>7480</v>
      </c>
      <c r="F4261">
        <v>59.2</v>
      </c>
      <c r="G4261" t="s">
        <v>7530</v>
      </c>
      <c r="H4261">
        <v>16934</v>
      </c>
      <c r="I4261" s="2" t="s">
        <v>7543</v>
      </c>
      <c r="J4261" s="2" t="s">
        <v>7544</v>
      </c>
      <c r="K4261" t="str">
        <f t="shared" si="266"/>
        <v/>
      </c>
      <c r="L4261" t="str">
        <f t="shared" si="267"/>
        <v/>
      </c>
      <c r="M4261" t="str">
        <f t="shared" si="268"/>
        <v/>
      </c>
      <c r="N4261" t="str">
        <f t="shared" si="269"/>
        <v/>
      </c>
    </row>
    <row r="4262" spans="1:14" x14ac:dyDescent="0.25">
      <c r="A4262" t="s">
        <v>7329</v>
      </c>
      <c r="B4262" t="s">
        <v>7330</v>
      </c>
      <c r="C4262">
        <v>7</v>
      </c>
      <c r="D4262">
        <v>59</v>
      </c>
      <c r="E4262" t="s">
        <v>7480</v>
      </c>
      <c r="F4262">
        <v>59.2</v>
      </c>
      <c r="G4262" t="s">
        <v>7530</v>
      </c>
      <c r="H4262">
        <v>16936</v>
      </c>
      <c r="I4262" s="2" t="s">
        <v>7545</v>
      </c>
      <c r="J4262" s="2" t="s">
        <v>7546</v>
      </c>
      <c r="K4262" t="str">
        <f t="shared" si="266"/>
        <v/>
      </c>
      <c r="L4262" t="str">
        <f t="shared" si="267"/>
        <v/>
      </c>
      <c r="M4262" t="str">
        <f t="shared" si="268"/>
        <v/>
      </c>
      <c r="N4262" t="str">
        <f t="shared" si="269"/>
        <v/>
      </c>
    </row>
    <row r="4263" spans="1:14" x14ac:dyDescent="0.25">
      <c r="A4263" t="s">
        <v>7329</v>
      </c>
      <c r="B4263" t="s">
        <v>7330</v>
      </c>
      <c r="C4263">
        <v>8</v>
      </c>
      <c r="D4263">
        <v>59</v>
      </c>
      <c r="E4263" t="s">
        <v>7480</v>
      </c>
      <c r="F4263">
        <v>59.2</v>
      </c>
      <c r="G4263" t="s">
        <v>7530</v>
      </c>
      <c r="H4263">
        <v>16937</v>
      </c>
      <c r="I4263" s="2" t="s">
        <v>7547</v>
      </c>
      <c r="J4263" s="2" t="s">
        <v>7548</v>
      </c>
      <c r="K4263" t="str">
        <f t="shared" si="266"/>
        <v/>
      </c>
      <c r="L4263" t="str">
        <f t="shared" si="267"/>
        <v/>
      </c>
      <c r="M4263" t="str">
        <f t="shared" si="268"/>
        <v/>
      </c>
      <c r="N4263" t="str">
        <f t="shared" si="269"/>
        <v/>
      </c>
    </row>
    <row r="4264" spans="1:14" x14ac:dyDescent="0.25">
      <c r="A4264" t="s">
        <v>7329</v>
      </c>
      <c r="B4264" t="s">
        <v>7330</v>
      </c>
      <c r="C4264">
        <v>8</v>
      </c>
      <c r="D4264">
        <v>59</v>
      </c>
      <c r="E4264" t="s">
        <v>7480</v>
      </c>
      <c r="F4264">
        <v>59.2</v>
      </c>
      <c r="G4264" t="s">
        <v>7530</v>
      </c>
      <c r="H4264">
        <v>16953</v>
      </c>
      <c r="I4264" s="2" t="s">
        <v>7549</v>
      </c>
      <c r="J4264" s="2" t="s">
        <v>7550</v>
      </c>
      <c r="K4264" t="str">
        <f t="shared" si="266"/>
        <v/>
      </c>
      <c r="L4264" t="str">
        <f t="shared" si="267"/>
        <v/>
      </c>
      <c r="M4264" t="str">
        <f t="shared" si="268"/>
        <v/>
      </c>
      <c r="N4264" t="str">
        <f t="shared" si="269"/>
        <v/>
      </c>
    </row>
    <row r="4265" spans="1:14" x14ac:dyDescent="0.25">
      <c r="A4265" t="s">
        <v>7329</v>
      </c>
      <c r="B4265" t="s">
        <v>7330</v>
      </c>
      <c r="C4265">
        <v>8</v>
      </c>
      <c r="D4265">
        <v>59</v>
      </c>
      <c r="E4265" t="s">
        <v>7480</v>
      </c>
      <c r="F4265">
        <v>59.2</v>
      </c>
      <c r="G4265" t="s">
        <v>7530</v>
      </c>
      <c r="H4265">
        <v>16968</v>
      </c>
      <c r="I4265" s="2" t="s">
        <v>7551</v>
      </c>
      <c r="J4265" s="2" t="s">
        <v>7552</v>
      </c>
      <c r="K4265" t="str">
        <f t="shared" si="266"/>
        <v/>
      </c>
      <c r="L4265" t="str">
        <f t="shared" si="267"/>
        <v/>
      </c>
      <c r="M4265" t="str">
        <f t="shared" si="268"/>
        <v/>
      </c>
      <c r="N4265" t="str">
        <f t="shared" si="269"/>
        <v/>
      </c>
    </row>
    <row r="4266" spans="1:14" x14ac:dyDescent="0.25">
      <c r="A4266" t="s">
        <v>7329</v>
      </c>
      <c r="B4266" t="s">
        <v>7330</v>
      </c>
      <c r="C4266">
        <v>8</v>
      </c>
      <c r="D4266">
        <v>59</v>
      </c>
      <c r="E4266" t="s">
        <v>7480</v>
      </c>
      <c r="F4266">
        <v>59.2</v>
      </c>
      <c r="G4266" t="s">
        <v>7530</v>
      </c>
      <c r="H4266">
        <v>16970</v>
      </c>
      <c r="I4266" s="2" t="s">
        <v>7553</v>
      </c>
      <c r="J4266" s="2" t="s">
        <v>7554</v>
      </c>
      <c r="K4266" t="str">
        <f t="shared" si="266"/>
        <v/>
      </c>
      <c r="L4266" t="str">
        <f t="shared" si="267"/>
        <v/>
      </c>
      <c r="M4266" t="str">
        <f t="shared" si="268"/>
        <v/>
      </c>
      <c r="N4266" t="str">
        <f t="shared" si="269"/>
        <v/>
      </c>
    </row>
    <row r="4267" spans="1:14" x14ac:dyDescent="0.25">
      <c r="A4267" t="s">
        <v>7329</v>
      </c>
      <c r="B4267" t="s">
        <v>7330</v>
      </c>
      <c r="C4267">
        <v>8</v>
      </c>
      <c r="D4267">
        <v>59</v>
      </c>
      <c r="E4267" t="s">
        <v>7480</v>
      </c>
      <c r="F4267">
        <v>59.2</v>
      </c>
      <c r="G4267" t="s">
        <v>7530</v>
      </c>
      <c r="H4267">
        <v>16972</v>
      </c>
      <c r="I4267" s="2" t="s">
        <v>7555</v>
      </c>
      <c r="J4267" s="2" t="s">
        <v>7556</v>
      </c>
      <c r="K4267" t="str">
        <f t="shared" si="266"/>
        <v/>
      </c>
      <c r="L4267" t="str">
        <f t="shared" si="267"/>
        <v/>
      </c>
      <c r="M4267" t="str">
        <f t="shared" si="268"/>
        <v/>
      </c>
      <c r="N4267" t="str">
        <f t="shared" si="269"/>
        <v/>
      </c>
    </row>
    <row r="4268" spans="1:14" x14ac:dyDescent="0.25">
      <c r="A4268" t="s">
        <v>7329</v>
      </c>
      <c r="B4268" t="s">
        <v>7330</v>
      </c>
      <c r="C4268">
        <v>7</v>
      </c>
      <c r="D4268">
        <v>59</v>
      </c>
      <c r="E4268" t="s">
        <v>7480</v>
      </c>
      <c r="F4268">
        <v>59.2</v>
      </c>
      <c r="G4268" t="s">
        <v>7530</v>
      </c>
      <c r="H4268">
        <v>16974</v>
      </c>
      <c r="I4268" s="2" t="s">
        <v>7557</v>
      </c>
      <c r="J4268" s="2" t="s">
        <v>7558</v>
      </c>
      <c r="K4268" t="str">
        <f t="shared" si="266"/>
        <v/>
      </c>
      <c r="L4268" t="str">
        <f t="shared" si="267"/>
        <v/>
      </c>
      <c r="M4268" t="str">
        <f t="shared" si="268"/>
        <v/>
      </c>
      <c r="N4268" t="str">
        <f t="shared" si="269"/>
        <v/>
      </c>
    </row>
    <row r="4269" spans="1:14" x14ac:dyDescent="0.25">
      <c r="A4269" t="s">
        <v>7329</v>
      </c>
      <c r="B4269" t="s">
        <v>7330</v>
      </c>
      <c r="C4269">
        <v>8</v>
      </c>
      <c r="D4269">
        <v>59</v>
      </c>
      <c r="E4269" t="s">
        <v>7480</v>
      </c>
      <c r="F4269">
        <v>59.2</v>
      </c>
      <c r="G4269" t="s">
        <v>7530</v>
      </c>
      <c r="H4269">
        <v>16975</v>
      </c>
      <c r="I4269" s="2" t="s">
        <v>7559</v>
      </c>
      <c r="J4269" s="2" t="s">
        <v>7558</v>
      </c>
      <c r="K4269" t="str">
        <f t="shared" si="266"/>
        <v/>
      </c>
      <c r="L4269" t="str">
        <f t="shared" si="267"/>
        <v/>
      </c>
      <c r="M4269" t="str">
        <f t="shared" si="268"/>
        <v/>
      </c>
      <c r="N4269" t="str">
        <f t="shared" si="269"/>
        <v/>
      </c>
    </row>
    <row r="4270" spans="1:14" x14ac:dyDescent="0.25">
      <c r="A4270" t="s">
        <v>7329</v>
      </c>
      <c r="B4270" t="s">
        <v>7330</v>
      </c>
      <c r="C4270">
        <v>7</v>
      </c>
      <c r="D4270">
        <v>60</v>
      </c>
      <c r="E4270" t="s">
        <v>7560</v>
      </c>
      <c r="F4270">
        <v>60.1</v>
      </c>
      <c r="G4270" t="s">
        <v>7561</v>
      </c>
      <c r="H4270">
        <v>16980</v>
      </c>
      <c r="I4270" s="2" t="s">
        <v>7562</v>
      </c>
      <c r="J4270" s="2" t="s">
        <v>7563</v>
      </c>
      <c r="K4270" t="str">
        <f t="shared" si="266"/>
        <v/>
      </c>
      <c r="L4270" t="str">
        <f t="shared" si="267"/>
        <v/>
      </c>
      <c r="M4270" t="str">
        <f t="shared" si="268"/>
        <v/>
      </c>
      <c r="N4270" t="str">
        <f t="shared" si="269"/>
        <v/>
      </c>
    </row>
    <row r="4271" spans="1:14" x14ac:dyDescent="0.25">
      <c r="A4271" t="s">
        <v>7329</v>
      </c>
      <c r="B4271" t="s">
        <v>7330</v>
      </c>
      <c r="C4271">
        <v>8</v>
      </c>
      <c r="D4271">
        <v>60</v>
      </c>
      <c r="E4271" t="s">
        <v>7560</v>
      </c>
      <c r="F4271">
        <v>60.1</v>
      </c>
      <c r="G4271" t="s">
        <v>7561</v>
      </c>
      <c r="H4271">
        <v>16981</v>
      </c>
      <c r="I4271" s="2" t="s">
        <v>7564</v>
      </c>
      <c r="J4271" s="2" t="s">
        <v>7565</v>
      </c>
      <c r="K4271" t="str">
        <f t="shared" si="266"/>
        <v/>
      </c>
      <c r="L4271" t="str">
        <f t="shared" si="267"/>
        <v/>
      </c>
      <c r="M4271" t="str">
        <f t="shared" si="268"/>
        <v/>
      </c>
      <c r="N4271" t="str">
        <f t="shared" si="269"/>
        <v/>
      </c>
    </row>
    <row r="4272" spans="1:14" x14ac:dyDescent="0.25">
      <c r="A4272" t="s">
        <v>7329</v>
      </c>
      <c r="B4272" t="s">
        <v>7330</v>
      </c>
      <c r="C4272">
        <v>8</v>
      </c>
      <c r="D4272">
        <v>60</v>
      </c>
      <c r="E4272" t="s">
        <v>7560</v>
      </c>
      <c r="F4272">
        <v>60.1</v>
      </c>
      <c r="G4272" t="s">
        <v>7561</v>
      </c>
      <c r="H4272">
        <v>16983</v>
      </c>
      <c r="I4272" s="2" t="s">
        <v>7566</v>
      </c>
      <c r="J4272" s="2" t="s">
        <v>7567</v>
      </c>
      <c r="K4272" t="str">
        <f t="shared" si="266"/>
        <v/>
      </c>
      <c r="L4272" t="str">
        <f t="shared" si="267"/>
        <v/>
      </c>
      <c r="M4272" t="str">
        <f t="shared" si="268"/>
        <v/>
      </c>
      <c r="N4272" t="str">
        <f t="shared" si="269"/>
        <v/>
      </c>
    </row>
    <row r="4273" spans="1:14" x14ac:dyDescent="0.25">
      <c r="A4273" t="s">
        <v>7329</v>
      </c>
      <c r="B4273" t="s">
        <v>7330</v>
      </c>
      <c r="C4273">
        <v>7</v>
      </c>
      <c r="D4273">
        <v>60</v>
      </c>
      <c r="E4273" t="s">
        <v>7560</v>
      </c>
      <c r="F4273">
        <v>60.1</v>
      </c>
      <c r="G4273" t="s">
        <v>7561</v>
      </c>
      <c r="H4273">
        <v>16985</v>
      </c>
      <c r="I4273" s="2" t="s">
        <v>7568</v>
      </c>
      <c r="J4273" s="2" t="s">
        <v>7569</v>
      </c>
      <c r="K4273" t="str">
        <f t="shared" si="266"/>
        <v/>
      </c>
      <c r="L4273" t="str">
        <f t="shared" si="267"/>
        <v/>
      </c>
      <c r="M4273" t="str">
        <f t="shared" si="268"/>
        <v/>
      </c>
      <c r="N4273" t="str">
        <f t="shared" si="269"/>
        <v/>
      </c>
    </row>
    <row r="4274" spans="1:14" x14ac:dyDescent="0.25">
      <c r="A4274" t="s">
        <v>7329</v>
      </c>
      <c r="B4274" t="s">
        <v>7330</v>
      </c>
      <c r="C4274">
        <v>8</v>
      </c>
      <c r="D4274">
        <v>60</v>
      </c>
      <c r="E4274" t="s">
        <v>7560</v>
      </c>
      <c r="F4274">
        <v>60.1</v>
      </c>
      <c r="G4274" t="s">
        <v>7561</v>
      </c>
      <c r="H4274">
        <v>16986</v>
      </c>
      <c r="I4274" s="2" t="s">
        <v>7570</v>
      </c>
      <c r="J4274" s="2" t="s">
        <v>7569</v>
      </c>
      <c r="K4274" t="str">
        <f t="shared" si="266"/>
        <v/>
      </c>
      <c r="L4274" t="str">
        <f t="shared" si="267"/>
        <v/>
      </c>
      <c r="M4274" t="str">
        <f t="shared" si="268"/>
        <v/>
      </c>
      <c r="N4274" t="str">
        <f t="shared" si="269"/>
        <v/>
      </c>
    </row>
    <row r="4275" spans="1:14" x14ac:dyDescent="0.25">
      <c r="A4275" t="s">
        <v>7329</v>
      </c>
      <c r="B4275" t="s">
        <v>7330</v>
      </c>
      <c r="C4275">
        <v>7</v>
      </c>
      <c r="D4275">
        <v>60</v>
      </c>
      <c r="E4275" t="s">
        <v>7560</v>
      </c>
      <c r="F4275">
        <v>60.1</v>
      </c>
      <c r="G4275" t="s">
        <v>7561</v>
      </c>
      <c r="H4275">
        <v>16988</v>
      </c>
      <c r="I4275" s="2" t="s">
        <v>7571</v>
      </c>
      <c r="J4275" s="2" t="s">
        <v>7572</v>
      </c>
      <c r="K4275" t="str">
        <f t="shared" si="266"/>
        <v/>
      </c>
      <c r="L4275" t="str">
        <f t="shared" si="267"/>
        <v/>
      </c>
      <c r="M4275" t="str">
        <f t="shared" si="268"/>
        <v/>
      </c>
      <c r="N4275" t="str">
        <f t="shared" si="269"/>
        <v/>
      </c>
    </row>
    <row r="4276" spans="1:14" x14ac:dyDescent="0.25">
      <c r="A4276" t="s">
        <v>7329</v>
      </c>
      <c r="B4276" t="s">
        <v>7330</v>
      </c>
      <c r="C4276">
        <v>8</v>
      </c>
      <c r="D4276">
        <v>60</v>
      </c>
      <c r="E4276" t="s">
        <v>7560</v>
      </c>
      <c r="F4276">
        <v>60.1</v>
      </c>
      <c r="G4276" t="s">
        <v>7561</v>
      </c>
      <c r="H4276">
        <v>16989</v>
      </c>
      <c r="I4276" s="2" t="s">
        <v>7573</v>
      </c>
      <c r="J4276" s="2" t="s">
        <v>7572</v>
      </c>
      <c r="K4276" t="str">
        <f t="shared" si="266"/>
        <v/>
      </c>
      <c r="L4276" t="str">
        <f t="shared" si="267"/>
        <v/>
      </c>
      <c r="M4276" t="str">
        <f t="shared" si="268"/>
        <v/>
      </c>
      <c r="N4276" t="str">
        <f t="shared" si="269"/>
        <v/>
      </c>
    </row>
    <row r="4277" spans="1:14" x14ac:dyDescent="0.25">
      <c r="A4277" t="s">
        <v>7329</v>
      </c>
      <c r="B4277" t="s">
        <v>7330</v>
      </c>
      <c r="C4277">
        <v>7</v>
      </c>
      <c r="D4277">
        <v>60</v>
      </c>
      <c r="E4277" t="s">
        <v>7560</v>
      </c>
      <c r="F4277">
        <v>60.2</v>
      </c>
      <c r="G4277" t="s">
        <v>7574</v>
      </c>
      <c r="H4277">
        <v>16993</v>
      </c>
      <c r="I4277" s="2" t="s">
        <v>7575</v>
      </c>
      <c r="J4277" s="2" t="s">
        <v>7576</v>
      </c>
      <c r="K4277" t="str">
        <f t="shared" si="266"/>
        <v/>
      </c>
      <c r="L4277" t="str">
        <f t="shared" si="267"/>
        <v/>
      </c>
      <c r="M4277" t="str">
        <f t="shared" si="268"/>
        <v/>
      </c>
      <c r="N4277" t="str">
        <f t="shared" si="269"/>
        <v/>
      </c>
    </row>
    <row r="4278" spans="1:14" x14ac:dyDescent="0.25">
      <c r="A4278" t="s">
        <v>7329</v>
      </c>
      <c r="B4278" t="s">
        <v>7330</v>
      </c>
      <c r="C4278">
        <v>8</v>
      </c>
      <c r="D4278">
        <v>60</v>
      </c>
      <c r="E4278" t="s">
        <v>7560</v>
      </c>
      <c r="F4278">
        <v>60.2</v>
      </c>
      <c r="G4278" t="s">
        <v>7574</v>
      </c>
      <c r="H4278">
        <v>16994</v>
      </c>
      <c r="I4278" s="2" t="s">
        <v>7577</v>
      </c>
      <c r="J4278" s="2" t="s">
        <v>7578</v>
      </c>
      <c r="K4278" t="str">
        <f t="shared" si="266"/>
        <v/>
      </c>
      <c r="L4278" t="str">
        <f t="shared" si="267"/>
        <v/>
      </c>
      <c r="M4278" t="str">
        <f t="shared" si="268"/>
        <v/>
      </c>
      <c r="N4278" t="str">
        <f t="shared" si="269"/>
        <v/>
      </c>
    </row>
    <row r="4279" spans="1:14" x14ac:dyDescent="0.25">
      <c r="A4279" t="s">
        <v>7329</v>
      </c>
      <c r="B4279" t="s">
        <v>7330</v>
      </c>
      <c r="C4279">
        <v>8</v>
      </c>
      <c r="D4279">
        <v>60</v>
      </c>
      <c r="E4279" t="s">
        <v>7560</v>
      </c>
      <c r="F4279">
        <v>60.2</v>
      </c>
      <c r="G4279" t="s">
        <v>7574</v>
      </c>
      <c r="H4279">
        <v>16996</v>
      </c>
      <c r="I4279" s="2" t="s">
        <v>7579</v>
      </c>
      <c r="J4279" s="2" t="s">
        <v>7580</v>
      </c>
      <c r="K4279" t="str">
        <f t="shared" si="266"/>
        <v/>
      </c>
      <c r="L4279" t="str">
        <f t="shared" si="267"/>
        <v/>
      </c>
      <c r="M4279" t="str">
        <f t="shared" si="268"/>
        <v/>
      </c>
      <c r="N4279" t="str">
        <f t="shared" si="269"/>
        <v/>
      </c>
    </row>
    <row r="4280" spans="1:14" x14ac:dyDescent="0.25">
      <c r="A4280" t="s">
        <v>7329</v>
      </c>
      <c r="B4280" t="s">
        <v>7330</v>
      </c>
      <c r="C4280">
        <v>8</v>
      </c>
      <c r="D4280">
        <v>60</v>
      </c>
      <c r="E4280" t="s">
        <v>7560</v>
      </c>
      <c r="F4280">
        <v>60.2</v>
      </c>
      <c r="G4280" t="s">
        <v>7574</v>
      </c>
      <c r="H4280">
        <v>16998</v>
      </c>
      <c r="I4280" s="2" t="s">
        <v>7581</v>
      </c>
      <c r="J4280" s="2" t="s">
        <v>7582</v>
      </c>
      <c r="K4280" t="str">
        <f t="shared" si="266"/>
        <v/>
      </c>
      <c r="L4280" t="str">
        <f t="shared" si="267"/>
        <v/>
      </c>
      <c r="M4280" t="str">
        <f t="shared" si="268"/>
        <v/>
      </c>
      <c r="N4280" t="str">
        <f t="shared" si="269"/>
        <v/>
      </c>
    </row>
    <row r="4281" spans="1:14" x14ac:dyDescent="0.25">
      <c r="A4281" t="s">
        <v>7329</v>
      </c>
      <c r="B4281" t="s">
        <v>7330</v>
      </c>
      <c r="C4281">
        <v>8</v>
      </c>
      <c r="D4281">
        <v>60</v>
      </c>
      <c r="E4281" t="s">
        <v>7560</v>
      </c>
      <c r="F4281">
        <v>60.2</v>
      </c>
      <c r="G4281" t="s">
        <v>7574</v>
      </c>
      <c r="H4281">
        <v>17000</v>
      </c>
      <c r="I4281" s="2" t="s">
        <v>7583</v>
      </c>
      <c r="J4281" s="2" t="s">
        <v>7584</v>
      </c>
      <c r="K4281" t="str">
        <f t="shared" si="266"/>
        <v/>
      </c>
      <c r="L4281" t="str">
        <f t="shared" si="267"/>
        <v/>
      </c>
      <c r="M4281" t="str">
        <f t="shared" si="268"/>
        <v/>
      </c>
      <c r="N4281" t="str">
        <f t="shared" si="269"/>
        <v/>
      </c>
    </row>
    <row r="4282" spans="1:14" x14ac:dyDescent="0.25">
      <c r="A4282" t="s">
        <v>7329</v>
      </c>
      <c r="B4282" t="s">
        <v>7330</v>
      </c>
      <c r="C4282">
        <v>7</v>
      </c>
      <c r="D4282">
        <v>60</v>
      </c>
      <c r="E4282" t="s">
        <v>7560</v>
      </c>
      <c r="F4282">
        <v>60.2</v>
      </c>
      <c r="G4282" t="s">
        <v>7574</v>
      </c>
      <c r="H4282">
        <v>17002</v>
      </c>
      <c r="I4282" s="2" t="s">
        <v>7585</v>
      </c>
      <c r="J4282" s="2" t="s">
        <v>7586</v>
      </c>
      <c r="K4282" t="str">
        <f t="shared" si="266"/>
        <v/>
      </c>
      <c r="L4282" t="str">
        <f t="shared" si="267"/>
        <v/>
      </c>
      <c r="M4282" t="str">
        <f t="shared" si="268"/>
        <v/>
      </c>
      <c r="N4282" t="str">
        <f t="shared" si="269"/>
        <v/>
      </c>
    </row>
    <row r="4283" spans="1:14" x14ac:dyDescent="0.25">
      <c r="A4283" t="s">
        <v>7329</v>
      </c>
      <c r="B4283" t="s">
        <v>7330</v>
      </c>
      <c r="C4283">
        <v>8</v>
      </c>
      <c r="D4283">
        <v>60</v>
      </c>
      <c r="E4283" t="s">
        <v>7560</v>
      </c>
      <c r="F4283">
        <v>60.2</v>
      </c>
      <c r="G4283" t="s">
        <v>7574</v>
      </c>
      <c r="H4283">
        <v>17003</v>
      </c>
      <c r="I4283" s="2" t="s">
        <v>7587</v>
      </c>
      <c r="J4283" s="2" t="s">
        <v>7586</v>
      </c>
      <c r="K4283" t="str">
        <f t="shared" si="266"/>
        <v/>
      </c>
      <c r="L4283" t="str">
        <f t="shared" si="267"/>
        <v/>
      </c>
      <c r="M4283" t="str">
        <f t="shared" si="268"/>
        <v/>
      </c>
      <c r="N4283" t="str">
        <f t="shared" si="269"/>
        <v/>
      </c>
    </row>
    <row r="4284" spans="1:14" x14ac:dyDescent="0.25">
      <c r="A4284" t="s">
        <v>7329</v>
      </c>
      <c r="B4284" t="s">
        <v>7330</v>
      </c>
      <c r="C4284">
        <v>7</v>
      </c>
      <c r="D4284">
        <v>60</v>
      </c>
      <c r="E4284" t="s">
        <v>7560</v>
      </c>
      <c r="F4284">
        <v>60.2</v>
      </c>
      <c r="G4284" t="s">
        <v>7574</v>
      </c>
      <c r="H4284">
        <v>17005</v>
      </c>
      <c r="I4284" s="2" t="s">
        <v>7588</v>
      </c>
      <c r="J4284" s="2" t="s">
        <v>7589</v>
      </c>
      <c r="K4284" t="str">
        <f t="shared" si="266"/>
        <v/>
      </c>
      <c r="L4284" t="str">
        <f t="shared" si="267"/>
        <v/>
      </c>
      <c r="M4284" t="str">
        <f t="shared" si="268"/>
        <v/>
      </c>
      <c r="N4284" t="str">
        <f t="shared" si="269"/>
        <v/>
      </c>
    </row>
    <row r="4285" spans="1:14" x14ac:dyDescent="0.25">
      <c r="A4285" t="s">
        <v>7329</v>
      </c>
      <c r="B4285" t="s">
        <v>7330</v>
      </c>
      <c r="C4285">
        <v>8</v>
      </c>
      <c r="D4285">
        <v>60</v>
      </c>
      <c r="E4285" t="s">
        <v>7560</v>
      </c>
      <c r="F4285">
        <v>60.2</v>
      </c>
      <c r="G4285" t="s">
        <v>7574</v>
      </c>
      <c r="H4285">
        <v>17006</v>
      </c>
      <c r="I4285" s="2" t="s">
        <v>7590</v>
      </c>
      <c r="J4285" s="2" t="s">
        <v>7591</v>
      </c>
      <c r="K4285" t="str">
        <f t="shared" si="266"/>
        <v/>
      </c>
      <c r="L4285" t="str">
        <f t="shared" si="267"/>
        <v/>
      </c>
      <c r="M4285" t="str">
        <f t="shared" si="268"/>
        <v/>
      </c>
      <c r="N4285" t="str">
        <f t="shared" si="269"/>
        <v/>
      </c>
    </row>
    <row r="4286" spans="1:14" x14ac:dyDescent="0.25">
      <c r="A4286" t="s">
        <v>7329</v>
      </c>
      <c r="B4286" t="s">
        <v>7330</v>
      </c>
      <c r="C4286">
        <v>8</v>
      </c>
      <c r="D4286">
        <v>60</v>
      </c>
      <c r="E4286" t="s">
        <v>7560</v>
      </c>
      <c r="F4286">
        <v>60.2</v>
      </c>
      <c r="G4286" t="s">
        <v>7574</v>
      </c>
      <c r="H4286">
        <v>17008</v>
      </c>
      <c r="I4286" s="2" t="s">
        <v>7592</v>
      </c>
      <c r="J4286" s="2" t="s">
        <v>7593</v>
      </c>
      <c r="K4286" t="str">
        <f t="shared" si="266"/>
        <v/>
      </c>
      <c r="L4286" t="str">
        <f t="shared" si="267"/>
        <v/>
      </c>
      <c r="M4286" t="str">
        <f t="shared" si="268"/>
        <v/>
      </c>
      <c r="N4286" t="str">
        <f t="shared" si="269"/>
        <v/>
      </c>
    </row>
    <row r="4287" spans="1:14" x14ac:dyDescent="0.25">
      <c r="A4287" t="s">
        <v>7329</v>
      </c>
      <c r="B4287" t="s">
        <v>7330</v>
      </c>
      <c r="C4287">
        <v>7</v>
      </c>
      <c r="D4287">
        <v>60</v>
      </c>
      <c r="E4287" t="s">
        <v>7560</v>
      </c>
      <c r="F4287">
        <v>60.2</v>
      </c>
      <c r="G4287" t="s">
        <v>7574</v>
      </c>
      <c r="H4287">
        <v>17010</v>
      </c>
      <c r="I4287" s="2" t="s">
        <v>7594</v>
      </c>
      <c r="J4287" s="2" t="s">
        <v>7595</v>
      </c>
      <c r="K4287" t="str">
        <f t="shared" si="266"/>
        <v/>
      </c>
      <c r="L4287" t="str">
        <f t="shared" si="267"/>
        <v/>
      </c>
      <c r="M4287" t="str">
        <f t="shared" si="268"/>
        <v/>
      </c>
      <c r="N4287" t="str">
        <f t="shared" si="269"/>
        <v/>
      </c>
    </row>
    <row r="4288" spans="1:14" x14ac:dyDescent="0.25">
      <c r="A4288" t="s">
        <v>7329</v>
      </c>
      <c r="B4288" t="s">
        <v>7330</v>
      </c>
      <c r="C4288">
        <v>8</v>
      </c>
      <c r="D4288">
        <v>60</v>
      </c>
      <c r="E4288" t="s">
        <v>7560</v>
      </c>
      <c r="F4288">
        <v>60.2</v>
      </c>
      <c r="G4288" t="s">
        <v>7574</v>
      </c>
      <c r="H4288">
        <v>17011</v>
      </c>
      <c r="I4288" s="2" t="s">
        <v>7596</v>
      </c>
      <c r="J4288" s="2" t="s">
        <v>7595</v>
      </c>
      <c r="K4288" t="str">
        <f t="shared" si="266"/>
        <v/>
      </c>
      <c r="L4288" t="str">
        <f t="shared" si="267"/>
        <v/>
      </c>
      <c r="M4288" t="str">
        <f t="shared" si="268"/>
        <v/>
      </c>
      <c r="N4288" t="str">
        <f t="shared" si="269"/>
        <v/>
      </c>
    </row>
    <row r="4289" spans="1:14" x14ac:dyDescent="0.25">
      <c r="A4289" t="s">
        <v>7329</v>
      </c>
      <c r="B4289" t="s">
        <v>7330</v>
      </c>
      <c r="C4289">
        <v>7</v>
      </c>
      <c r="D4289">
        <v>61</v>
      </c>
      <c r="E4289" t="s">
        <v>7597</v>
      </c>
      <c r="F4289">
        <v>61.1</v>
      </c>
      <c r="G4289" t="s">
        <v>7598</v>
      </c>
      <c r="H4289">
        <v>17016</v>
      </c>
      <c r="I4289" s="2" t="s">
        <v>7599</v>
      </c>
      <c r="J4289" s="2" t="s">
        <v>7600</v>
      </c>
      <c r="K4289" t="str">
        <f t="shared" si="266"/>
        <v/>
      </c>
      <c r="L4289" t="str">
        <f t="shared" si="267"/>
        <v/>
      </c>
      <c r="M4289" t="str">
        <f t="shared" si="268"/>
        <v/>
      </c>
      <c r="N4289" t="str">
        <f t="shared" si="269"/>
        <v/>
      </c>
    </row>
    <row r="4290" spans="1:14" x14ac:dyDescent="0.25">
      <c r="A4290" t="s">
        <v>7329</v>
      </c>
      <c r="B4290" t="s">
        <v>7330</v>
      </c>
      <c r="C4290">
        <v>8</v>
      </c>
      <c r="D4290">
        <v>61</v>
      </c>
      <c r="E4290" t="s">
        <v>7597</v>
      </c>
      <c r="F4290">
        <v>61.1</v>
      </c>
      <c r="G4290" t="s">
        <v>7598</v>
      </c>
      <c r="H4290">
        <v>17017</v>
      </c>
      <c r="I4290" s="2" t="s">
        <v>7601</v>
      </c>
      <c r="J4290" s="2" t="s">
        <v>7602</v>
      </c>
      <c r="K4290" t="str">
        <f t="shared" si="266"/>
        <v/>
      </c>
      <c r="L4290" t="str">
        <f t="shared" si="267"/>
        <v/>
      </c>
      <c r="M4290" t="str">
        <f t="shared" si="268"/>
        <v/>
      </c>
      <c r="N4290" t="str">
        <f t="shared" si="269"/>
        <v/>
      </c>
    </row>
    <row r="4291" spans="1:14" x14ac:dyDescent="0.25">
      <c r="A4291" t="s">
        <v>7329</v>
      </c>
      <c r="B4291" t="s">
        <v>7330</v>
      </c>
      <c r="C4291">
        <v>8</v>
      </c>
      <c r="D4291">
        <v>61</v>
      </c>
      <c r="E4291" t="s">
        <v>7597</v>
      </c>
      <c r="F4291">
        <v>61.1</v>
      </c>
      <c r="G4291" t="s">
        <v>7598</v>
      </c>
      <c r="H4291">
        <v>17022</v>
      </c>
      <c r="I4291" s="2" t="s">
        <v>7603</v>
      </c>
      <c r="J4291" s="2" t="s">
        <v>7604</v>
      </c>
      <c r="K4291" t="str">
        <f t="shared" si="266"/>
        <v/>
      </c>
      <c r="L4291" t="str">
        <f t="shared" si="267"/>
        <v/>
      </c>
      <c r="M4291" t="str">
        <f t="shared" si="268"/>
        <v/>
      </c>
      <c r="N4291" t="str">
        <f t="shared" si="269"/>
        <v/>
      </c>
    </row>
    <row r="4292" spans="1:14" x14ac:dyDescent="0.25">
      <c r="A4292" t="s">
        <v>7329</v>
      </c>
      <c r="B4292" t="s">
        <v>7330</v>
      </c>
      <c r="C4292">
        <v>8</v>
      </c>
      <c r="D4292">
        <v>61</v>
      </c>
      <c r="E4292" t="s">
        <v>7597</v>
      </c>
      <c r="F4292">
        <v>61.1</v>
      </c>
      <c r="G4292" t="s">
        <v>7598</v>
      </c>
      <c r="H4292">
        <v>17024</v>
      </c>
      <c r="I4292" s="2" t="s">
        <v>7605</v>
      </c>
      <c r="J4292" s="2" t="s">
        <v>7606</v>
      </c>
      <c r="K4292" t="str">
        <f t="shared" si="266"/>
        <v/>
      </c>
      <c r="L4292" t="str">
        <f t="shared" si="267"/>
        <v/>
      </c>
      <c r="M4292" t="str">
        <f t="shared" si="268"/>
        <v/>
      </c>
      <c r="N4292" t="str">
        <f t="shared" si="269"/>
        <v/>
      </c>
    </row>
    <row r="4293" spans="1:14" x14ac:dyDescent="0.25">
      <c r="A4293" t="s">
        <v>7329</v>
      </c>
      <c r="B4293" t="s">
        <v>7330</v>
      </c>
      <c r="C4293">
        <v>7</v>
      </c>
      <c r="D4293">
        <v>61</v>
      </c>
      <c r="E4293" t="s">
        <v>7597</v>
      </c>
      <c r="F4293">
        <v>61.1</v>
      </c>
      <c r="G4293" t="s">
        <v>7598</v>
      </c>
      <c r="H4293">
        <v>17026</v>
      </c>
      <c r="I4293" s="2" t="s">
        <v>7607</v>
      </c>
      <c r="J4293" s="2" t="s">
        <v>7608</v>
      </c>
      <c r="K4293" t="str">
        <f t="shared" ref="K4293:K4356" si="270">IF(IFERROR(FIND(UPPER($K$1),UPPER(J4293)),0)&gt;0,J4293,"")</f>
        <v/>
      </c>
      <c r="L4293" t="str">
        <f t="shared" ref="L4293:L4356" si="271">IF(B4293=$B$1,E4293,"")</f>
        <v/>
      </c>
      <c r="M4293" t="str">
        <f t="shared" ref="M4293:M4356" si="272">IF(E4293=$E$1,G4293,"")</f>
        <v/>
      </c>
      <c r="N4293" t="str">
        <f t="shared" ref="N4293:N4356" si="273">IF(G4293=$G$1,J4293,"")</f>
        <v/>
      </c>
    </row>
    <row r="4294" spans="1:14" x14ac:dyDescent="0.25">
      <c r="A4294" t="s">
        <v>7329</v>
      </c>
      <c r="B4294" t="s">
        <v>7330</v>
      </c>
      <c r="C4294">
        <v>8</v>
      </c>
      <c r="D4294">
        <v>61</v>
      </c>
      <c r="E4294" t="s">
        <v>7597</v>
      </c>
      <c r="F4294">
        <v>61.1</v>
      </c>
      <c r="G4294" t="s">
        <v>7598</v>
      </c>
      <c r="H4294">
        <v>17027</v>
      </c>
      <c r="I4294" s="2" t="s">
        <v>7609</v>
      </c>
      <c r="J4294" s="2" t="s">
        <v>7608</v>
      </c>
      <c r="K4294" t="str">
        <f t="shared" si="270"/>
        <v/>
      </c>
      <c r="L4294" t="str">
        <f t="shared" si="271"/>
        <v/>
      </c>
      <c r="M4294" t="str">
        <f t="shared" si="272"/>
        <v/>
      </c>
      <c r="N4294" t="str">
        <f t="shared" si="273"/>
        <v/>
      </c>
    </row>
    <row r="4295" spans="1:14" x14ac:dyDescent="0.25">
      <c r="A4295" t="s">
        <v>7329</v>
      </c>
      <c r="B4295" t="s">
        <v>7330</v>
      </c>
      <c r="C4295">
        <v>7</v>
      </c>
      <c r="D4295">
        <v>61</v>
      </c>
      <c r="E4295" t="s">
        <v>7597</v>
      </c>
      <c r="F4295">
        <v>61.1</v>
      </c>
      <c r="G4295" t="s">
        <v>7598</v>
      </c>
      <c r="H4295">
        <v>17030</v>
      </c>
      <c r="I4295" s="2" t="s">
        <v>7610</v>
      </c>
      <c r="J4295" s="2" t="s">
        <v>7611</v>
      </c>
      <c r="K4295" t="str">
        <f t="shared" si="270"/>
        <v/>
      </c>
      <c r="L4295" t="str">
        <f t="shared" si="271"/>
        <v/>
      </c>
      <c r="M4295" t="str">
        <f t="shared" si="272"/>
        <v/>
      </c>
      <c r="N4295" t="str">
        <f t="shared" si="273"/>
        <v/>
      </c>
    </row>
    <row r="4296" spans="1:14" x14ac:dyDescent="0.25">
      <c r="A4296" t="s">
        <v>7329</v>
      </c>
      <c r="B4296" t="s">
        <v>7330</v>
      </c>
      <c r="C4296">
        <v>8</v>
      </c>
      <c r="D4296">
        <v>61</v>
      </c>
      <c r="E4296" t="s">
        <v>7597</v>
      </c>
      <c r="F4296">
        <v>61.1</v>
      </c>
      <c r="G4296" t="s">
        <v>7598</v>
      </c>
      <c r="H4296">
        <v>17031</v>
      </c>
      <c r="I4296" s="2" t="s">
        <v>7612</v>
      </c>
      <c r="J4296" s="2" t="s">
        <v>7611</v>
      </c>
      <c r="K4296" t="str">
        <f t="shared" si="270"/>
        <v/>
      </c>
      <c r="L4296" t="str">
        <f t="shared" si="271"/>
        <v/>
      </c>
      <c r="M4296" t="str">
        <f t="shared" si="272"/>
        <v/>
      </c>
      <c r="N4296" t="str">
        <f t="shared" si="273"/>
        <v/>
      </c>
    </row>
    <row r="4297" spans="1:14" x14ac:dyDescent="0.25">
      <c r="A4297" t="s">
        <v>7329</v>
      </c>
      <c r="B4297" t="s">
        <v>7330</v>
      </c>
      <c r="C4297">
        <v>7</v>
      </c>
      <c r="D4297">
        <v>61</v>
      </c>
      <c r="E4297" t="s">
        <v>7597</v>
      </c>
      <c r="F4297">
        <v>61.1</v>
      </c>
      <c r="G4297" t="s">
        <v>7598</v>
      </c>
      <c r="H4297">
        <v>17035</v>
      </c>
      <c r="I4297" s="2" t="s">
        <v>7613</v>
      </c>
      <c r="J4297" s="2" t="s">
        <v>7614</v>
      </c>
      <c r="K4297" t="str">
        <f t="shared" si="270"/>
        <v/>
      </c>
      <c r="L4297" t="str">
        <f t="shared" si="271"/>
        <v/>
      </c>
      <c r="M4297" t="str">
        <f t="shared" si="272"/>
        <v/>
      </c>
      <c r="N4297" t="str">
        <f t="shared" si="273"/>
        <v/>
      </c>
    </row>
    <row r="4298" spans="1:14" x14ac:dyDescent="0.25">
      <c r="A4298" t="s">
        <v>7329</v>
      </c>
      <c r="B4298" t="s">
        <v>7330</v>
      </c>
      <c r="C4298">
        <v>8</v>
      </c>
      <c r="D4298">
        <v>61</v>
      </c>
      <c r="E4298" t="s">
        <v>7597</v>
      </c>
      <c r="F4298">
        <v>61.1</v>
      </c>
      <c r="G4298" t="s">
        <v>7598</v>
      </c>
      <c r="H4298">
        <v>17036</v>
      </c>
      <c r="I4298" s="2" t="s">
        <v>7615</v>
      </c>
      <c r="J4298" s="2" t="s">
        <v>7616</v>
      </c>
      <c r="K4298" t="str">
        <f t="shared" si="270"/>
        <v/>
      </c>
      <c r="L4298" t="str">
        <f t="shared" si="271"/>
        <v/>
      </c>
      <c r="M4298" t="str">
        <f t="shared" si="272"/>
        <v/>
      </c>
      <c r="N4298" t="str">
        <f t="shared" si="273"/>
        <v/>
      </c>
    </row>
    <row r="4299" spans="1:14" x14ac:dyDescent="0.25">
      <c r="A4299" t="s">
        <v>7329</v>
      </c>
      <c r="B4299" t="s">
        <v>7330</v>
      </c>
      <c r="C4299">
        <v>8</v>
      </c>
      <c r="D4299">
        <v>61</v>
      </c>
      <c r="E4299" t="s">
        <v>7597</v>
      </c>
      <c r="F4299">
        <v>61.1</v>
      </c>
      <c r="G4299" t="s">
        <v>7598</v>
      </c>
      <c r="H4299">
        <v>17038</v>
      </c>
      <c r="I4299" s="2" t="s">
        <v>7617</v>
      </c>
      <c r="J4299" s="2" t="s">
        <v>7618</v>
      </c>
      <c r="K4299" t="str">
        <f t="shared" si="270"/>
        <v/>
      </c>
      <c r="L4299" t="str">
        <f t="shared" si="271"/>
        <v/>
      </c>
      <c r="M4299" t="str">
        <f t="shared" si="272"/>
        <v/>
      </c>
      <c r="N4299" t="str">
        <f t="shared" si="273"/>
        <v/>
      </c>
    </row>
    <row r="4300" spans="1:14" x14ac:dyDescent="0.25">
      <c r="A4300" t="s">
        <v>7329</v>
      </c>
      <c r="B4300" t="s">
        <v>7330</v>
      </c>
      <c r="C4300">
        <v>8</v>
      </c>
      <c r="D4300">
        <v>61</v>
      </c>
      <c r="E4300" t="s">
        <v>7597</v>
      </c>
      <c r="F4300">
        <v>61.1</v>
      </c>
      <c r="G4300" t="s">
        <v>7598</v>
      </c>
      <c r="H4300">
        <v>17040</v>
      </c>
      <c r="I4300" s="2" t="s">
        <v>7619</v>
      </c>
      <c r="J4300" s="2" t="s">
        <v>7620</v>
      </c>
      <c r="K4300" t="str">
        <f t="shared" si="270"/>
        <v/>
      </c>
      <c r="L4300" t="str">
        <f t="shared" si="271"/>
        <v/>
      </c>
      <c r="M4300" t="str">
        <f t="shared" si="272"/>
        <v/>
      </c>
      <c r="N4300" t="str">
        <f t="shared" si="273"/>
        <v/>
      </c>
    </row>
    <row r="4301" spans="1:14" x14ac:dyDescent="0.25">
      <c r="A4301" t="s">
        <v>7329</v>
      </c>
      <c r="B4301" t="s">
        <v>7330</v>
      </c>
      <c r="C4301">
        <v>8</v>
      </c>
      <c r="D4301">
        <v>61</v>
      </c>
      <c r="E4301" t="s">
        <v>7597</v>
      </c>
      <c r="F4301">
        <v>61.1</v>
      </c>
      <c r="G4301" t="s">
        <v>7598</v>
      </c>
      <c r="H4301">
        <v>17042</v>
      </c>
      <c r="I4301" s="2" t="s">
        <v>7621</v>
      </c>
      <c r="J4301" s="2" t="s">
        <v>7622</v>
      </c>
      <c r="K4301" t="str">
        <f t="shared" si="270"/>
        <v/>
      </c>
      <c r="L4301" t="str">
        <f t="shared" si="271"/>
        <v/>
      </c>
      <c r="M4301" t="str">
        <f t="shared" si="272"/>
        <v/>
      </c>
      <c r="N4301" t="str">
        <f t="shared" si="273"/>
        <v/>
      </c>
    </row>
    <row r="4302" spans="1:14" x14ac:dyDescent="0.25">
      <c r="A4302" t="s">
        <v>7329</v>
      </c>
      <c r="B4302" t="s">
        <v>7330</v>
      </c>
      <c r="C4302">
        <v>7</v>
      </c>
      <c r="D4302">
        <v>61</v>
      </c>
      <c r="E4302" t="s">
        <v>7597</v>
      </c>
      <c r="F4302">
        <v>61.1</v>
      </c>
      <c r="G4302" t="s">
        <v>7598</v>
      </c>
      <c r="H4302">
        <v>17044</v>
      </c>
      <c r="I4302" s="2" t="s">
        <v>7623</v>
      </c>
      <c r="J4302" s="2" t="s">
        <v>7624</v>
      </c>
      <c r="K4302" t="str">
        <f t="shared" si="270"/>
        <v/>
      </c>
      <c r="L4302" t="str">
        <f t="shared" si="271"/>
        <v/>
      </c>
      <c r="M4302" t="str">
        <f t="shared" si="272"/>
        <v/>
      </c>
      <c r="N4302" t="str">
        <f t="shared" si="273"/>
        <v/>
      </c>
    </row>
    <row r="4303" spans="1:14" x14ac:dyDescent="0.25">
      <c r="A4303" t="s">
        <v>7329</v>
      </c>
      <c r="B4303" t="s">
        <v>7330</v>
      </c>
      <c r="C4303">
        <v>8</v>
      </c>
      <c r="D4303">
        <v>61</v>
      </c>
      <c r="E4303" t="s">
        <v>7597</v>
      </c>
      <c r="F4303">
        <v>61.1</v>
      </c>
      <c r="G4303" t="s">
        <v>7598</v>
      </c>
      <c r="H4303">
        <v>17045</v>
      </c>
      <c r="I4303" s="2" t="s">
        <v>7625</v>
      </c>
      <c r="J4303" s="2" t="s">
        <v>7626</v>
      </c>
      <c r="K4303" t="str">
        <f t="shared" si="270"/>
        <v/>
      </c>
      <c r="L4303" t="str">
        <f t="shared" si="271"/>
        <v/>
      </c>
      <c r="M4303" t="str">
        <f t="shared" si="272"/>
        <v/>
      </c>
      <c r="N4303" t="str">
        <f t="shared" si="273"/>
        <v/>
      </c>
    </row>
    <row r="4304" spans="1:14" x14ac:dyDescent="0.25">
      <c r="A4304" t="s">
        <v>7329</v>
      </c>
      <c r="B4304" t="s">
        <v>7330</v>
      </c>
      <c r="C4304">
        <v>8</v>
      </c>
      <c r="D4304">
        <v>61</v>
      </c>
      <c r="E4304" t="s">
        <v>7597</v>
      </c>
      <c r="F4304">
        <v>61.1</v>
      </c>
      <c r="G4304" t="s">
        <v>7598</v>
      </c>
      <c r="H4304">
        <v>17047</v>
      </c>
      <c r="I4304" s="2" t="s">
        <v>7627</v>
      </c>
      <c r="J4304" s="2" t="s">
        <v>7628</v>
      </c>
      <c r="K4304" t="str">
        <f t="shared" si="270"/>
        <v/>
      </c>
      <c r="L4304" t="str">
        <f t="shared" si="271"/>
        <v/>
      </c>
      <c r="M4304" t="str">
        <f t="shared" si="272"/>
        <v/>
      </c>
      <c r="N4304" t="str">
        <f t="shared" si="273"/>
        <v/>
      </c>
    </row>
    <row r="4305" spans="1:14" x14ac:dyDescent="0.25">
      <c r="A4305" t="s">
        <v>7329</v>
      </c>
      <c r="B4305" t="s">
        <v>7330</v>
      </c>
      <c r="C4305">
        <v>8</v>
      </c>
      <c r="D4305">
        <v>61</v>
      </c>
      <c r="E4305" t="s">
        <v>7597</v>
      </c>
      <c r="F4305">
        <v>61.1</v>
      </c>
      <c r="G4305" t="s">
        <v>7598</v>
      </c>
      <c r="H4305">
        <v>17049</v>
      </c>
      <c r="I4305" s="2" t="s">
        <v>7629</v>
      </c>
      <c r="J4305" s="2" t="s">
        <v>7630</v>
      </c>
      <c r="K4305" t="str">
        <f t="shared" si="270"/>
        <v/>
      </c>
      <c r="L4305" t="str">
        <f t="shared" si="271"/>
        <v/>
      </c>
      <c r="M4305" t="str">
        <f t="shared" si="272"/>
        <v/>
      </c>
      <c r="N4305" t="str">
        <f t="shared" si="273"/>
        <v/>
      </c>
    </row>
    <row r="4306" spans="1:14" x14ac:dyDescent="0.25">
      <c r="A4306" t="s">
        <v>7329</v>
      </c>
      <c r="B4306" t="s">
        <v>7330</v>
      </c>
      <c r="C4306">
        <v>7</v>
      </c>
      <c r="D4306">
        <v>61</v>
      </c>
      <c r="E4306" t="s">
        <v>7597</v>
      </c>
      <c r="F4306">
        <v>61.2</v>
      </c>
      <c r="G4306" t="s">
        <v>7631</v>
      </c>
      <c r="H4306">
        <v>17053</v>
      </c>
      <c r="I4306" s="2" t="s">
        <v>7632</v>
      </c>
      <c r="J4306" s="2" t="s">
        <v>7633</v>
      </c>
      <c r="K4306" t="str">
        <f t="shared" si="270"/>
        <v/>
      </c>
      <c r="L4306" t="str">
        <f t="shared" si="271"/>
        <v/>
      </c>
      <c r="M4306" t="str">
        <f t="shared" si="272"/>
        <v/>
      </c>
      <c r="N4306" t="str">
        <f t="shared" si="273"/>
        <v/>
      </c>
    </row>
    <row r="4307" spans="1:14" x14ac:dyDescent="0.25">
      <c r="A4307" t="s">
        <v>7329</v>
      </c>
      <c r="B4307" t="s">
        <v>7330</v>
      </c>
      <c r="C4307">
        <v>8</v>
      </c>
      <c r="D4307">
        <v>61</v>
      </c>
      <c r="E4307" t="s">
        <v>7597</v>
      </c>
      <c r="F4307">
        <v>61.2</v>
      </c>
      <c r="G4307" t="s">
        <v>7631</v>
      </c>
      <c r="H4307">
        <v>17054</v>
      </c>
      <c r="I4307" s="2" t="s">
        <v>7634</v>
      </c>
      <c r="J4307" s="2" t="s">
        <v>7635</v>
      </c>
      <c r="K4307" t="str">
        <f t="shared" si="270"/>
        <v/>
      </c>
      <c r="L4307" t="str">
        <f t="shared" si="271"/>
        <v/>
      </c>
      <c r="M4307" t="str">
        <f t="shared" si="272"/>
        <v/>
      </c>
      <c r="N4307" t="str">
        <f t="shared" si="273"/>
        <v/>
      </c>
    </row>
    <row r="4308" spans="1:14" x14ac:dyDescent="0.25">
      <c r="A4308" t="s">
        <v>7329</v>
      </c>
      <c r="B4308" t="s">
        <v>7330</v>
      </c>
      <c r="C4308">
        <v>8</v>
      </c>
      <c r="D4308">
        <v>61</v>
      </c>
      <c r="E4308" t="s">
        <v>7597</v>
      </c>
      <c r="F4308">
        <v>61.2</v>
      </c>
      <c r="G4308" t="s">
        <v>7631</v>
      </c>
      <c r="H4308">
        <v>17056</v>
      </c>
      <c r="I4308" s="2" t="s">
        <v>7636</v>
      </c>
      <c r="J4308" s="2" t="s">
        <v>7637</v>
      </c>
      <c r="K4308" t="str">
        <f t="shared" si="270"/>
        <v/>
      </c>
      <c r="L4308" t="str">
        <f t="shared" si="271"/>
        <v/>
      </c>
      <c r="M4308" t="str">
        <f t="shared" si="272"/>
        <v/>
      </c>
      <c r="N4308" t="str">
        <f t="shared" si="273"/>
        <v/>
      </c>
    </row>
    <row r="4309" spans="1:14" x14ac:dyDescent="0.25">
      <c r="A4309" t="s">
        <v>7329</v>
      </c>
      <c r="B4309" t="s">
        <v>7330</v>
      </c>
      <c r="C4309">
        <v>8</v>
      </c>
      <c r="D4309">
        <v>61</v>
      </c>
      <c r="E4309" t="s">
        <v>7597</v>
      </c>
      <c r="F4309">
        <v>61.2</v>
      </c>
      <c r="G4309" t="s">
        <v>7631</v>
      </c>
      <c r="H4309">
        <v>17058</v>
      </c>
      <c r="I4309" s="2" t="s">
        <v>7638</v>
      </c>
      <c r="J4309" s="2" t="s">
        <v>7639</v>
      </c>
      <c r="K4309" t="str">
        <f t="shared" si="270"/>
        <v/>
      </c>
      <c r="L4309" t="str">
        <f t="shared" si="271"/>
        <v/>
      </c>
      <c r="M4309" t="str">
        <f t="shared" si="272"/>
        <v/>
      </c>
      <c r="N4309" t="str">
        <f t="shared" si="273"/>
        <v/>
      </c>
    </row>
    <row r="4310" spans="1:14" x14ac:dyDescent="0.25">
      <c r="A4310" t="s">
        <v>7329</v>
      </c>
      <c r="B4310" t="s">
        <v>7330</v>
      </c>
      <c r="C4310">
        <v>7</v>
      </c>
      <c r="D4310">
        <v>61</v>
      </c>
      <c r="E4310" t="s">
        <v>7597</v>
      </c>
      <c r="F4310">
        <v>61.2</v>
      </c>
      <c r="G4310" t="s">
        <v>7631</v>
      </c>
      <c r="H4310">
        <v>17060</v>
      </c>
      <c r="I4310" s="2" t="s">
        <v>7640</v>
      </c>
      <c r="J4310" s="2" t="s">
        <v>7641</v>
      </c>
      <c r="K4310" t="str">
        <f t="shared" si="270"/>
        <v/>
      </c>
      <c r="L4310" t="str">
        <f t="shared" si="271"/>
        <v/>
      </c>
      <c r="M4310" t="str">
        <f t="shared" si="272"/>
        <v/>
      </c>
      <c r="N4310" t="str">
        <f t="shared" si="273"/>
        <v/>
      </c>
    </row>
    <row r="4311" spans="1:14" x14ac:dyDescent="0.25">
      <c r="A4311" t="s">
        <v>7329</v>
      </c>
      <c r="B4311" t="s">
        <v>7330</v>
      </c>
      <c r="C4311">
        <v>8</v>
      </c>
      <c r="D4311">
        <v>61</v>
      </c>
      <c r="E4311" t="s">
        <v>7597</v>
      </c>
      <c r="F4311">
        <v>61.2</v>
      </c>
      <c r="G4311" t="s">
        <v>7631</v>
      </c>
      <c r="H4311">
        <v>17061</v>
      </c>
      <c r="I4311" s="2" t="s">
        <v>7642</v>
      </c>
      <c r="J4311" s="2" t="s">
        <v>7641</v>
      </c>
      <c r="K4311" t="str">
        <f t="shared" si="270"/>
        <v/>
      </c>
      <c r="L4311" t="str">
        <f t="shared" si="271"/>
        <v/>
      </c>
      <c r="M4311" t="str">
        <f t="shared" si="272"/>
        <v/>
      </c>
      <c r="N4311" t="str">
        <f t="shared" si="273"/>
        <v/>
      </c>
    </row>
    <row r="4312" spans="1:14" x14ac:dyDescent="0.25">
      <c r="A4312" t="s">
        <v>7329</v>
      </c>
      <c r="B4312" t="s">
        <v>7330</v>
      </c>
      <c r="C4312">
        <v>7</v>
      </c>
      <c r="D4312">
        <v>61</v>
      </c>
      <c r="E4312" t="s">
        <v>7597</v>
      </c>
      <c r="F4312">
        <v>61.2</v>
      </c>
      <c r="G4312" t="s">
        <v>7631</v>
      </c>
      <c r="H4312">
        <v>17063</v>
      </c>
      <c r="I4312" s="2" t="s">
        <v>7643</v>
      </c>
      <c r="J4312" s="2" t="s">
        <v>7644</v>
      </c>
      <c r="K4312" t="str">
        <f t="shared" si="270"/>
        <v/>
      </c>
      <c r="L4312" t="str">
        <f t="shared" si="271"/>
        <v/>
      </c>
      <c r="M4312" t="str">
        <f t="shared" si="272"/>
        <v/>
      </c>
      <c r="N4312" t="str">
        <f t="shared" si="273"/>
        <v/>
      </c>
    </row>
    <row r="4313" spans="1:14" x14ac:dyDescent="0.25">
      <c r="A4313" t="s">
        <v>7329</v>
      </c>
      <c r="B4313" t="s">
        <v>7330</v>
      </c>
      <c r="C4313">
        <v>8</v>
      </c>
      <c r="D4313">
        <v>61</v>
      </c>
      <c r="E4313" t="s">
        <v>7597</v>
      </c>
      <c r="F4313">
        <v>61.2</v>
      </c>
      <c r="G4313" t="s">
        <v>7631</v>
      </c>
      <c r="H4313">
        <v>17064</v>
      </c>
      <c r="I4313" s="2" t="s">
        <v>7645</v>
      </c>
      <c r="J4313" s="2" t="s">
        <v>7644</v>
      </c>
      <c r="K4313" t="str">
        <f t="shared" si="270"/>
        <v/>
      </c>
      <c r="L4313" t="str">
        <f t="shared" si="271"/>
        <v/>
      </c>
      <c r="M4313" t="str">
        <f t="shared" si="272"/>
        <v/>
      </c>
      <c r="N4313" t="str">
        <f t="shared" si="273"/>
        <v/>
      </c>
    </row>
    <row r="4314" spans="1:14" x14ac:dyDescent="0.25">
      <c r="A4314" t="s">
        <v>7329</v>
      </c>
      <c r="B4314" t="s">
        <v>7330</v>
      </c>
      <c r="C4314">
        <v>7</v>
      </c>
      <c r="D4314">
        <v>61</v>
      </c>
      <c r="E4314" t="s">
        <v>7597</v>
      </c>
      <c r="F4314">
        <v>61.2</v>
      </c>
      <c r="G4314" t="s">
        <v>7631</v>
      </c>
      <c r="H4314">
        <v>17067</v>
      </c>
      <c r="I4314" s="2" t="s">
        <v>7646</v>
      </c>
      <c r="J4314" s="2" t="s">
        <v>7647</v>
      </c>
      <c r="K4314" t="str">
        <f t="shared" si="270"/>
        <v/>
      </c>
      <c r="L4314" t="str">
        <f t="shared" si="271"/>
        <v/>
      </c>
      <c r="M4314" t="str">
        <f t="shared" si="272"/>
        <v/>
      </c>
      <c r="N4314" t="str">
        <f t="shared" si="273"/>
        <v/>
      </c>
    </row>
    <row r="4315" spans="1:14" x14ac:dyDescent="0.25">
      <c r="A4315" t="s">
        <v>7329</v>
      </c>
      <c r="B4315" t="s">
        <v>7330</v>
      </c>
      <c r="C4315">
        <v>8</v>
      </c>
      <c r="D4315">
        <v>61</v>
      </c>
      <c r="E4315" t="s">
        <v>7597</v>
      </c>
      <c r="F4315">
        <v>61.2</v>
      </c>
      <c r="G4315" t="s">
        <v>7631</v>
      </c>
      <c r="H4315">
        <v>17068</v>
      </c>
      <c r="I4315" s="2" t="s">
        <v>7648</v>
      </c>
      <c r="J4315" s="2" t="s">
        <v>7649</v>
      </c>
      <c r="K4315" t="str">
        <f t="shared" si="270"/>
        <v/>
      </c>
      <c r="L4315" t="str">
        <f t="shared" si="271"/>
        <v/>
      </c>
      <c r="M4315" t="str">
        <f t="shared" si="272"/>
        <v/>
      </c>
      <c r="N4315" t="str">
        <f t="shared" si="273"/>
        <v/>
      </c>
    </row>
    <row r="4316" spans="1:14" x14ac:dyDescent="0.25">
      <c r="A4316" t="s">
        <v>7329</v>
      </c>
      <c r="B4316" t="s">
        <v>7330</v>
      </c>
      <c r="C4316">
        <v>8</v>
      </c>
      <c r="D4316">
        <v>61</v>
      </c>
      <c r="E4316" t="s">
        <v>7597</v>
      </c>
      <c r="F4316">
        <v>61.2</v>
      </c>
      <c r="G4316" t="s">
        <v>7631</v>
      </c>
      <c r="H4316">
        <v>17070</v>
      </c>
      <c r="I4316" s="2" t="s">
        <v>7650</v>
      </c>
      <c r="J4316" s="2" t="s">
        <v>7651</v>
      </c>
      <c r="K4316" t="str">
        <f t="shared" si="270"/>
        <v/>
      </c>
      <c r="L4316" t="str">
        <f t="shared" si="271"/>
        <v/>
      </c>
      <c r="M4316" t="str">
        <f t="shared" si="272"/>
        <v/>
      </c>
      <c r="N4316" t="str">
        <f t="shared" si="273"/>
        <v/>
      </c>
    </row>
    <row r="4317" spans="1:14" x14ac:dyDescent="0.25">
      <c r="A4317" t="s">
        <v>7329</v>
      </c>
      <c r="B4317" t="s">
        <v>7330</v>
      </c>
      <c r="C4317">
        <v>8</v>
      </c>
      <c r="D4317">
        <v>61</v>
      </c>
      <c r="E4317" t="s">
        <v>7597</v>
      </c>
      <c r="F4317">
        <v>61.2</v>
      </c>
      <c r="G4317" t="s">
        <v>7631</v>
      </c>
      <c r="H4317">
        <v>17072</v>
      </c>
      <c r="I4317" s="2" t="s">
        <v>7652</v>
      </c>
      <c r="J4317" s="2" t="s">
        <v>7653</v>
      </c>
      <c r="K4317" t="str">
        <f t="shared" si="270"/>
        <v/>
      </c>
      <c r="L4317" t="str">
        <f t="shared" si="271"/>
        <v/>
      </c>
      <c r="M4317" t="str">
        <f t="shared" si="272"/>
        <v/>
      </c>
      <c r="N4317" t="str">
        <f t="shared" si="273"/>
        <v/>
      </c>
    </row>
    <row r="4318" spans="1:14" x14ac:dyDescent="0.25">
      <c r="A4318" t="s">
        <v>7329</v>
      </c>
      <c r="B4318" t="s">
        <v>7330</v>
      </c>
      <c r="C4318">
        <v>7</v>
      </c>
      <c r="D4318">
        <v>61</v>
      </c>
      <c r="E4318" t="s">
        <v>7597</v>
      </c>
      <c r="F4318">
        <v>61.2</v>
      </c>
      <c r="G4318" t="s">
        <v>7631</v>
      </c>
      <c r="H4318">
        <v>17074</v>
      </c>
      <c r="I4318" s="2" t="s">
        <v>7654</v>
      </c>
      <c r="J4318" s="2" t="s">
        <v>7655</v>
      </c>
      <c r="K4318" t="str">
        <f t="shared" si="270"/>
        <v/>
      </c>
      <c r="L4318" t="str">
        <f t="shared" si="271"/>
        <v/>
      </c>
      <c r="M4318" t="str">
        <f t="shared" si="272"/>
        <v/>
      </c>
      <c r="N4318" t="str">
        <f t="shared" si="273"/>
        <v/>
      </c>
    </row>
    <row r="4319" spans="1:14" x14ac:dyDescent="0.25">
      <c r="A4319" t="s">
        <v>7329</v>
      </c>
      <c r="B4319" t="s">
        <v>7330</v>
      </c>
      <c r="C4319">
        <v>8</v>
      </c>
      <c r="D4319">
        <v>61</v>
      </c>
      <c r="E4319" t="s">
        <v>7597</v>
      </c>
      <c r="F4319">
        <v>61.2</v>
      </c>
      <c r="G4319" t="s">
        <v>7631</v>
      </c>
      <c r="H4319">
        <v>17075</v>
      </c>
      <c r="I4319" s="2" t="s">
        <v>7656</v>
      </c>
      <c r="J4319" s="2" t="s">
        <v>7655</v>
      </c>
      <c r="K4319" t="str">
        <f t="shared" si="270"/>
        <v/>
      </c>
      <c r="L4319" t="str">
        <f t="shared" si="271"/>
        <v/>
      </c>
      <c r="M4319" t="str">
        <f t="shared" si="272"/>
        <v/>
      </c>
      <c r="N4319" t="str">
        <f t="shared" si="273"/>
        <v/>
      </c>
    </row>
    <row r="4320" spans="1:14" x14ac:dyDescent="0.25">
      <c r="A4320" t="s">
        <v>7329</v>
      </c>
      <c r="B4320" t="s">
        <v>7330</v>
      </c>
      <c r="C4320">
        <v>7</v>
      </c>
      <c r="D4320">
        <v>61</v>
      </c>
      <c r="E4320" t="s">
        <v>7597</v>
      </c>
      <c r="F4320">
        <v>61.3</v>
      </c>
      <c r="G4320" t="s">
        <v>7657</v>
      </c>
      <c r="H4320">
        <v>17080</v>
      </c>
      <c r="I4320" s="2" t="s">
        <v>7658</v>
      </c>
      <c r="J4320" s="2" t="s">
        <v>7659</v>
      </c>
      <c r="K4320" t="str">
        <f t="shared" si="270"/>
        <v/>
      </c>
      <c r="L4320" t="str">
        <f t="shared" si="271"/>
        <v/>
      </c>
      <c r="M4320" t="str">
        <f t="shared" si="272"/>
        <v/>
      </c>
      <c r="N4320" t="str">
        <f t="shared" si="273"/>
        <v/>
      </c>
    </row>
    <row r="4321" spans="1:14" x14ac:dyDescent="0.25">
      <c r="A4321" t="s">
        <v>7329</v>
      </c>
      <c r="B4321" t="s">
        <v>7330</v>
      </c>
      <c r="C4321">
        <v>8</v>
      </c>
      <c r="D4321">
        <v>61</v>
      </c>
      <c r="E4321" t="s">
        <v>7597</v>
      </c>
      <c r="F4321">
        <v>61.3</v>
      </c>
      <c r="G4321" t="s">
        <v>7657</v>
      </c>
      <c r="H4321">
        <v>17081</v>
      </c>
      <c r="I4321" s="2" t="s">
        <v>7660</v>
      </c>
      <c r="J4321" s="2" t="s">
        <v>7659</v>
      </c>
      <c r="K4321" t="str">
        <f t="shared" si="270"/>
        <v/>
      </c>
      <c r="L4321" t="str">
        <f t="shared" si="271"/>
        <v/>
      </c>
      <c r="M4321" t="str">
        <f t="shared" si="272"/>
        <v/>
      </c>
      <c r="N4321" t="str">
        <f t="shared" si="273"/>
        <v/>
      </c>
    </row>
    <row r="4322" spans="1:14" x14ac:dyDescent="0.25">
      <c r="A4322" t="s">
        <v>7329</v>
      </c>
      <c r="B4322" t="s">
        <v>7330</v>
      </c>
      <c r="C4322">
        <v>7</v>
      </c>
      <c r="D4322">
        <v>61</v>
      </c>
      <c r="E4322" t="s">
        <v>7597</v>
      </c>
      <c r="F4322">
        <v>61.3</v>
      </c>
      <c r="G4322" t="s">
        <v>7657</v>
      </c>
      <c r="H4322">
        <v>17083</v>
      </c>
      <c r="I4322" s="2" t="s">
        <v>7661</v>
      </c>
      <c r="J4322" s="2" t="s">
        <v>7662</v>
      </c>
      <c r="K4322" t="str">
        <f t="shared" si="270"/>
        <v/>
      </c>
      <c r="L4322" t="str">
        <f t="shared" si="271"/>
        <v/>
      </c>
      <c r="M4322" t="str">
        <f t="shared" si="272"/>
        <v/>
      </c>
      <c r="N4322" t="str">
        <f t="shared" si="273"/>
        <v/>
      </c>
    </row>
    <row r="4323" spans="1:14" x14ac:dyDescent="0.25">
      <c r="A4323" t="s">
        <v>7329</v>
      </c>
      <c r="B4323" t="s">
        <v>7330</v>
      </c>
      <c r="C4323">
        <v>8</v>
      </c>
      <c r="D4323">
        <v>61</v>
      </c>
      <c r="E4323" t="s">
        <v>7597</v>
      </c>
      <c r="F4323">
        <v>61.3</v>
      </c>
      <c r="G4323" t="s">
        <v>7657</v>
      </c>
      <c r="H4323">
        <v>17084</v>
      </c>
      <c r="I4323" s="2" t="s">
        <v>7663</v>
      </c>
      <c r="J4323" s="2" t="s">
        <v>7662</v>
      </c>
      <c r="K4323" t="str">
        <f t="shared" si="270"/>
        <v/>
      </c>
      <c r="L4323" t="str">
        <f t="shared" si="271"/>
        <v/>
      </c>
      <c r="M4323" t="str">
        <f t="shared" si="272"/>
        <v/>
      </c>
      <c r="N4323" t="str">
        <f t="shared" si="273"/>
        <v/>
      </c>
    </row>
    <row r="4324" spans="1:14" x14ac:dyDescent="0.25">
      <c r="A4324" t="s">
        <v>7329</v>
      </c>
      <c r="B4324" t="s">
        <v>7330</v>
      </c>
      <c r="C4324">
        <v>7</v>
      </c>
      <c r="D4324">
        <v>61</v>
      </c>
      <c r="E4324" t="s">
        <v>7597</v>
      </c>
      <c r="F4324">
        <v>61.9</v>
      </c>
      <c r="G4324" t="s">
        <v>7664</v>
      </c>
      <c r="H4324">
        <v>17088</v>
      </c>
      <c r="I4324" s="2" t="s">
        <v>7665</v>
      </c>
      <c r="J4324" s="2" t="s">
        <v>7664</v>
      </c>
      <c r="K4324" t="str">
        <f t="shared" si="270"/>
        <v/>
      </c>
      <c r="L4324" t="str">
        <f t="shared" si="271"/>
        <v/>
      </c>
      <c r="M4324" t="str">
        <f t="shared" si="272"/>
        <v/>
      </c>
      <c r="N4324" t="str">
        <f t="shared" si="273"/>
        <v/>
      </c>
    </row>
    <row r="4325" spans="1:14" x14ac:dyDescent="0.25">
      <c r="A4325" t="s">
        <v>7329</v>
      </c>
      <c r="B4325" t="s">
        <v>7330</v>
      </c>
      <c r="C4325">
        <v>8</v>
      </c>
      <c r="D4325">
        <v>61</v>
      </c>
      <c r="E4325" t="s">
        <v>7597</v>
      </c>
      <c r="F4325">
        <v>61.9</v>
      </c>
      <c r="G4325" t="s">
        <v>7664</v>
      </c>
      <c r="H4325">
        <v>17089</v>
      </c>
      <c r="I4325" s="2" t="s">
        <v>7666</v>
      </c>
      <c r="J4325" s="2" t="s">
        <v>7664</v>
      </c>
      <c r="K4325" t="str">
        <f t="shared" si="270"/>
        <v/>
      </c>
      <c r="L4325" t="str">
        <f t="shared" si="271"/>
        <v/>
      </c>
      <c r="M4325" t="str">
        <f t="shared" si="272"/>
        <v/>
      </c>
      <c r="N4325" t="str">
        <f t="shared" si="273"/>
        <v/>
      </c>
    </row>
    <row r="4326" spans="1:14" x14ac:dyDescent="0.25">
      <c r="A4326" t="s">
        <v>7329</v>
      </c>
      <c r="B4326" t="s">
        <v>7330</v>
      </c>
      <c r="C4326">
        <v>5</v>
      </c>
      <c r="D4326">
        <v>62</v>
      </c>
      <c r="E4326" t="s">
        <v>7667</v>
      </c>
      <c r="F4326">
        <v>61.9</v>
      </c>
      <c r="G4326" t="s">
        <v>7664</v>
      </c>
      <c r="H4326">
        <v>17102</v>
      </c>
      <c r="I4326" s="2" t="s">
        <v>9442</v>
      </c>
      <c r="J4326" s="2" t="s">
        <v>7668</v>
      </c>
      <c r="K4326" t="str">
        <f t="shared" si="270"/>
        <v/>
      </c>
      <c r="L4326" t="str">
        <f t="shared" si="271"/>
        <v/>
      </c>
      <c r="M4326" t="str">
        <f t="shared" si="272"/>
        <v/>
      </c>
      <c r="N4326" t="str">
        <f t="shared" si="273"/>
        <v/>
      </c>
    </row>
    <row r="4327" spans="1:14" x14ac:dyDescent="0.25">
      <c r="A4327" t="s">
        <v>7329</v>
      </c>
      <c r="B4327" t="s">
        <v>7330</v>
      </c>
      <c r="C4327">
        <v>7</v>
      </c>
      <c r="D4327">
        <v>62</v>
      </c>
      <c r="E4327" t="s">
        <v>7667</v>
      </c>
      <c r="F4327">
        <v>61.9</v>
      </c>
      <c r="G4327" t="s">
        <v>7664</v>
      </c>
      <c r="H4327">
        <v>17103</v>
      </c>
      <c r="I4327" s="2" t="s">
        <v>7669</v>
      </c>
      <c r="J4327" s="2" t="s">
        <v>7670</v>
      </c>
      <c r="K4327" t="str">
        <f t="shared" si="270"/>
        <v/>
      </c>
      <c r="L4327" t="str">
        <f t="shared" si="271"/>
        <v/>
      </c>
      <c r="M4327" t="str">
        <f t="shared" si="272"/>
        <v/>
      </c>
      <c r="N4327" t="str">
        <f t="shared" si="273"/>
        <v/>
      </c>
    </row>
    <row r="4328" spans="1:14" x14ac:dyDescent="0.25">
      <c r="A4328" t="s">
        <v>7329</v>
      </c>
      <c r="B4328" t="s">
        <v>7330</v>
      </c>
      <c r="C4328">
        <v>8</v>
      </c>
      <c r="D4328">
        <v>62</v>
      </c>
      <c r="E4328" t="s">
        <v>7667</v>
      </c>
      <c r="F4328">
        <v>61.9</v>
      </c>
      <c r="G4328" t="s">
        <v>7664</v>
      </c>
      <c r="H4328">
        <v>17104</v>
      </c>
      <c r="I4328" s="2" t="s">
        <v>7671</v>
      </c>
      <c r="J4328" s="2" t="s">
        <v>7670</v>
      </c>
      <c r="K4328" t="str">
        <f t="shared" si="270"/>
        <v/>
      </c>
      <c r="L4328" t="str">
        <f t="shared" si="271"/>
        <v/>
      </c>
      <c r="M4328" t="str">
        <f t="shared" si="272"/>
        <v/>
      </c>
      <c r="N4328" t="str">
        <f t="shared" si="273"/>
        <v/>
      </c>
    </row>
    <row r="4329" spans="1:14" x14ac:dyDescent="0.25">
      <c r="A4329" t="s">
        <v>7329</v>
      </c>
      <c r="B4329" t="s">
        <v>7330</v>
      </c>
      <c r="C4329">
        <v>8</v>
      </c>
      <c r="D4329">
        <v>62</v>
      </c>
      <c r="E4329" t="s">
        <v>7667</v>
      </c>
      <c r="F4329">
        <v>61.9</v>
      </c>
      <c r="G4329" t="s">
        <v>7664</v>
      </c>
      <c r="H4329">
        <v>17106</v>
      </c>
      <c r="I4329" s="2" t="s">
        <v>7672</v>
      </c>
      <c r="J4329" s="2" t="s">
        <v>7673</v>
      </c>
      <c r="K4329" t="str">
        <f t="shared" si="270"/>
        <v/>
      </c>
      <c r="L4329" t="str">
        <f t="shared" si="271"/>
        <v/>
      </c>
      <c r="M4329" t="str">
        <f t="shared" si="272"/>
        <v/>
      </c>
      <c r="N4329" t="str">
        <f t="shared" si="273"/>
        <v/>
      </c>
    </row>
    <row r="4330" spans="1:14" x14ac:dyDescent="0.25">
      <c r="A4330" t="s">
        <v>7329</v>
      </c>
      <c r="B4330" t="s">
        <v>7330</v>
      </c>
      <c r="C4330">
        <v>7</v>
      </c>
      <c r="D4330">
        <v>62</v>
      </c>
      <c r="E4330" t="s">
        <v>7667</v>
      </c>
      <c r="F4330">
        <v>61.9</v>
      </c>
      <c r="G4330" t="s">
        <v>7664</v>
      </c>
      <c r="H4330">
        <v>17108</v>
      </c>
      <c r="I4330" s="2" t="s">
        <v>7674</v>
      </c>
      <c r="J4330" s="2" t="s">
        <v>7675</v>
      </c>
      <c r="K4330" t="str">
        <f t="shared" si="270"/>
        <v/>
      </c>
      <c r="L4330" t="str">
        <f t="shared" si="271"/>
        <v/>
      </c>
      <c r="M4330" t="str">
        <f t="shared" si="272"/>
        <v/>
      </c>
      <c r="N4330" t="str">
        <f t="shared" si="273"/>
        <v/>
      </c>
    </row>
    <row r="4331" spans="1:14" x14ac:dyDescent="0.25">
      <c r="A4331" t="s">
        <v>7329</v>
      </c>
      <c r="B4331" t="s">
        <v>7330</v>
      </c>
      <c r="C4331">
        <v>8</v>
      </c>
      <c r="D4331">
        <v>62</v>
      </c>
      <c r="E4331" t="s">
        <v>7667</v>
      </c>
      <c r="F4331">
        <v>61.9</v>
      </c>
      <c r="G4331" t="s">
        <v>7664</v>
      </c>
      <c r="H4331">
        <v>17109</v>
      </c>
      <c r="I4331" s="2" t="s">
        <v>7676</v>
      </c>
      <c r="J4331" s="2" t="s">
        <v>7677</v>
      </c>
      <c r="K4331" t="str">
        <f t="shared" si="270"/>
        <v/>
      </c>
      <c r="L4331" t="str">
        <f t="shared" si="271"/>
        <v/>
      </c>
      <c r="M4331" t="str">
        <f t="shared" si="272"/>
        <v/>
      </c>
      <c r="N4331" t="str">
        <f t="shared" si="273"/>
        <v/>
      </c>
    </row>
    <row r="4332" spans="1:14" x14ac:dyDescent="0.25">
      <c r="A4332" t="s">
        <v>7329</v>
      </c>
      <c r="B4332" t="s">
        <v>7330</v>
      </c>
      <c r="C4332">
        <v>8</v>
      </c>
      <c r="D4332">
        <v>62</v>
      </c>
      <c r="E4332" t="s">
        <v>7667</v>
      </c>
      <c r="F4332">
        <v>61.9</v>
      </c>
      <c r="G4332" t="s">
        <v>7664</v>
      </c>
      <c r="H4332">
        <v>17111</v>
      </c>
      <c r="I4332" s="2" t="s">
        <v>7678</v>
      </c>
      <c r="J4332" s="2" t="s">
        <v>7679</v>
      </c>
      <c r="K4332" t="str">
        <f t="shared" si="270"/>
        <v/>
      </c>
      <c r="L4332" t="str">
        <f t="shared" si="271"/>
        <v/>
      </c>
      <c r="M4332" t="str">
        <f t="shared" si="272"/>
        <v/>
      </c>
      <c r="N4332" t="str">
        <f t="shared" si="273"/>
        <v/>
      </c>
    </row>
    <row r="4333" spans="1:14" x14ac:dyDescent="0.25">
      <c r="A4333" t="s">
        <v>7329</v>
      </c>
      <c r="B4333" t="s">
        <v>7330</v>
      </c>
      <c r="C4333">
        <v>5</v>
      </c>
      <c r="D4333">
        <v>62</v>
      </c>
      <c r="E4333" t="s">
        <v>7667</v>
      </c>
      <c r="F4333">
        <v>61.9</v>
      </c>
      <c r="G4333" t="s">
        <v>7664</v>
      </c>
      <c r="H4333">
        <v>17113</v>
      </c>
      <c r="I4333" s="2" t="s">
        <v>9443</v>
      </c>
      <c r="J4333" s="2" t="s">
        <v>7680</v>
      </c>
      <c r="K4333" t="str">
        <f t="shared" si="270"/>
        <v/>
      </c>
      <c r="L4333" t="str">
        <f t="shared" si="271"/>
        <v/>
      </c>
      <c r="M4333" t="str">
        <f t="shared" si="272"/>
        <v/>
      </c>
      <c r="N4333" t="str">
        <f t="shared" si="273"/>
        <v/>
      </c>
    </row>
    <row r="4334" spans="1:14" x14ac:dyDescent="0.25">
      <c r="A4334" t="s">
        <v>7329</v>
      </c>
      <c r="B4334" t="s">
        <v>7330</v>
      </c>
      <c r="C4334">
        <v>7</v>
      </c>
      <c r="D4334">
        <v>62</v>
      </c>
      <c r="E4334" t="s">
        <v>7667</v>
      </c>
      <c r="F4334">
        <v>61.9</v>
      </c>
      <c r="G4334" t="s">
        <v>7664</v>
      </c>
      <c r="H4334">
        <v>17114</v>
      </c>
      <c r="I4334" s="2" t="s">
        <v>7681</v>
      </c>
      <c r="J4334" s="2" t="s">
        <v>7682</v>
      </c>
      <c r="K4334" t="str">
        <f t="shared" si="270"/>
        <v/>
      </c>
      <c r="L4334" t="str">
        <f t="shared" si="271"/>
        <v/>
      </c>
      <c r="M4334" t="str">
        <f t="shared" si="272"/>
        <v/>
      </c>
      <c r="N4334" t="str">
        <f t="shared" si="273"/>
        <v/>
      </c>
    </row>
    <row r="4335" spans="1:14" x14ac:dyDescent="0.25">
      <c r="A4335" t="s">
        <v>7329</v>
      </c>
      <c r="B4335" t="s">
        <v>7330</v>
      </c>
      <c r="C4335">
        <v>8</v>
      </c>
      <c r="D4335">
        <v>62</v>
      </c>
      <c r="E4335" t="s">
        <v>7667</v>
      </c>
      <c r="F4335">
        <v>61.9</v>
      </c>
      <c r="G4335" t="s">
        <v>7664</v>
      </c>
      <c r="H4335">
        <v>17115</v>
      </c>
      <c r="I4335" s="2" t="s">
        <v>7683</v>
      </c>
      <c r="J4335" s="2" t="s">
        <v>7682</v>
      </c>
      <c r="K4335" t="str">
        <f t="shared" si="270"/>
        <v/>
      </c>
      <c r="L4335" t="str">
        <f t="shared" si="271"/>
        <v/>
      </c>
      <c r="M4335" t="str">
        <f t="shared" si="272"/>
        <v/>
      </c>
      <c r="N4335" t="str">
        <f t="shared" si="273"/>
        <v/>
      </c>
    </row>
    <row r="4336" spans="1:14" x14ac:dyDescent="0.25">
      <c r="A4336" t="s">
        <v>7329</v>
      </c>
      <c r="B4336" t="s">
        <v>7330</v>
      </c>
      <c r="C4336">
        <v>7</v>
      </c>
      <c r="D4336">
        <v>62</v>
      </c>
      <c r="E4336" t="s">
        <v>7667</v>
      </c>
      <c r="F4336">
        <v>61.9</v>
      </c>
      <c r="G4336" t="s">
        <v>7664</v>
      </c>
      <c r="H4336">
        <v>17117</v>
      </c>
      <c r="I4336" s="2" t="s">
        <v>7684</v>
      </c>
      <c r="J4336" s="2" t="s">
        <v>7685</v>
      </c>
      <c r="K4336" t="str">
        <f t="shared" si="270"/>
        <v/>
      </c>
      <c r="L4336" t="str">
        <f t="shared" si="271"/>
        <v/>
      </c>
      <c r="M4336" t="str">
        <f t="shared" si="272"/>
        <v/>
      </c>
      <c r="N4336" t="str">
        <f t="shared" si="273"/>
        <v/>
      </c>
    </row>
    <row r="4337" spans="1:14" x14ac:dyDescent="0.25">
      <c r="A4337" t="s">
        <v>7329</v>
      </c>
      <c r="B4337" t="s">
        <v>7330</v>
      </c>
      <c r="C4337">
        <v>8</v>
      </c>
      <c r="D4337">
        <v>62</v>
      </c>
      <c r="E4337" t="s">
        <v>7667</v>
      </c>
      <c r="F4337">
        <v>61.9</v>
      </c>
      <c r="G4337" t="s">
        <v>7664</v>
      </c>
      <c r="H4337">
        <v>17118</v>
      </c>
      <c r="I4337" s="2" t="s">
        <v>7686</v>
      </c>
      <c r="J4337" s="2" t="s">
        <v>7685</v>
      </c>
      <c r="K4337" t="str">
        <f t="shared" si="270"/>
        <v/>
      </c>
      <c r="L4337" t="str">
        <f t="shared" si="271"/>
        <v/>
      </c>
      <c r="M4337" t="str">
        <f t="shared" si="272"/>
        <v/>
      </c>
      <c r="N4337" t="str">
        <f t="shared" si="273"/>
        <v/>
      </c>
    </row>
    <row r="4338" spans="1:14" x14ac:dyDescent="0.25">
      <c r="A4338" t="s">
        <v>7329</v>
      </c>
      <c r="B4338" t="s">
        <v>7330</v>
      </c>
      <c r="C4338">
        <v>7</v>
      </c>
      <c r="D4338">
        <v>62</v>
      </c>
      <c r="E4338" t="s">
        <v>7667</v>
      </c>
      <c r="F4338">
        <v>61.9</v>
      </c>
      <c r="G4338" t="s">
        <v>7664</v>
      </c>
      <c r="H4338">
        <v>17124</v>
      </c>
      <c r="I4338" s="2" t="s">
        <v>7687</v>
      </c>
      <c r="J4338" s="2" t="s">
        <v>7688</v>
      </c>
      <c r="K4338" t="str">
        <f t="shared" si="270"/>
        <v/>
      </c>
      <c r="L4338" t="str">
        <f t="shared" si="271"/>
        <v/>
      </c>
      <c r="M4338" t="str">
        <f t="shared" si="272"/>
        <v/>
      </c>
      <c r="N4338" t="str">
        <f t="shared" si="273"/>
        <v/>
      </c>
    </row>
    <row r="4339" spans="1:14" x14ac:dyDescent="0.25">
      <c r="A4339" t="s">
        <v>7329</v>
      </c>
      <c r="B4339" t="s">
        <v>7330</v>
      </c>
      <c r="C4339">
        <v>8</v>
      </c>
      <c r="D4339">
        <v>62</v>
      </c>
      <c r="E4339" t="s">
        <v>7667</v>
      </c>
      <c r="F4339">
        <v>61.9</v>
      </c>
      <c r="G4339" t="s">
        <v>7664</v>
      </c>
      <c r="H4339">
        <v>17125</v>
      </c>
      <c r="I4339" s="2" t="s">
        <v>7689</v>
      </c>
      <c r="J4339" s="2" t="s">
        <v>7688</v>
      </c>
      <c r="K4339" t="str">
        <f t="shared" si="270"/>
        <v/>
      </c>
      <c r="L4339" t="str">
        <f t="shared" si="271"/>
        <v/>
      </c>
      <c r="M4339" t="str">
        <f t="shared" si="272"/>
        <v/>
      </c>
      <c r="N4339" t="str">
        <f t="shared" si="273"/>
        <v/>
      </c>
    </row>
    <row r="4340" spans="1:14" x14ac:dyDescent="0.25">
      <c r="A4340" t="s">
        <v>7329</v>
      </c>
      <c r="B4340" t="s">
        <v>7330</v>
      </c>
      <c r="C4340">
        <v>5</v>
      </c>
      <c r="D4340">
        <v>62</v>
      </c>
      <c r="E4340" t="s">
        <v>7667</v>
      </c>
      <c r="F4340">
        <v>61.9</v>
      </c>
      <c r="G4340" t="s">
        <v>7664</v>
      </c>
      <c r="H4340">
        <v>17127</v>
      </c>
      <c r="I4340" s="2" t="s">
        <v>9444</v>
      </c>
      <c r="J4340" s="2" t="s">
        <v>7690</v>
      </c>
      <c r="K4340" t="str">
        <f t="shared" si="270"/>
        <v/>
      </c>
      <c r="L4340" t="str">
        <f t="shared" si="271"/>
        <v/>
      </c>
      <c r="M4340" t="str">
        <f t="shared" si="272"/>
        <v/>
      </c>
      <c r="N4340" t="str">
        <f t="shared" si="273"/>
        <v/>
      </c>
    </row>
    <row r="4341" spans="1:14" x14ac:dyDescent="0.25">
      <c r="A4341" t="s">
        <v>7329</v>
      </c>
      <c r="B4341" t="s">
        <v>7330</v>
      </c>
      <c r="C4341">
        <v>7</v>
      </c>
      <c r="D4341">
        <v>62</v>
      </c>
      <c r="E4341" t="s">
        <v>7667</v>
      </c>
      <c r="F4341">
        <v>61.9</v>
      </c>
      <c r="G4341" t="s">
        <v>7664</v>
      </c>
      <c r="H4341">
        <v>17128</v>
      </c>
      <c r="I4341" s="2" t="s">
        <v>7691</v>
      </c>
      <c r="J4341" s="2" t="s">
        <v>7690</v>
      </c>
      <c r="K4341" t="str">
        <f t="shared" si="270"/>
        <v/>
      </c>
      <c r="L4341" t="str">
        <f t="shared" si="271"/>
        <v/>
      </c>
      <c r="M4341" t="str">
        <f t="shared" si="272"/>
        <v/>
      </c>
      <c r="N4341" t="str">
        <f t="shared" si="273"/>
        <v/>
      </c>
    </row>
    <row r="4342" spans="1:14" x14ac:dyDescent="0.25">
      <c r="A4342" t="s">
        <v>7329</v>
      </c>
      <c r="B4342" t="s">
        <v>7330</v>
      </c>
      <c r="C4342">
        <v>8</v>
      </c>
      <c r="D4342">
        <v>62</v>
      </c>
      <c r="E4342" t="s">
        <v>7667</v>
      </c>
      <c r="F4342">
        <v>61.9</v>
      </c>
      <c r="G4342" t="s">
        <v>7664</v>
      </c>
      <c r="H4342">
        <v>17129</v>
      </c>
      <c r="I4342" s="2" t="s">
        <v>7692</v>
      </c>
      <c r="J4342" s="2" t="s">
        <v>7693</v>
      </c>
      <c r="K4342" t="str">
        <f t="shared" si="270"/>
        <v/>
      </c>
      <c r="L4342" t="str">
        <f t="shared" si="271"/>
        <v/>
      </c>
      <c r="M4342" t="str">
        <f t="shared" si="272"/>
        <v/>
      </c>
      <c r="N4342" t="str">
        <f t="shared" si="273"/>
        <v/>
      </c>
    </row>
    <row r="4343" spans="1:14" x14ac:dyDescent="0.25">
      <c r="A4343" t="s">
        <v>7329</v>
      </c>
      <c r="B4343" t="s">
        <v>7330</v>
      </c>
      <c r="C4343">
        <v>8</v>
      </c>
      <c r="D4343">
        <v>62</v>
      </c>
      <c r="E4343" t="s">
        <v>7667</v>
      </c>
      <c r="F4343">
        <v>61.9</v>
      </c>
      <c r="G4343" t="s">
        <v>7664</v>
      </c>
      <c r="H4343">
        <v>17131</v>
      </c>
      <c r="I4343" s="2" t="s">
        <v>7694</v>
      </c>
      <c r="J4343" s="2" t="s">
        <v>7695</v>
      </c>
      <c r="K4343" t="str">
        <f t="shared" si="270"/>
        <v/>
      </c>
      <c r="L4343" t="str">
        <f t="shared" si="271"/>
        <v/>
      </c>
      <c r="M4343" t="str">
        <f t="shared" si="272"/>
        <v/>
      </c>
      <c r="N4343" t="str">
        <f t="shared" si="273"/>
        <v/>
      </c>
    </row>
    <row r="4344" spans="1:14" x14ac:dyDescent="0.25">
      <c r="A4344" t="s">
        <v>7329</v>
      </c>
      <c r="B4344" t="s">
        <v>7330</v>
      </c>
      <c r="C4344">
        <v>5</v>
      </c>
      <c r="D4344">
        <v>62</v>
      </c>
      <c r="E4344" t="s">
        <v>7667</v>
      </c>
      <c r="F4344">
        <v>61.9</v>
      </c>
      <c r="G4344" t="s">
        <v>7664</v>
      </c>
      <c r="H4344">
        <v>17136</v>
      </c>
      <c r="I4344" s="2" t="s">
        <v>9445</v>
      </c>
      <c r="J4344" s="2" t="s">
        <v>7696</v>
      </c>
      <c r="K4344" t="str">
        <f t="shared" si="270"/>
        <v/>
      </c>
      <c r="L4344" t="str">
        <f t="shared" si="271"/>
        <v/>
      </c>
      <c r="M4344" t="str">
        <f t="shared" si="272"/>
        <v/>
      </c>
      <c r="N4344" t="str">
        <f t="shared" si="273"/>
        <v/>
      </c>
    </row>
    <row r="4345" spans="1:14" x14ac:dyDescent="0.25">
      <c r="A4345" t="s">
        <v>7329</v>
      </c>
      <c r="B4345" t="s">
        <v>7330</v>
      </c>
      <c r="C4345">
        <v>7</v>
      </c>
      <c r="D4345">
        <v>62</v>
      </c>
      <c r="E4345" t="s">
        <v>7667</v>
      </c>
      <c r="F4345">
        <v>61.9</v>
      </c>
      <c r="G4345" t="s">
        <v>7664</v>
      </c>
      <c r="H4345">
        <v>17137</v>
      </c>
      <c r="I4345" s="2" t="s">
        <v>7697</v>
      </c>
      <c r="J4345" s="2" t="s">
        <v>7698</v>
      </c>
      <c r="K4345" t="str">
        <f t="shared" si="270"/>
        <v/>
      </c>
      <c r="L4345" t="str">
        <f t="shared" si="271"/>
        <v/>
      </c>
      <c r="M4345" t="str">
        <f t="shared" si="272"/>
        <v/>
      </c>
      <c r="N4345" t="str">
        <f t="shared" si="273"/>
        <v/>
      </c>
    </row>
    <row r="4346" spans="1:14" x14ac:dyDescent="0.25">
      <c r="A4346" t="s">
        <v>7329</v>
      </c>
      <c r="B4346" t="s">
        <v>7330</v>
      </c>
      <c r="C4346">
        <v>8</v>
      </c>
      <c r="D4346">
        <v>62</v>
      </c>
      <c r="E4346" t="s">
        <v>7667</v>
      </c>
      <c r="F4346">
        <v>61.9</v>
      </c>
      <c r="G4346" t="s">
        <v>7664</v>
      </c>
      <c r="H4346">
        <v>17138</v>
      </c>
      <c r="I4346" s="2" t="s">
        <v>7699</v>
      </c>
      <c r="J4346" s="2" t="s">
        <v>7698</v>
      </c>
      <c r="K4346" t="str">
        <f t="shared" si="270"/>
        <v/>
      </c>
      <c r="L4346" t="str">
        <f t="shared" si="271"/>
        <v/>
      </c>
      <c r="M4346" t="str">
        <f t="shared" si="272"/>
        <v/>
      </c>
      <c r="N4346" t="str">
        <f t="shared" si="273"/>
        <v/>
      </c>
    </row>
    <row r="4347" spans="1:14" x14ac:dyDescent="0.25">
      <c r="A4347" t="s">
        <v>7329</v>
      </c>
      <c r="B4347" t="s">
        <v>7330</v>
      </c>
      <c r="C4347">
        <v>7</v>
      </c>
      <c r="D4347">
        <v>62</v>
      </c>
      <c r="E4347" t="s">
        <v>7667</v>
      </c>
      <c r="F4347">
        <v>61.9</v>
      </c>
      <c r="G4347" t="s">
        <v>7664</v>
      </c>
      <c r="H4347">
        <v>17140</v>
      </c>
      <c r="I4347" s="2" t="s">
        <v>7700</v>
      </c>
      <c r="J4347" s="2" t="s">
        <v>7701</v>
      </c>
      <c r="K4347" t="str">
        <f t="shared" si="270"/>
        <v/>
      </c>
      <c r="L4347" t="str">
        <f t="shared" si="271"/>
        <v/>
      </c>
      <c r="M4347" t="str">
        <f t="shared" si="272"/>
        <v/>
      </c>
      <c r="N4347" t="str">
        <f t="shared" si="273"/>
        <v/>
      </c>
    </row>
    <row r="4348" spans="1:14" x14ac:dyDescent="0.25">
      <c r="A4348" t="s">
        <v>7329</v>
      </c>
      <c r="B4348" t="s">
        <v>7330</v>
      </c>
      <c r="C4348">
        <v>8</v>
      </c>
      <c r="D4348">
        <v>62</v>
      </c>
      <c r="E4348" t="s">
        <v>7667</v>
      </c>
      <c r="F4348">
        <v>61.9</v>
      </c>
      <c r="G4348" t="s">
        <v>7664</v>
      </c>
      <c r="H4348">
        <v>17141</v>
      </c>
      <c r="I4348" s="2" t="s">
        <v>7702</v>
      </c>
      <c r="J4348" s="2" t="s">
        <v>7701</v>
      </c>
      <c r="K4348" t="str">
        <f t="shared" si="270"/>
        <v/>
      </c>
      <c r="L4348" t="str">
        <f t="shared" si="271"/>
        <v/>
      </c>
      <c r="M4348" t="str">
        <f t="shared" si="272"/>
        <v/>
      </c>
      <c r="N4348" t="str">
        <f t="shared" si="273"/>
        <v/>
      </c>
    </row>
    <row r="4349" spans="1:14" x14ac:dyDescent="0.25">
      <c r="A4349" t="s">
        <v>7329</v>
      </c>
      <c r="B4349" t="s">
        <v>7330</v>
      </c>
      <c r="C4349">
        <v>5</v>
      </c>
      <c r="D4349">
        <v>63</v>
      </c>
      <c r="E4349" t="s">
        <v>7703</v>
      </c>
      <c r="F4349">
        <v>63.1</v>
      </c>
      <c r="G4349" t="s">
        <v>7704</v>
      </c>
      <c r="H4349">
        <v>17147</v>
      </c>
      <c r="I4349" s="2" t="s">
        <v>9446</v>
      </c>
      <c r="J4349" s="2" t="s">
        <v>7705</v>
      </c>
      <c r="K4349" t="str">
        <f t="shared" si="270"/>
        <v/>
      </c>
      <c r="L4349" t="str">
        <f t="shared" si="271"/>
        <v/>
      </c>
      <c r="M4349" t="str">
        <f t="shared" si="272"/>
        <v/>
      </c>
      <c r="N4349" t="str">
        <f t="shared" si="273"/>
        <v/>
      </c>
    </row>
    <row r="4350" spans="1:14" x14ac:dyDescent="0.25">
      <c r="A4350" t="s">
        <v>7329</v>
      </c>
      <c r="B4350" t="s">
        <v>7330</v>
      </c>
      <c r="C4350">
        <v>7</v>
      </c>
      <c r="D4350">
        <v>63</v>
      </c>
      <c r="E4350" t="s">
        <v>7703</v>
      </c>
      <c r="F4350">
        <v>63.1</v>
      </c>
      <c r="G4350" t="s">
        <v>7704</v>
      </c>
      <c r="H4350">
        <v>17148</v>
      </c>
      <c r="I4350" s="2" t="s">
        <v>7706</v>
      </c>
      <c r="J4350" s="2" t="s">
        <v>7707</v>
      </c>
      <c r="K4350" t="str">
        <f t="shared" si="270"/>
        <v/>
      </c>
      <c r="L4350" t="str">
        <f t="shared" si="271"/>
        <v/>
      </c>
      <c r="M4350" t="str">
        <f t="shared" si="272"/>
        <v/>
      </c>
      <c r="N4350" t="str">
        <f t="shared" si="273"/>
        <v/>
      </c>
    </row>
    <row r="4351" spans="1:14" x14ac:dyDescent="0.25">
      <c r="A4351" t="s">
        <v>7329</v>
      </c>
      <c r="B4351" t="s">
        <v>7330</v>
      </c>
      <c r="C4351">
        <v>8</v>
      </c>
      <c r="D4351">
        <v>63</v>
      </c>
      <c r="E4351" t="s">
        <v>7703</v>
      </c>
      <c r="F4351">
        <v>63.1</v>
      </c>
      <c r="G4351" t="s">
        <v>7704</v>
      </c>
      <c r="H4351">
        <v>17149</v>
      </c>
      <c r="I4351" s="2" t="s">
        <v>7708</v>
      </c>
      <c r="J4351" s="2" t="s">
        <v>7709</v>
      </c>
      <c r="K4351" t="str">
        <f t="shared" si="270"/>
        <v/>
      </c>
      <c r="L4351" t="str">
        <f t="shared" si="271"/>
        <v/>
      </c>
      <c r="M4351" t="str">
        <f t="shared" si="272"/>
        <v/>
      </c>
      <c r="N4351" t="str">
        <f t="shared" si="273"/>
        <v/>
      </c>
    </row>
    <row r="4352" spans="1:14" x14ac:dyDescent="0.25">
      <c r="A4352" t="s">
        <v>7329</v>
      </c>
      <c r="B4352" t="s">
        <v>7330</v>
      </c>
      <c r="C4352">
        <v>8</v>
      </c>
      <c r="D4352">
        <v>63</v>
      </c>
      <c r="E4352" t="s">
        <v>7703</v>
      </c>
      <c r="F4352">
        <v>63.1</v>
      </c>
      <c r="G4352" t="s">
        <v>7704</v>
      </c>
      <c r="H4352">
        <v>17151</v>
      </c>
      <c r="I4352" s="2" t="s">
        <v>7710</v>
      </c>
      <c r="J4352" s="2" t="s">
        <v>7711</v>
      </c>
      <c r="K4352" t="str">
        <f t="shared" si="270"/>
        <v/>
      </c>
      <c r="L4352" t="str">
        <f t="shared" si="271"/>
        <v/>
      </c>
      <c r="M4352" t="str">
        <f t="shared" si="272"/>
        <v/>
      </c>
      <c r="N4352" t="str">
        <f t="shared" si="273"/>
        <v/>
      </c>
    </row>
    <row r="4353" spans="1:14" x14ac:dyDescent="0.25">
      <c r="A4353" t="s">
        <v>7329</v>
      </c>
      <c r="B4353" t="s">
        <v>7330</v>
      </c>
      <c r="C4353">
        <v>8</v>
      </c>
      <c r="D4353">
        <v>63</v>
      </c>
      <c r="E4353" t="s">
        <v>7703</v>
      </c>
      <c r="F4353">
        <v>63.1</v>
      </c>
      <c r="G4353" t="s">
        <v>7704</v>
      </c>
      <c r="H4353">
        <v>17153</v>
      </c>
      <c r="I4353" s="2" t="s">
        <v>7712</v>
      </c>
      <c r="J4353" s="2" t="s">
        <v>7713</v>
      </c>
      <c r="K4353" t="str">
        <f t="shared" si="270"/>
        <v/>
      </c>
      <c r="L4353" t="str">
        <f t="shared" si="271"/>
        <v/>
      </c>
      <c r="M4353" t="str">
        <f t="shared" si="272"/>
        <v/>
      </c>
      <c r="N4353" t="str">
        <f t="shared" si="273"/>
        <v/>
      </c>
    </row>
    <row r="4354" spans="1:14" x14ac:dyDescent="0.25">
      <c r="A4354" t="s">
        <v>7329</v>
      </c>
      <c r="B4354" t="s">
        <v>7330</v>
      </c>
      <c r="C4354">
        <v>8</v>
      </c>
      <c r="D4354">
        <v>63</v>
      </c>
      <c r="E4354" t="s">
        <v>7703</v>
      </c>
      <c r="F4354">
        <v>63.1</v>
      </c>
      <c r="G4354" t="s">
        <v>7704</v>
      </c>
      <c r="H4354">
        <v>17155</v>
      </c>
      <c r="I4354" s="2" t="s">
        <v>7714</v>
      </c>
      <c r="J4354" s="2" t="s">
        <v>7715</v>
      </c>
      <c r="K4354" t="str">
        <f t="shared" si="270"/>
        <v/>
      </c>
      <c r="L4354" t="str">
        <f t="shared" si="271"/>
        <v/>
      </c>
      <c r="M4354" t="str">
        <f t="shared" si="272"/>
        <v/>
      </c>
      <c r="N4354" t="str">
        <f t="shared" si="273"/>
        <v/>
      </c>
    </row>
    <row r="4355" spans="1:14" x14ac:dyDescent="0.25">
      <c r="A4355" t="s">
        <v>7329</v>
      </c>
      <c r="B4355" t="s">
        <v>7330</v>
      </c>
      <c r="C4355">
        <v>7</v>
      </c>
      <c r="D4355">
        <v>63</v>
      </c>
      <c r="E4355" t="s">
        <v>7703</v>
      </c>
      <c r="F4355">
        <v>63.1</v>
      </c>
      <c r="G4355" t="s">
        <v>7704</v>
      </c>
      <c r="H4355">
        <v>17157</v>
      </c>
      <c r="I4355" s="2" t="s">
        <v>7716</v>
      </c>
      <c r="J4355" s="2" t="s">
        <v>7717</v>
      </c>
      <c r="K4355" t="str">
        <f t="shared" si="270"/>
        <v/>
      </c>
      <c r="L4355" t="str">
        <f t="shared" si="271"/>
        <v/>
      </c>
      <c r="M4355" t="str">
        <f t="shared" si="272"/>
        <v/>
      </c>
      <c r="N4355" t="str">
        <f t="shared" si="273"/>
        <v/>
      </c>
    </row>
    <row r="4356" spans="1:14" x14ac:dyDescent="0.25">
      <c r="A4356" t="s">
        <v>7329</v>
      </c>
      <c r="B4356" t="s">
        <v>7330</v>
      </c>
      <c r="C4356">
        <v>8</v>
      </c>
      <c r="D4356">
        <v>63</v>
      </c>
      <c r="E4356" t="s">
        <v>7703</v>
      </c>
      <c r="F4356">
        <v>63.1</v>
      </c>
      <c r="G4356" t="s">
        <v>7704</v>
      </c>
      <c r="H4356">
        <v>17158</v>
      </c>
      <c r="I4356" s="2" t="s">
        <v>7718</v>
      </c>
      <c r="J4356" s="2" t="s">
        <v>7719</v>
      </c>
      <c r="K4356" t="str">
        <f t="shared" si="270"/>
        <v/>
      </c>
      <c r="L4356" t="str">
        <f t="shared" si="271"/>
        <v/>
      </c>
      <c r="M4356" t="str">
        <f t="shared" si="272"/>
        <v/>
      </c>
      <c r="N4356" t="str">
        <f t="shared" si="273"/>
        <v/>
      </c>
    </row>
    <row r="4357" spans="1:14" x14ac:dyDescent="0.25">
      <c r="A4357" t="s">
        <v>7329</v>
      </c>
      <c r="B4357" t="s">
        <v>7330</v>
      </c>
      <c r="C4357">
        <v>8</v>
      </c>
      <c r="D4357">
        <v>63</v>
      </c>
      <c r="E4357" t="s">
        <v>7703</v>
      </c>
      <c r="F4357">
        <v>63.1</v>
      </c>
      <c r="G4357" t="s">
        <v>7704</v>
      </c>
      <c r="H4357">
        <v>17160</v>
      </c>
      <c r="I4357" s="2" t="s">
        <v>7720</v>
      </c>
      <c r="J4357" s="2" t="s">
        <v>7721</v>
      </c>
      <c r="K4357" t="str">
        <f t="shared" ref="K4357:K4420" si="274">IF(IFERROR(FIND(UPPER($K$1),UPPER(J4357)),0)&gt;0,J4357,"")</f>
        <v/>
      </c>
      <c r="L4357" t="str">
        <f t="shared" ref="L4357:L4420" si="275">IF(B4357=$B$1,E4357,"")</f>
        <v/>
      </c>
      <c r="M4357" t="str">
        <f t="shared" ref="M4357:M4420" si="276">IF(E4357=$E$1,G4357,"")</f>
        <v/>
      </c>
      <c r="N4357" t="str">
        <f t="shared" ref="N4357:N4420" si="277">IF(G4357=$G$1,J4357,"")</f>
        <v/>
      </c>
    </row>
    <row r="4358" spans="1:14" x14ac:dyDescent="0.25">
      <c r="A4358" t="s">
        <v>7329</v>
      </c>
      <c r="B4358" t="s">
        <v>7330</v>
      </c>
      <c r="C4358">
        <v>7</v>
      </c>
      <c r="D4358">
        <v>63</v>
      </c>
      <c r="E4358" t="s">
        <v>7703</v>
      </c>
      <c r="F4358">
        <v>63.1</v>
      </c>
      <c r="G4358" t="s">
        <v>7704</v>
      </c>
      <c r="H4358">
        <v>17162</v>
      </c>
      <c r="I4358" s="2" t="s">
        <v>7722</v>
      </c>
      <c r="J4358" s="2" t="s">
        <v>7723</v>
      </c>
      <c r="K4358" t="str">
        <f t="shared" si="274"/>
        <v/>
      </c>
      <c r="L4358" t="str">
        <f t="shared" si="275"/>
        <v/>
      </c>
      <c r="M4358" t="str">
        <f t="shared" si="276"/>
        <v/>
      </c>
      <c r="N4358" t="str">
        <f t="shared" si="277"/>
        <v/>
      </c>
    </row>
    <row r="4359" spans="1:14" x14ac:dyDescent="0.25">
      <c r="A4359" t="s">
        <v>7329</v>
      </c>
      <c r="B4359" t="s">
        <v>7330</v>
      </c>
      <c r="C4359">
        <v>8</v>
      </c>
      <c r="D4359">
        <v>63</v>
      </c>
      <c r="E4359" t="s">
        <v>7703</v>
      </c>
      <c r="F4359">
        <v>63.1</v>
      </c>
      <c r="G4359" t="s">
        <v>7704</v>
      </c>
      <c r="H4359">
        <v>17163</v>
      </c>
      <c r="I4359" s="2" t="s">
        <v>7724</v>
      </c>
      <c r="J4359" s="2" t="s">
        <v>7723</v>
      </c>
      <c r="K4359" t="str">
        <f t="shared" si="274"/>
        <v/>
      </c>
      <c r="L4359" t="str">
        <f t="shared" si="275"/>
        <v/>
      </c>
      <c r="M4359" t="str">
        <f t="shared" si="276"/>
        <v/>
      </c>
      <c r="N4359" t="str">
        <f t="shared" si="277"/>
        <v/>
      </c>
    </row>
    <row r="4360" spans="1:14" x14ac:dyDescent="0.25">
      <c r="A4360" t="s">
        <v>7329</v>
      </c>
      <c r="B4360" t="s">
        <v>7330</v>
      </c>
      <c r="C4360">
        <v>5</v>
      </c>
      <c r="D4360">
        <v>63</v>
      </c>
      <c r="E4360" t="s">
        <v>7703</v>
      </c>
      <c r="F4360">
        <v>63.1</v>
      </c>
      <c r="G4360" t="s">
        <v>7704</v>
      </c>
      <c r="H4360">
        <v>17165</v>
      </c>
      <c r="I4360" s="2" t="s">
        <v>9447</v>
      </c>
      <c r="J4360" s="2" t="s">
        <v>7725</v>
      </c>
      <c r="K4360" t="str">
        <f t="shared" si="274"/>
        <v/>
      </c>
      <c r="L4360" t="str">
        <f t="shared" si="275"/>
        <v/>
      </c>
      <c r="M4360" t="str">
        <f t="shared" si="276"/>
        <v/>
      </c>
      <c r="N4360" t="str">
        <f t="shared" si="277"/>
        <v/>
      </c>
    </row>
    <row r="4361" spans="1:14" x14ac:dyDescent="0.25">
      <c r="A4361" t="s">
        <v>7329</v>
      </c>
      <c r="B4361" t="s">
        <v>7330</v>
      </c>
      <c r="C4361">
        <v>7</v>
      </c>
      <c r="D4361">
        <v>63</v>
      </c>
      <c r="E4361" t="s">
        <v>7703</v>
      </c>
      <c r="F4361">
        <v>63.1</v>
      </c>
      <c r="G4361" t="s">
        <v>7704</v>
      </c>
      <c r="H4361">
        <v>17166</v>
      </c>
      <c r="I4361" s="2" t="s">
        <v>7726</v>
      </c>
      <c r="J4361" s="2" t="s">
        <v>7725</v>
      </c>
      <c r="K4361" t="str">
        <f t="shared" si="274"/>
        <v/>
      </c>
      <c r="L4361" t="str">
        <f t="shared" si="275"/>
        <v/>
      </c>
      <c r="M4361" t="str">
        <f t="shared" si="276"/>
        <v/>
      </c>
      <c r="N4361" t="str">
        <f t="shared" si="277"/>
        <v/>
      </c>
    </row>
    <row r="4362" spans="1:14" x14ac:dyDescent="0.25">
      <c r="A4362" t="s">
        <v>7329</v>
      </c>
      <c r="B4362" t="s">
        <v>7330</v>
      </c>
      <c r="C4362">
        <v>8</v>
      </c>
      <c r="D4362">
        <v>63</v>
      </c>
      <c r="E4362" t="s">
        <v>7703</v>
      </c>
      <c r="F4362">
        <v>63.1</v>
      </c>
      <c r="G4362" t="s">
        <v>7704</v>
      </c>
      <c r="H4362">
        <v>17167</v>
      </c>
      <c r="I4362" s="2" t="s">
        <v>7727</v>
      </c>
      <c r="J4362" s="2" t="s">
        <v>7725</v>
      </c>
      <c r="K4362" t="str">
        <f t="shared" si="274"/>
        <v/>
      </c>
      <c r="L4362" t="str">
        <f t="shared" si="275"/>
        <v/>
      </c>
      <c r="M4362" t="str">
        <f t="shared" si="276"/>
        <v/>
      </c>
      <c r="N4362" t="str">
        <f t="shared" si="277"/>
        <v/>
      </c>
    </row>
    <row r="4363" spans="1:14" x14ac:dyDescent="0.25">
      <c r="A4363" t="s">
        <v>7329</v>
      </c>
      <c r="B4363" t="s">
        <v>7330</v>
      </c>
      <c r="C4363">
        <v>5</v>
      </c>
      <c r="D4363">
        <v>63</v>
      </c>
      <c r="E4363" t="s">
        <v>7703</v>
      </c>
      <c r="F4363">
        <v>63.9</v>
      </c>
      <c r="G4363" t="s">
        <v>7728</v>
      </c>
      <c r="H4363">
        <v>17170</v>
      </c>
      <c r="I4363" s="2" t="s">
        <v>9448</v>
      </c>
      <c r="J4363" s="2" t="s">
        <v>7729</v>
      </c>
      <c r="K4363" t="str">
        <f t="shared" si="274"/>
        <v/>
      </c>
      <c r="L4363" t="str">
        <f t="shared" si="275"/>
        <v/>
      </c>
      <c r="M4363" t="str">
        <f t="shared" si="276"/>
        <v/>
      </c>
      <c r="N4363" t="str">
        <f t="shared" si="277"/>
        <v/>
      </c>
    </row>
    <row r="4364" spans="1:14" x14ac:dyDescent="0.25">
      <c r="A4364" t="s">
        <v>7329</v>
      </c>
      <c r="B4364" t="s">
        <v>7330</v>
      </c>
      <c r="C4364">
        <v>7</v>
      </c>
      <c r="D4364">
        <v>63</v>
      </c>
      <c r="E4364" t="s">
        <v>7703</v>
      </c>
      <c r="F4364">
        <v>63.9</v>
      </c>
      <c r="G4364" t="s">
        <v>7728</v>
      </c>
      <c r="H4364">
        <v>17171</v>
      </c>
      <c r="I4364" s="2" t="s">
        <v>7730</v>
      </c>
      <c r="J4364" s="2" t="s">
        <v>7729</v>
      </c>
      <c r="K4364" t="str">
        <f t="shared" si="274"/>
        <v/>
      </c>
      <c r="L4364" t="str">
        <f t="shared" si="275"/>
        <v/>
      </c>
      <c r="M4364" t="str">
        <f t="shared" si="276"/>
        <v/>
      </c>
      <c r="N4364" t="str">
        <f t="shared" si="277"/>
        <v/>
      </c>
    </row>
    <row r="4365" spans="1:14" x14ac:dyDescent="0.25">
      <c r="A4365" t="s">
        <v>7329</v>
      </c>
      <c r="B4365" t="s">
        <v>7330</v>
      </c>
      <c r="C4365">
        <v>8</v>
      </c>
      <c r="D4365">
        <v>63</v>
      </c>
      <c r="E4365" t="s">
        <v>7703</v>
      </c>
      <c r="F4365">
        <v>63.9</v>
      </c>
      <c r="G4365" t="s">
        <v>7728</v>
      </c>
      <c r="H4365">
        <v>17172</v>
      </c>
      <c r="I4365" s="2" t="s">
        <v>7731</v>
      </c>
      <c r="J4365" s="2" t="s">
        <v>7732</v>
      </c>
      <c r="K4365" t="str">
        <f t="shared" si="274"/>
        <v/>
      </c>
      <c r="L4365" t="str">
        <f t="shared" si="275"/>
        <v/>
      </c>
      <c r="M4365" t="str">
        <f t="shared" si="276"/>
        <v/>
      </c>
      <c r="N4365" t="str">
        <f t="shared" si="277"/>
        <v/>
      </c>
    </row>
    <row r="4366" spans="1:14" x14ac:dyDescent="0.25">
      <c r="A4366" t="s">
        <v>7329</v>
      </c>
      <c r="B4366" t="s">
        <v>7330</v>
      </c>
      <c r="C4366">
        <v>8</v>
      </c>
      <c r="D4366">
        <v>63</v>
      </c>
      <c r="E4366" t="s">
        <v>7703</v>
      </c>
      <c r="F4366">
        <v>63.9</v>
      </c>
      <c r="G4366" t="s">
        <v>7728</v>
      </c>
      <c r="H4366">
        <v>17174</v>
      </c>
      <c r="I4366" s="2" t="s">
        <v>7733</v>
      </c>
      <c r="J4366" s="2" t="s">
        <v>7734</v>
      </c>
      <c r="K4366" t="str">
        <f t="shared" si="274"/>
        <v/>
      </c>
      <c r="L4366" t="str">
        <f t="shared" si="275"/>
        <v/>
      </c>
      <c r="M4366" t="str">
        <f t="shared" si="276"/>
        <v/>
      </c>
      <c r="N4366" t="str">
        <f t="shared" si="277"/>
        <v/>
      </c>
    </row>
    <row r="4367" spans="1:14" x14ac:dyDescent="0.25">
      <c r="A4367" t="s">
        <v>7329</v>
      </c>
      <c r="B4367" t="s">
        <v>7330</v>
      </c>
      <c r="C4367">
        <v>5</v>
      </c>
      <c r="D4367">
        <v>63</v>
      </c>
      <c r="E4367" t="s">
        <v>7703</v>
      </c>
      <c r="F4367">
        <v>63.9</v>
      </c>
      <c r="G4367" t="s">
        <v>7728</v>
      </c>
      <c r="H4367">
        <v>17176</v>
      </c>
      <c r="I4367" s="2" t="s">
        <v>9449</v>
      </c>
      <c r="J4367" s="2" t="s">
        <v>7735</v>
      </c>
      <c r="K4367" t="str">
        <f t="shared" si="274"/>
        <v/>
      </c>
      <c r="L4367" t="str">
        <f t="shared" si="275"/>
        <v/>
      </c>
      <c r="M4367" t="str">
        <f t="shared" si="276"/>
        <v/>
      </c>
      <c r="N4367" t="str">
        <f t="shared" si="277"/>
        <v/>
      </c>
    </row>
    <row r="4368" spans="1:14" x14ac:dyDescent="0.25">
      <c r="A4368" t="s">
        <v>7329</v>
      </c>
      <c r="B4368" t="s">
        <v>7330</v>
      </c>
      <c r="C4368">
        <v>7</v>
      </c>
      <c r="D4368">
        <v>63</v>
      </c>
      <c r="E4368" t="s">
        <v>7703</v>
      </c>
      <c r="F4368">
        <v>63.9</v>
      </c>
      <c r="G4368" t="s">
        <v>7728</v>
      </c>
      <c r="H4368">
        <v>17177</v>
      </c>
      <c r="I4368" s="2" t="s">
        <v>7736</v>
      </c>
      <c r="J4368" s="2" t="s">
        <v>7735</v>
      </c>
      <c r="K4368" t="str">
        <f t="shared" si="274"/>
        <v/>
      </c>
      <c r="L4368" t="str">
        <f t="shared" si="275"/>
        <v/>
      </c>
      <c r="M4368" t="str">
        <f t="shared" si="276"/>
        <v/>
      </c>
      <c r="N4368" t="str">
        <f t="shared" si="277"/>
        <v/>
      </c>
    </row>
    <row r="4369" spans="1:14" x14ac:dyDescent="0.25">
      <c r="A4369" t="s">
        <v>7329</v>
      </c>
      <c r="B4369" t="s">
        <v>7330</v>
      </c>
      <c r="C4369">
        <v>8</v>
      </c>
      <c r="D4369">
        <v>63</v>
      </c>
      <c r="E4369" t="s">
        <v>7703</v>
      </c>
      <c r="F4369">
        <v>63.9</v>
      </c>
      <c r="G4369" t="s">
        <v>7728</v>
      </c>
      <c r="H4369">
        <v>17178</v>
      </c>
      <c r="I4369" s="2" t="s">
        <v>7737</v>
      </c>
      <c r="J4369" s="2" t="s">
        <v>7735</v>
      </c>
      <c r="K4369" t="str">
        <f t="shared" si="274"/>
        <v/>
      </c>
      <c r="L4369" t="str">
        <f t="shared" si="275"/>
        <v/>
      </c>
      <c r="M4369" t="str">
        <f t="shared" si="276"/>
        <v/>
      </c>
      <c r="N4369" t="str">
        <f t="shared" si="277"/>
        <v/>
      </c>
    </row>
    <row r="4370" spans="1:14" x14ac:dyDescent="0.25">
      <c r="A4370" t="s">
        <v>7329</v>
      </c>
      <c r="B4370" t="s">
        <v>7330</v>
      </c>
      <c r="C4370">
        <v>7</v>
      </c>
      <c r="D4370">
        <v>63</v>
      </c>
      <c r="E4370" t="s">
        <v>7703</v>
      </c>
      <c r="F4370">
        <v>63.9</v>
      </c>
      <c r="G4370" t="s">
        <v>7728</v>
      </c>
      <c r="H4370">
        <v>17184</v>
      </c>
      <c r="I4370" s="2" t="s">
        <v>7738</v>
      </c>
      <c r="J4370" s="2" t="s">
        <v>7739</v>
      </c>
      <c r="K4370" t="str">
        <f t="shared" si="274"/>
        <v/>
      </c>
      <c r="L4370" t="str">
        <f t="shared" si="275"/>
        <v/>
      </c>
      <c r="M4370" t="str">
        <f t="shared" si="276"/>
        <v/>
      </c>
      <c r="N4370" t="str">
        <f t="shared" si="277"/>
        <v/>
      </c>
    </row>
    <row r="4371" spans="1:14" x14ac:dyDescent="0.25">
      <c r="A4371" t="s">
        <v>7329</v>
      </c>
      <c r="B4371" t="s">
        <v>7330</v>
      </c>
      <c r="C4371">
        <v>8</v>
      </c>
      <c r="D4371">
        <v>63</v>
      </c>
      <c r="E4371" t="s">
        <v>7703</v>
      </c>
      <c r="F4371">
        <v>63.9</v>
      </c>
      <c r="G4371" t="s">
        <v>7728</v>
      </c>
      <c r="H4371">
        <v>17185</v>
      </c>
      <c r="I4371" s="2" t="s">
        <v>7740</v>
      </c>
      <c r="J4371" s="2" t="s">
        <v>7739</v>
      </c>
      <c r="K4371" t="str">
        <f t="shared" si="274"/>
        <v/>
      </c>
      <c r="L4371" t="str">
        <f t="shared" si="275"/>
        <v/>
      </c>
      <c r="M4371" t="str">
        <f t="shared" si="276"/>
        <v/>
      </c>
      <c r="N4371" t="str">
        <f t="shared" si="277"/>
        <v/>
      </c>
    </row>
    <row r="4372" spans="1:14" x14ac:dyDescent="0.25">
      <c r="A4372" t="s">
        <v>7741</v>
      </c>
      <c r="B4372" t="s">
        <v>7742</v>
      </c>
      <c r="C4372">
        <v>5</v>
      </c>
      <c r="D4372">
        <v>64</v>
      </c>
      <c r="E4372" t="s">
        <v>7743</v>
      </c>
      <c r="F4372">
        <v>64.099999999999994</v>
      </c>
      <c r="G4372" t="s">
        <v>7744</v>
      </c>
      <c r="H4372">
        <v>17190</v>
      </c>
      <c r="I4372" s="2" t="s">
        <v>9450</v>
      </c>
      <c r="J4372" s="2" t="s">
        <v>7745</v>
      </c>
      <c r="K4372" t="str">
        <f t="shared" si="274"/>
        <v/>
      </c>
      <c r="L4372" t="str">
        <f t="shared" si="275"/>
        <v/>
      </c>
      <c r="M4372" t="str">
        <f t="shared" si="276"/>
        <v/>
      </c>
      <c r="N4372" t="str">
        <f t="shared" si="277"/>
        <v/>
      </c>
    </row>
    <row r="4373" spans="1:14" x14ac:dyDescent="0.25">
      <c r="A4373" t="s">
        <v>7741</v>
      </c>
      <c r="B4373" t="s">
        <v>7742</v>
      </c>
      <c r="C4373">
        <v>7</v>
      </c>
      <c r="D4373">
        <v>64</v>
      </c>
      <c r="E4373" t="s">
        <v>7743</v>
      </c>
      <c r="F4373">
        <v>64.099999999999994</v>
      </c>
      <c r="G4373" t="s">
        <v>7744</v>
      </c>
      <c r="H4373">
        <v>17191</v>
      </c>
      <c r="I4373" s="2" t="s">
        <v>7746</v>
      </c>
      <c r="J4373" s="2" t="s">
        <v>7745</v>
      </c>
      <c r="K4373" t="str">
        <f t="shared" si="274"/>
        <v/>
      </c>
      <c r="L4373" t="str">
        <f t="shared" si="275"/>
        <v/>
      </c>
      <c r="M4373" t="str">
        <f t="shared" si="276"/>
        <v/>
      </c>
      <c r="N4373" t="str">
        <f t="shared" si="277"/>
        <v/>
      </c>
    </row>
    <row r="4374" spans="1:14" x14ac:dyDescent="0.25">
      <c r="A4374" t="s">
        <v>7741</v>
      </c>
      <c r="B4374" t="s">
        <v>7742</v>
      </c>
      <c r="C4374">
        <v>8</v>
      </c>
      <c r="D4374">
        <v>64</v>
      </c>
      <c r="E4374" t="s">
        <v>7743</v>
      </c>
      <c r="F4374">
        <v>64.099999999999994</v>
      </c>
      <c r="G4374" t="s">
        <v>7744</v>
      </c>
      <c r="H4374">
        <v>17192</v>
      </c>
      <c r="I4374" s="2" t="s">
        <v>7747</v>
      </c>
      <c r="J4374" s="2" t="s">
        <v>7745</v>
      </c>
      <c r="K4374" t="str">
        <f t="shared" si="274"/>
        <v/>
      </c>
      <c r="L4374" t="str">
        <f t="shared" si="275"/>
        <v/>
      </c>
      <c r="M4374" t="str">
        <f t="shared" si="276"/>
        <v/>
      </c>
      <c r="N4374" t="str">
        <f t="shared" si="277"/>
        <v/>
      </c>
    </row>
    <row r="4375" spans="1:14" x14ac:dyDescent="0.25">
      <c r="A4375" t="s">
        <v>7741</v>
      </c>
      <c r="B4375" t="s">
        <v>7742</v>
      </c>
      <c r="C4375">
        <v>5</v>
      </c>
      <c r="D4375">
        <v>64</v>
      </c>
      <c r="E4375" t="s">
        <v>7743</v>
      </c>
      <c r="F4375">
        <v>64.099999999999994</v>
      </c>
      <c r="G4375" t="s">
        <v>7744</v>
      </c>
      <c r="H4375">
        <v>17194</v>
      </c>
      <c r="I4375" s="2" t="s">
        <v>9451</v>
      </c>
      <c r="J4375" s="2" t="s">
        <v>7748</v>
      </c>
      <c r="K4375" t="str">
        <f t="shared" si="274"/>
        <v/>
      </c>
      <c r="L4375" t="str">
        <f t="shared" si="275"/>
        <v/>
      </c>
      <c r="M4375" t="str">
        <f t="shared" si="276"/>
        <v/>
      </c>
      <c r="N4375" t="str">
        <f t="shared" si="277"/>
        <v/>
      </c>
    </row>
    <row r="4376" spans="1:14" x14ac:dyDescent="0.25">
      <c r="A4376" t="s">
        <v>7741</v>
      </c>
      <c r="B4376" t="s">
        <v>7742</v>
      </c>
      <c r="C4376">
        <v>7</v>
      </c>
      <c r="D4376">
        <v>64</v>
      </c>
      <c r="E4376" t="s">
        <v>7743</v>
      </c>
      <c r="F4376">
        <v>64.099999999999994</v>
      </c>
      <c r="G4376" t="s">
        <v>7744</v>
      </c>
      <c r="H4376">
        <v>17195</v>
      </c>
      <c r="I4376" s="2" t="s">
        <v>7749</v>
      </c>
      <c r="J4376" s="2" t="s">
        <v>7750</v>
      </c>
      <c r="K4376" t="str">
        <f t="shared" si="274"/>
        <v/>
      </c>
      <c r="L4376" t="str">
        <f t="shared" si="275"/>
        <v/>
      </c>
      <c r="M4376" t="str">
        <f t="shared" si="276"/>
        <v/>
      </c>
      <c r="N4376" t="str">
        <f t="shared" si="277"/>
        <v/>
      </c>
    </row>
    <row r="4377" spans="1:14" x14ac:dyDescent="0.25">
      <c r="A4377" t="s">
        <v>7741</v>
      </c>
      <c r="B4377" t="s">
        <v>7742</v>
      </c>
      <c r="C4377">
        <v>8</v>
      </c>
      <c r="D4377">
        <v>64</v>
      </c>
      <c r="E4377" t="s">
        <v>7743</v>
      </c>
      <c r="F4377">
        <v>64.099999999999994</v>
      </c>
      <c r="G4377" t="s">
        <v>7744</v>
      </c>
      <c r="H4377">
        <v>17196</v>
      </c>
      <c r="I4377" s="2" t="s">
        <v>7751</v>
      </c>
      <c r="J4377" s="2" t="s">
        <v>7752</v>
      </c>
      <c r="K4377" t="str">
        <f t="shared" si="274"/>
        <v/>
      </c>
      <c r="L4377" t="str">
        <f t="shared" si="275"/>
        <v/>
      </c>
      <c r="M4377" t="str">
        <f t="shared" si="276"/>
        <v/>
      </c>
      <c r="N4377" t="str">
        <f t="shared" si="277"/>
        <v/>
      </c>
    </row>
    <row r="4378" spans="1:14" x14ac:dyDescent="0.25">
      <c r="A4378" t="s">
        <v>7741</v>
      </c>
      <c r="B4378" t="s">
        <v>7742</v>
      </c>
      <c r="C4378">
        <v>8</v>
      </c>
      <c r="D4378">
        <v>64</v>
      </c>
      <c r="E4378" t="s">
        <v>7743</v>
      </c>
      <c r="F4378">
        <v>64.099999999999994</v>
      </c>
      <c r="G4378" t="s">
        <v>7744</v>
      </c>
      <c r="H4378">
        <v>17198</v>
      </c>
      <c r="I4378" s="2" t="s">
        <v>7753</v>
      </c>
      <c r="J4378" s="2" t="s">
        <v>7754</v>
      </c>
      <c r="K4378" t="str">
        <f t="shared" si="274"/>
        <v/>
      </c>
      <c r="L4378" t="str">
        <f t="shared" si="275"/>
        <v/>
      </c>
      <c r="M4378" t="str">
        <f t="shared" si="276"/>
        <v/>
      </c>
      <c r="N4378" t="str">
        <f t="shared" si="277"/>
        <v/>
      </c>
    </row>
    <row r="4379" spans="1:14" x14ac:dyDescent="0.25">
      <c r="A4379" t="s">
        <v>7741</v>
      </c>
      <c r="B4379" t="s">
        <v>7742</v>
      </c>
      <c r="C4379">
        <v>7</v>
      </c>
      <c r="D4379">
        <v>64</v>
      </c>
      <c r="E4379" t="s">
        <v>7743</v>
      </c>
      <c r="F4379">
        <v>64.099999999999994</v>
      </c>
      <c r="G4379" t="s">
        <v>7744</v>
      </c>
      <c r="H4379">
        <v>17206</v>
      </c>
      <c r="I4379" s="2" t="s">
        <v>7755</v>
      </c>
      <c r="J4379" s="2" t="s">
        <v>7756</v>
      </c>
      <c r="K4379" t="str">
        <f t="shared" si="274"/>
        <v/>
      </c>
      <c r="L4379" t="str">
        <f t="shared" si="275"/>
        <v/>
      </c>
      <c r="M4379" t="str">
        <f t="shared" si="276"/>
        <v/>
      </c>
      <c r="N4379" t="str">
        <f t="shared" si="277"/>
        <v/>
      </c>
    </row>
    <row r="4380" spans="1:14" x14ac:dyDescent="0.25">
      <c r="A4380" t="s">
        <v>7741</v>
      </c>
      <c r="B4380" t="s">
        <v>7742</v>
      </c>
      <c r="C4380">
        <v>8</v>
      </c>
      <c r="D4380">
        <v>64</v>
      </c>
      <c r="E4380" t="s">
        <v>7743</v>
      </c>
      <c r="F4380">
        <v>64.099999999999994</v>
      </c>
      <c r="G4380" t="s">
        <v>7744</v>
      </c>
      <c r="H4380">
        <v>17207</v>
      </c>
      <c r="I4380" s="2" t="s">
        <v>7757</v>
      </c>
      <c r="J4380" s="2" t="s">
        <v>7758</v>
      </c>
      <c r="K4380" t="str">
        <f t="shared" si="274"/>
        <v/>
      </c>
      <c r="L4380" t="str">
        <f t="shared" si="275"/>
        <v/>
      </c>
      <c r="M4380" t="str">
        <f t="shared" si="276"/>
        <v/>
      </c>
      <c r="N4380" t="str">
        <f t="shared" si="277"/>
        <v/>
      </c>
    </row>
    <row r="4381" spans="1:14" x14ac:dyDescent="0.25">
      <c r="A4381" t="s">
        <v>7741</v>
      </c>
      <c r="B4381" t="s">
        <v>7742</v>
      </c>
      <c r="C4381">
        <v>8</v>
      </c>
      <c r="D4381">
        <v>64</v>
      </c>
      <c r="E4381" t="s">
        <v>7743</v>
      </c>
      <c r="F4381">
        <v>64.099999999999994</v>
      </c>
      <c r="G4381" t="s">
        <v>7744</v>
      </c>
      <c r="H4381">
        <v>17209</v>
      </c>
      <c r="I4381" s="2" t="s">
        <v>7759</v>
      </c>
      <c r="J4381" s="2" t="s">
        <v>7760</v>
      </c>
      <c r="K4381" t="str">
        <f t="shared" si="274"/>
        <v/>
      </c>
      <c r="L4381" t="str">
        <f t="shared" si="275"/>
        <v/>
      </c>
      <c r="M4381" t="str">
        <f t="shared" si="276"/>
        <v/>
      </c>
      <c r="N4381" t="str">
        <f t="shared" si="277"/>
        <v/>
      </c>
    </row>
    <row r="4382" spans="1:14" x14ac:dyDescent="0.25">
      <c r="A4382" t="s">
        <v>7741</v>
      </c>
      <c r="B4382" t="s">
        <v>7742</v>
      </c>
      <c r="C4382">
        <v>8</v>
      </c>
      <c r="D4382">
        <v>64</v>
      </c>
      <c r="E4382" t="s">
        <v>7743</v>
      </c>
      <c r="F4382">
        <v>64.099999999999994</v>
      </c>
      <c r="G4382" t="s">
        <v>7744</v>
      </c>
      <c r="H4382">
        <v>17211</v>
      </c>
      <c r="I4382" s="2" t="s">
        <v>7761</v>
      </c>
      <c r="J4382" s="2" t="s">
        <v>7762</v>
      </c>
      <c r="K4382" t="str">
        <f t="shared" si="274"/>
        <v/>
      </c>
      <c r="L4382" t="str">
        <f t="shared" si="275"/>
        <v/>
      </c>
      <c r="M4382" t="str">
        <f t="shared" si="276"/>
        <v/>
      </c>
      <c r="N4382" t="str">
        <f t="shared" si="277"/>
        <v/>
      </c>
    </row>
    <row r="4383" spans="1:14" x14ac:dyDescent="0.25">
      <c r="A4383" t="s">
        <v>7741</v>
      </c>
      <c r="B4383" t="s">
        <v>7742</v>
      </c>
      <c r="C4383">
        <v>8</v>
      </c>
      <c r="D4383">
        <v>64</v>
      </c>
      <c r="E4383" t="s">
        <v>7743</v>
      </c>
      <c r="F4383">
        <v>64.099999999999994</v>
      </c>
      <c r="G4383" t="s">
        <v>7744</v>
      </c>
      <c r="H4383">
        <v>17213</v>
      </c>
      <c r="I4383" s="2" t="s">
        <v>7763</v>
      </c>
      <c r="J4383" s="2" t="s">
        <v>7764</v>
      </c>
      <c r="K4383" t="str">
        <f t="shared" si="274"/>
        <v/>
      </c>
      <c r="L4383" t="str">
        <f t="shared" si="275"/>
        <v/>
      </c>
      <c r="M4383" t="str">
        <f t="shared" si="276"/>
        <v/>
      </c>
      <c r="N4383" t="str">
        <f t="shared" si="277"/>
        <v/>
      </c>
    </row>
    <row r="4384" spans="1:14" x14ac:dyDescent="0.25">
      <c r="A4384" t="s">
        <v>7741</v>
      </c>
      <c r="B4384" t="s">
        <v>7742</v>
      </c>
      <c r="C4384">
        <v>8</v>
      </c>
      <c r="D4384">
        <v>64</v>
      </c>
      <c r="E4384" t="s">
        <v>7743</v>
      </c>
      <c r="F4384">
        <v>64.099999999999994</v>
      </c>
      <c r="G4384" t="s">
        <v>7744</v>
      </c>
      <c r="H4384">
        <v>17215</v>
      </c>
      <c r="I4384" s="2" t="s">
        <v>7765</v>
      </c>
      <c r="J4384" s="2" t="s">
        <v>7766</v>
      </c>
      <c r="K4384" t="str">
        <f t="shared" si="274"/>
        <v/>
      </c>
      <c r="L4384" t="str">
        <f t="shared" si="275"/>
        <v/>
      </c>
      <c r="M4384" t="str">
        <f t="shared" si="276"/>
        <v/>
      </c>
      <c r="N4384" t="str">
        <f t="shared" si="277"/>
        <v/>
      </c>
    </row>
    <row r="4385" spans="1:14" x14ac:dyDescent="0.25">
      <c r="A4385" t="s">
        <v>7741</v>
      </c>
      <c r="B4385" t="s">
        <v>7742</v>
      </c>
      <c r="C4385">
        <v>8</v>
      </c>
      <c r="D4385">
        <v>64</v>
      </c>
      <c r="E4385" t="s">
        <v>7743</v>
      </c>
      <c r="F4385">
        <v>64.099999999999994</v>
      </c>
      <c r="G4385" t="s">
        <v>7744</v>
      </c>
      <c r="H4385">
        <v>17217</v>
      </c>
      <c r="I4385" s="2" t="s">
        <v>7767</v>
      </c>
      <c r="J4385" s="2" t="s">
        <v>7768</v>
      </c>
      <c r="K4385" t="str">
        <f t="shared" si="274"/>
        <v/>
      </c>
      <c r="L4385" t="str">
        <f t="shared" si="275"/>
        <v/>
      </c>
      <c r="M4385" t="str">
        <f t="shared" si="276"/>
        <v/>
      </c>
      <c r="N4385" t="str">
        <f t="shared" si="277"/>
        <v/>
      </c>
    </row>
    <row r="4386" spans="1:14" x14ac:dyDescent="0.25">
      <c r="A4386" t="s">
        <v>7741</v>
      </c>
      <c r="B4386" t="s">
        <v>7742</v>
      </c>
      <c r="C4386">
        <v>8</v>
      </c>
      <c r="D4386">
        <v>64</v>
      </c>
      <c r="E4386" t="s">
        <v>7743</v>
      </c>
      <c r="F4386">
        <v>64.099999999999994</v>
      </c>
      <c r="G4386" t="s">
        <v>7744</v>
      </c>
      <c r="H4386">
        <v>17219</v>
      </c>
      <c r="I4386" s="2" t="s">
        <v>7769</v>
      </c>
      <c r="J4386" s="2" t="s">
        <v>7770</v>
      </c>
      <c r="K4386" t="str">
        <f t="shared" si="274"/>
        <v/>
      </c>
      <c r="L4386" t="str">
        <f t="shared" si="275"/>
        <v/>
      </c>
      <c r="M4386" t="str">
        <f t="shared" si="276"/>
        <v/>
      </c>
      <c r="N4386" t="str">
        <f t="shared" si="277"/>
        <v/>
      </c>
    </row>
    <row r="4387" spans="1:14" x14ac:dyDescent="0.25">
      <c r="A4387" t="s">
        <v>7741</v>
      </c>
      <c r="B4387" t="s">
        <v>7742</v>
      </c>
      <c r="C4387">
        <v>7</v>
      </c>
      <c r="D4387">
        <v>64</v>
      </c>
      <c r="E4387" t="s">
        <v>7743</v>
      </c>
      <c r="F4387">
        <v>64.099999999999994</v>
      </c>
      <c r="G4387" t="s">
        <v>7744</v>
      </c>
      <c r="H4387">
        <v>17221</v>
      </c>
      <c r="I4387" s="2" t="s">
        <v>7771</v>
      </c>
      <c r="J4387" s="2" t="s">
        <v>7772</v>
      </c>
      <c r="K4387" t="str">
        <f t="shared" si="274"/>
        <v/>
      </c>
      <c r="L4387" t="str">
        <f t="shared" si="275"/>
        <v/>
      </c>
      <c r="M4387" t="str">
        <f t="shared" si="276"/>
        <v/>
      </c>
      <c r="N4387" t="str">
        <f t="shared" si="277"/>
        <v/>
      </c>
    </row>
    <row r="4388" spans="1:14" x14ac:dyDescent="0.25">
      <c r="A4388" t="s">
        <v>7741</v>
      </c>
      <c r="B4388" t="s">
        <v>7742</v>
      </c>
      <c r="C4388">
        <v>8</v>
      </c>
      <c r="D4388">
        <v>64</v>
      </c>
      <c r="E4388" t="s">
        <v>7743</v>
      </c>
      <c r="F4388">
        <v>64.099999999999994</v>
      </c>
      <c r="G4388" t="s">
        <v>7744</v>
      </c>
      <c r="H4388">
        <v>17222</v>
      </c>
      <c r="I4388" s="2" t="s">
        <v>7773</v>
      </c>
      <c r="J4388" s="2" t="s">
        <v>7772</v>
      </c>
      <c r="K4388" t="str">
        <f t="shared" si="274"/>
        <v/>
      </c>
      <c r="L4388" t="str">
        <f t="shared" si="275"/>
        <v/>
      </c>
      <c r="M4388" t="str">
        <f t="shared" si="276"/>
        <v/>
      </c>
      <c r="N4388" t="str">
        <f t="shared" si="277"/>
        <v/>
      </c>
    </row>
    <row r="4389" spans="1:14" x14ac:dyDescent="0.25">
      <c r="A4389" t="s">
        <v>7741</v>
      </c>
      <c r="B4389" t="s">
        <v>7742</v>
      </c>
      <c r="C4389">
        <v>7</v>
      </c>
      <c r="D4389">
        <v>64</v>
      </c>
      <c r="E4389" t="s">
        <v>7743</v>
      </c>
      <c r="F4389">
        <v>64.2</v>
      </c>
      <c r="G4389" t="s">
        <v>7774</v>
      </c>
      <c r="H4389">
        <v>17226</v>
      </c>
      <c r="I4389" s="2" t="s">
        <v>7775</v>
      </c>
      <c r="J4389" s="2" t="s">
        <v>7774</v>
      </c>
      <c r="K4389" t="str">
        <f t="shared" si="274"/>
        <v/>
      </c>
      <c r="L4389" t="str">
        <f t="shared" si="275"/>
        <v/>
      </c>
      <c r="M4389" t="str">
        <f t="shared" si="276"/>
        <v/>
      </c>
      <c r="N4389" t="str">
        <f t="shared" si="277"/>
        <v/>
      </c>
    </row>
    <row r="4390" spans="1:14" x14ac:dyDescent="0.25">
      <c r="A4390" t="s">
        <v>7741</v>
      </c>
      <c r="B4390" t="s">
        <v>7742</v>
      </c>
      <c r="C4390">
        <v>8</v>
      </c>
      <c r="D4390">
        <v>64</v>
      </c>
      <c r="E4390" t="s">
        <v>7743</v>
      </c>
      <c r="F4390">
        <v>64.2</v>
      </c>
      <c r="G4390" t="s">
        <v>7774</v>
      </c>
      <c r="H4390">
        <v>17227</v>
      </c>
      <c r="I4390" s="2" t="s">
        <v>7776</v>
      </c>
      <c r="J4390" s="2" t="s">
        <v>7774</v>
      </c>
      <c r="K4390" t="str">
        <f t="shared" si="274"/>
        <v/>
      </c>
      <c r="L4390" t="str">
        <f t="shared" si="275"/>
        <v/>
      </c>
      <c r="M4390" t="str">
        <f t="shared" si="276"/>
        <v/>
      </c>
      <c r="N4390" t="str">
        <f t="shared" si="277"/>
        <v/>
      </c>
    </row>
    <row r="4391" spans="1:14" x14ac:dyDescent="0.25">
      <c r="A4391" t="s">
        <v>7741</v>
      </c>
      <c r="B4391" t="s">
        <v>7742</v>
      </c>
      <c r="C4391">
        <v>7</v>
      </c>
      <c r="D4391">
        <v>64</v>
      </c>
      <c r="E4391" t="s">
        <v>7743</v>
      </c>
      <c r="F4391">
        <v>64.3</v>
      </c>
      <c r="G4391" t="s">
        <v>7777</v>
      </c>
      <c r="H4391">
        <v>17231</v>
      </c>
      <c r="I4391" s="2" t="s">
        <v>7778</v>
      </c>
      <c r="J4391" s="2" t="s">
        <v>7777</v>
      </c>
      <c r="K4391" t="str">
        <f t="shared" si="274"/>
        <v/>
      </c>
      <c r="L4391" t="str">
        <f t="shared" si="275"/>
        <v/>
      </c>
      <c r="M4391" t="str">
        <f t="shared" si="276"/>
        <v/>
      </c>
      <c r="N4391" t="str">
        <f t="shared" si="277"/>
        <v/>
      </c>
    </row>
    <row r="4392" spans="1:14" x14ac:dyDescent="0.25">
      <c r="A4392" t="s">
        <v>7741</v>
      </c>
      <c r="B4392" t="s">
        <v>7742</v>
      </c>
      <c r="C4392">
        <v>8</v>
      </c>
      <c r="D4392">
        <v>64</v>
      </c>
      <c r="E4392" t="s">
        <v>7743</v>
      </c>
      <c r="F4392">
        <v>64.3</v>
      </c>
      <c r="G4392" t="s">
        <v>7777</v>
      </c>
      <c r="H4392">
        <v>17232</v>
      </c>
      <c r="I4392" s="2" t="s">
        <v>7779</v>
      </c>
      <c r="J4392" s="2" t="s">
        <v>7777</v>
      </c>
      <c r="K4392" t="str">
        <f t="shared" si="274"/>
        <v/>
      </c>
      <c r="L4392" t="str">
        <f t="shared" si="275"/>
        <v/>
      </c>
      <c r="M4392" t="str">
        <f t="shared" si="276"/>
        <v/>
      </c>
      <c r="N4392" t="str">
        <f t="shared" si="277"/>
        <v/>
      </c>
    </row>
    <row r="4393" spans="1:14" x14ac:dyDescent="0.25">
      <c r="A4393" t="s">
        <v>7741</v>
      </c>
      <c r="B4393" t="s">
        <v>7742</v>
      </c>
      <c r="C4393">
        <v>5</v>
      </c>
      <c r="D4393">
        <v>64</v>
      </c>
      <c r="E4393" t="s">
        <v>7743</v>
      </c>
      <c r="F4393">
        <v>64.900000000000006</v>
      </c>
      <c r="G4393" t="s">
        <v>7780</v>
      </c>
      <c r="H4393">
        <v>17235</v>
      </c>
      <c r="I4393" s="2" t="s">
        <v>9452</v>
      </c>
      <c r="J4393" s="2" t="s">
        <v>7781</v>
      </c>
      <c r="K4393" t="str">
        <f t="shared" si="274"/>
        <v/>
      </c>
      <c r="L4393" t="str">
        <f t="shared" si="275"/>
        <v/>
      </c>
      <c r="M4393" t="str">
        <f t="shared" si="276"/>
        <v/>
      </c>
      <c r="N4393" t="str">
        <f t="shared" si="277"/>
        <v/>
      </c>
    </row>
    <row r="4394" spans="1:14" x14ac:dyDescent="0.25">
      <c r="A4394" t="s">
        <v>7741</v>
      </c>
      <c r="B4394" t="s">
        <v>7742</v>
      </c>
      <c r="C4394">
        <v>7</v>
      </c>
      <c r="D4394">
        <v>64</v>
      </c>
      <c r="E4394" t="s">
        <v>7743</v>
      </c>
      <c r="F4394">
        <v>64.900000000000006</v>
      </c>
      <c r="G4394" t="s">
        <v>7780</v>
      </c>
      <c r="H4394">
        <v>17236</v>
      </c>
      <c r="I4394" s="2" t="s">
        <v>7782</v>
      </c>
      <c r="J4394" s="2" t="s">
        <v>7781</v>
      </c>
      <c r="K4394" t="str">
        <f t="shared" si="274"/>
        <v/>
      </c>
      <c r="L4394" t="str">
        <f t="shared" si="275"/>
        <v/>
      </c>
      <c r="M4394" t="str">
        <f t="shared" si="276"/>
        <v/>
      </c>
      <c r="N4394" t="str">
        <f t="shared" si="277"/>
        <v/>
      </c>
    </row>
    <row r="4395" spans="1:14" x14ac:dyDescent="0.25">
      <c r="A4395" t="s">
        <v>7741</v>
      </c>
      <c r="B4395" t="s">
        <v>7742</v>
      </c>
      <c r="C4395">
        <v>8</v>
      </c>
      <c r="D4395">
        <v>64</v>
      </c>
      <c r="E4395" t="s">
        <v>7743</v>
      </c>
      <c r="F4395">
        <v>64.900000000000006</v>
      </c>
      <c r="G4395" t="s">
        <v>7780</v>
      </c>
      <c r="H4395">
        <v>17237</v>
      </c>
      <c r="I4395" s="2" t="s">
        <v>7783</v>
      </c>
      <c r="J4395" s="2" t="s">
        <v>7781</v>
      </c>
      <c r="K4395" t="str">
        <f t="shared" si="274"/>
        <v/>
      </c>
      <c r="L4395" t="str">
        <f t="shared" si="275"/>
        <v/>
      </c>
      <c r="M4395" t="str">
        <f t="shared" si="276"/>
        <v/>
      </c>
      <c r="N4395" t="str">
        <f t="shared" si="277"/>
        <v/>
      </c>
    </row>
    <row r="4396" spans="1:14" x14ac:dyDescent="0.25">
      <c r="A4396" t="s">
        <v>7741</v>
      </c>
      <c r="B4396" t="s">
        <v>7742</v>
      </c>
      <c r="C4396">
        <v>5</v>
      </c>
      <c r="D4396">
        <v>64</v>
      </c>
      <c r="E4396" t="s">
        <v>7743</v>
      </c>
      <c r="F4396">
        <v>64.900000000000006</v>
      </c>
      <c r="G4396" t="s">
        <v>7780</v>
      </c>
      <c r="H4396">
        <v>17240</v>
      </c>
      <c r="I4396" s="2" t="s">
        <v>9453</v>
      </c>
      <c r="J4396" s="2" t="s">
        <v>7784</v>
      </c>
      <c r="K4396" t="str">
        <f t="shared" si="274"/>
        <v/>
      </c>
      <c r="L4396" t="str">
        <f t="shared" si="275"/>
        <v/>
      </c>
      <c r="M4396" t="str">
        <f t="shared" si="276"/>
        <v/>
      </c>
      <c r="N4396" t="str">
        <f t="shared" si="277"/>
        <v/>
      </c>
    </row>
    <row r="4397" spans="1:14" x14ac:dyDescent="0.25">
      <c r="A4397" t="s">
        <v>7741</v>
      </c>
      <c r="B4397" t="s">
        <v>7742</v>
      </c>
      <c r="C4397">
        <v>7</v>
      </c>
      <c r="D4397">
        <v>64</v>
      </c>
      <c r="E4397" t="s">
        <v>7743</v>
      </c>
      <c r="F4397">
        <v>64.900000000000006</v>
      </c>
      <c r="G4397" t="s">
        <v>7780</v>
      </c>
      <c r="H4397">
        <v>17241</v>
      </c>
      <c r="I4397" s="2" t="s">
        <v>7785</v>
      </c>
      <c r="J4397" s="2" t="s">
        <v>7786</v>
      </c>
      <c r="K4397" t="str">
        <f t="shared" si="274"/>
        <v/>
      </c>
      <c r="L4397" t="str">
        <f t="shared" si="275"/>
        <v/>
      </c>
      <c r="M4397" t="str">
        <f t="shared" si="276"/>
        <v/>
      </c>
      <c r="N4397" t="str">
        <f t="shared" si="277"/>
        <v/>
      </c>
    </row>
    <row r="4398" spans="1:14" x14ac:dyDescent="0.25">
      <c r="A4398" t="s">
        <v>7741</v>
      </c>
      <c r="B4398" t="s">
        <v>7742</v>
      </c>
      <c r="C4398">
        <v>8</v>
      </c>
      <c r="D4398">
        <v>64</v>
      </c>
      <c r="E4398" t="s">
        <v>7743</v>
      </c>
      <c r="F4398">
        <v>64.900000000000006</v>
      </c>
      <c r="G4398" t="s">
        <v>7780</v>
      </c>
      <c r="H4398">
        <v>17242</v>
      </c>
      <c r="I4398" s="2" t="s">
        <v>7787</v>
      </c>
      <c r="J4398" s="2" t="s">
        <v>7788</v>
      </c>
      <c r="K4398" t="str">
        <f t="shared" si="274"/>
        <v/>
      </c>
      <c r="L4398" t="str">
        <f t="shared" si="275"/>
        <v/>
      </c>
      <c r="M4398" t="str">
        <f t="shared" si="276"/>
        <v/>
      </c>
      <c r="N4398" t="str">
        <f t="shared" si="277"/>
        <v/>
      </c>
    </row>
    <row r="4399" spans="1:14" x14ac:dyDescent="0.25">
      <c r="A4399" t="s">
        <v>7741</v>
      </c>
      <c r="B4399" t="s">
        <v>7742</v>
      </c>
      <c r="C4399">
        <v>8</v>
      </c>
      <c r="D4399">
        <v>64</v>
      </c>
      <c r="E4399" t="s">
        <v>7743</v>
      </c>
      <c r="F4399">
        <v>64.900000000000006</v>
      </c>
      <c r="G4399" t="s">
        <v>7780</v>
      </c>
      <c r="H4399">
        <v>17244</v>
      </c>
      <c r="I4399" s="2" t="s">
        <v>7789</v>
      </c>
      <c r="J4399" s="2" t="s">
        <v>7790</v>
      </c>
      <c r="K4399" t="str">
        <f t="shared" si="274"/>
        <v/>
      </c>
      <c r="L4399" t="str">
        <f t="shared" si="275"/>
        <v/>
      </c>
      <c r="M4399" t="str">
        <f t="shared" si="276"/>
        <v/>
      </c>
      <c r="N4399" t="str">
        <f t="shared" si="277"/>
        <v/>
      </c>
    </row>
    <row r="4400" spans="1:14" x14ac:dyDescent="0.25">
      <c r="A4400" t="s">
        <v>7741</v>
      </c>
      <c r="B4400" t="s">
        <v>7742</v>
      </c>
      <c r="C4400">
        <v>8</v>
      </c>
      <c r="D4400">
        <v>64</v>
      </c>
      <c r="E4400" t="s">
        <v>7743</v>
      </c>
      <c r="F4400">
        <v>64.900000000000006</v>
      </c>
      <c r="G4400" t="s">
        <v>7780</v>
      </c>
      <c r="H4400">
        <v>17246</v>
      </c>
      <c r="I4400" s="2" t="s">
        <v>7791</v>
      </c>
      <c r="J4400" s="2" t="s">
        <v>7792</v>
      </c>
      <c r="K4400" t="str">
        <f t="shared" si="274"/>
        <v/>
      </c>
      <c r="L4400" t="str">
        <f t="shared" si="275"/>
        <v/>
      </c>
      <c r="M4400" t="str">
        <f t="shared" si="276"/>
        <v/>
      </c>
      <c r="N4400" t="str">
        <f t="shared" si="277"/>
        <v/>
      </c>
    </row>
    <row r="4401" spans="1:14" x14ac:dyDescent="0.25">
      <c r="A4401" t="s">
        <v>7741</v>
      </c>
      <c r="B4401" t="s">
        <v>7742</v>
      </c>
      <c r="C4401">
        <v>8</v>
      </c>
      <c r="D4401">
        <v>64</v>
      </c>
      <c r="E4401" t="s">
        <v>7743</v>
      </c>
      <c r="F4401">
        <v>64.900000000000006</v>
      </c>
      <c r="G4401" t="s">
        <v>7780</v>
      </c>
      <c r="H4401">
        <v>17248</v>
      </c>
      <c r="I4401" s="2" t="s">
        <v>7793</v>
      </c>
      <c r="J4401" s="2" t="s">
        <v>7794</v>
      </c>
      <c r="K4401" t="str">
        <f t="shared" si="274"/>
        <v/>
      </c>
      <c r="L4401" t="str">
        <f t="shared" si="275"/>
        <v/>
      </c>
      <c r="M4401" t="str">
        <f t="shared" si="276"/>
        <v/>
      </c>
      <c r="N4401" t="str">
        <f t="shared" si="277"/>
        <v/>
      </c>
    </row>
    <row r="4402" spans="1:14" x14ac:dyDescent="0.25">
      <c r="A4402" t="s">
        <v>7741</v>
      </c>
      <c r="B4402" t="s">
        <v>7742</v>
      </c>
      <c r="C4402">
        <v>8</v>
      </c>
      <c r="D4402">
        <v>64</v>
      </c>
      <c r="E4402" t="s">
        <v>7743</v>
      </c>
      <c r="F4402">
        <v>64.900000000000006</v>
      </c>
      <c r="G4402" t="s">
        <v>7780</v>
      </c>
      <c r="H4402">
        <v>17250</v>
      </c>
      <c r="I4402" s="2" t="s">
        <v>7795</v>
      </c>
      <c r="J4402" s="2" t="s">
        <v>7796</v>
      </c>
      <c r="K4402" t="str">
        <f t="shared" si="274"/>
        <v/>
      </c>
      <c r="L4402" t="str">
        <f t="shared" si="275"/>
        <v/>
      </c>
      <c r="M4402" t="str">
        <f t="shared" si="276"/>
        <v/>
      </c>
      <c r="N4402" t="str">
        <f t="shared" si="277"/>
        <v/>
      </c>
    </row>
    <row r="4403" spans="1:14" x14ac:dyDescent="0.25">
      <c r="A4403" t="s">
        <v>7741</v>
      </c>
      <c r="B4403" t="s">
        <v>7742</v>
      </c>
      <c r="C4403">
        <v>8</v>
      </c>
      <c r="D4403">
        <v>64</v>
      </c>
      <c r="E4403" t="s">
        <v>7743</v>
      </c>
      <c r="F4403">
        <v>64.900000000000006</v>
      </c>
      <c r="G4403" t="s">
        <v>7780</v>
      </c>
      <c r="H4403">
        <v>17252</v>
      </c>
      <c r="I4403" s="2" t="s">
        <v>7797</v>
      </c>
      <c r="J4403" s="2" t="s">
        <v>7798</v>
      </c>
      <c r="K4403" t="str">
        <f t="shared" si="274"/>
        <v/>
      </c>
      <c r="L4403" t="str">
        <f t="shared" si="275"/>
        <v/>
      </c>
      <c r="M4403" t="str">
        <f t="shared" si="276"/>
        <v/>
      </c>
      <c r="N4403" t="str">
        <f t="shared" si="277"/>
        <v/>
      </c>
    </row>
    <row r="4404" spans="1:14" x14ac:dyDescent="0.25">
      <c r="A4404" t="s">
        <v>7741</v>
      </c>
      <c r="B4404" t="s">
        <v>7742</v>
      </c>
      <c r="C4404">
        <v>8</v>
      </c>
      <c r="D4404">
        <v>64</v>
      </c>
      <c r="E4404" t="s">
        <v>7743</v>
      </c>
      <c r="F4404">
        <v>64.900000000000006</v>
      </c>
      <c r="G4404" t="s">
        <v>7780</v>
      </c>
      <c r="H4404">
        <v>17254</v>
      </c>
      <c r="I4404" s="2" t="s">
        <v>7799</v>
      </c>
      <c r="J4404" s="2" t="s">
        <v>7800</v>
      </c>
      <c r="K4404" t="str">
        <f t="shared" si="274"/>
        <v/>
      </c>
      <c r="L4404" t="str">
        <f t="shared" si="275"/>
        <v/>
      </c>
      <c r="M4404" t="str">
        <f t="shared" si="276"/>
        <v/>
      </c>
      <c r="N4404" t="str">
        <f t="shared" si="277"/>
        <v/>
      </c>
    </row>
    <row r="4405" spans="1:14" x14ac:dyDescent="0.25">
      <c r="A4405" t="s">
        <v>7741</v>
      </c>
      <c r="B4405" t="s">
        <v>7742</v>
      </c>
      <c r="C4405">
        <v>5</v>
      </c>
      <c r="D4405">
        <v>64</v>
      </c>
      <c r="E4405" t="s">
        <v>7743</v>
      </c>
      <c r="F4405">
        <v>64.900000000000006</v>
      </c>
      <c r="G4405" t="s">
        <v>7780</v>
      </c>
      <c r="H4405">
        <v>17261</v>
      </c>
      <c r="I4405" s="2" t="s">
        <v>9454</v>
      </c>
      <c r="J4405" s="2" t="s">
        <v>7801</v>
      </c>
      <c r="K4405" t="str">
        <f t="shared" si="274"/>
        <v/>
      </c>
      <c r="L4405" t="str">
        <f t="shared" si="275"/>
        <v/>
      </c>
      <c r="M4405" t="str">
        <f t="shared" si="276"/>
        <v/>
      </c>
      <c r="N4405" t="str">
        <f t="shared" si="277"/>
        <v/>
      </c>
    </row>
    <row r="4406" spans="1:14" x14ac:dyDescent="0.25">
      <c r="A4406" t="s">
        <v>7741</v>
      </c>
      <c r="B4406" t="s">
        <v>7742</v>
      </c>
      <c r="C4406">
        <v>7</v>
      </c>
      <c r="D4406">
        <v>64</v>
      </c>
      <c r="E4406" t="s">
        <v>7743</v>
      </c>
      <c r="F4406">
        <v>64.900000000000006</v>
      </c>
      <c r="G4406" t="s">
        <v>7780</v>
      </c>
      <c r="H4406">
        <v>17262</v>
      </c>
      <c r="I4406" s="2" t="s">
        <v>7802</v>
      </c>
      <c r="J4406" s="2" t="s">
        <v>7803</v>
      </c>
      <c r="K4406" t="str">
        <f t="shared" si="274"/>
        <v/>
      </c>
      <c r="L4406" t="str">
        <f t="shared" si="275"/>
        <v/>
      </c>
      <c r="M4406" t="str">
        <f t="shared" si="276"/>
        <v/>
      </c>
      <c r="N4406" t="str">
        <f t="shared" si="277"/>
        <v/>
      </c>
    </row>
    <row r="4407" spans="1:14" x14ac:dyDescent="0.25">
      <c r="A4407" t="s">
        <v>7741</v>
      </c>
      <c r="B4407" t="s">
        <v>7742</v>
      </c>
      <c r="C4407">
        <v>8</v>
      </c>
      <c r="D4407">
        <v>64</v>
      </c>
      <c r="E4407" t="s">
        <v>7743</v>
      </c>
      <c r="F4407">
        <v>64.900000000000006</v>
      </c>
      <c r="G4407" t="s">
        <v>7780</v>
      </c>
      <c r="H4407">
        <v>17263</v>
      </c>
      <c r="I4407" s="2" t="s">
        <v>7804</v>
      </c>
      <c r="J4407" s="2" t="s">
        <v>7805</v>
      </c>
      <c r="K4407" t="str">
        <f t="shared" si="274"/>
        <v/>
      </c>
      <c r="L4407" t="str">
        <f t="shared" si="275"/>
        <v/>
      </c>
      <c r="M4407" t="str">
        <f t="shared" si="276"/>
        <v/>
      </c>
      <c r="N4407" t="str">
        <f t="shared" si="277"/>
        <v/>
      </c>
    </row>
    <row r="4408" spans="1:14" x14ac:dyDescent="0.25">
      <c r="A4408" t="s">
        <v>7741</v>
      </c>
      <c r="B4408" t="s">
        <v>7742</v>
      </c>
      <c r="C4408">
        <v>8</v>
      </c>
      <c r="D4408">
        <v>64</v>
      </c>
      <c r="E4408" t="s">
        <v>7743</v>
      </c>
      <c r="F4408">
        <v>64.900000000000006</v>
      </c>
      <c r="G4408" t="s">
        <v>7780</v>
      </c>
      <c r="H4408">
        <v>17265</v>
      </c>
      <c r="I4408" s="2" t="s">
        <v>7806</v>
      </c>
      <c r="J4408" s="2" t="s">
        <v>7807</v>
      </c>
      <c r="K4408" t="str">
        <f t="shared" si="274"/>
        <v/>
      </c>
      <c r="L4408" t="str">
        <f t="shared" si="275"/>
        <v/>
      </c>
      <c r="M4408" t="str">
        <f t="shared" si="276"/>
        <v/>
      </c>
      <c r="N4408" t="str">
        <f t="shared" si="277"/>
        <v/>
      </c>
    </row>
    <row r="4409" spans="1:14" x14ac:dyDescent="0.25">
      <c r="A4409" t="s">
        <v>7741</v>
      </c>
      <c r="B4409" t="s">
        <v>7742</v>
      </c>
      <c r="C4409">
        <v>5</v>
      </c>
      <c r="D4409">
        <v>65</v>
      </c>
      <c r="E4409" t="s">
        <v>7808</v>
      </c>
      <c r="F4409">
        <v>65.099999999999994</v>
      </c>
      <c r="G4409" t="s">
        <v>7809</v>
      </c>
      <c r="H4409">
        <v>17277</v>
      </c>
      <c r="I4409" s="2" t="s">
        <v>9455</v>
      </c>
      <c r="J4409" s="2" t="s">
        <v>7810</v>
      </c>
      <c r="K4409" t="str">
        <f t="shared" si="274"/>
        <v/>
      </c>
      <c r="L4409" t="str">
        <f t="shared" si="275"/>
        <v/>
      </c>
      <c r="M4409" t="str">
        <f t="shared" si="276"/>
        <v/>
      </c>
      <c r="N4409" t="str">
        <f t="shared" si="277"/>
        <v/>
      </c>
    </row>
    <row r="4410" spans="1:14" x14ac:dyDescent="0.25">
      <c r="A4410" t="s">
        <v>7741</v>
      </c>
      <c r="B4410" t="s">
        <v>7742</v>
      </c>
      <c r="C4410">
        <v>7</v>
      </c>
      <c r="D4410">
        <v>65</v>
      </c>
      <c r="E4410" t="s">
        <v>7808</v>
      </c>
      <c r="F4410">
        <v>65.099999999999994</v>
      </c>
      <c r="G4410" t="s">
        <v>7809</v>
      </c>
      <c r="H4410">
        <v>17278</v>
      </c>
      <c r="I4410" s="2" t="s">
        <v>7811</v>
      </c>
      <c r="J4410" s="2" t="s">
        <v>7810</v>
      </c>
      <c r="K4410" t="str">
        <f t="shared" si="274"/>
        <v/>
      </c>
      <c r="L4410" t="str">
        <f t="shared" si="275"/>
        <v/>
      </c>
      <c r="M4410" t="str">
        <f t="shared" si="276"/>
        <v/>
      </c>
      <c r="N4410" t="str">
        <f t="shared" si="277"/>
        <v/>
      </c>
    </row>
    <row r="4411" spans="1:14" x14ac:dyDescent="0.25">
      <c r="A4411" t="s">
        <v>7741</v>
      </c>
      <c r="B4411" t="s">
        <v>7742</v>
      </c>
      <c r="C4411">
        <v>8</v>
      </c>
      <c r="D4411">
        <v>65</v>
      </c>
      <c r="E4411" t="s">
        <v>7808</v>
      </c>
      <c r="F4411">
        <v>65.099999999999994</v>
      </c>
      <c r="G4411" t="s">
        <v>7809</v>
      </c>
      <c r="H4411">
        <v>17279</v>
      </c>
      <c r="I4411" s="2" t="s">
        <v>7812</v>
      </c>
      <c r="J4411" s="2" t="s">
        <v>7810</v>
      </c>
      <c r="K4411" t="str">
        <f t="shared" si="274"/>
        <v/>
      </c>
      <c r="L4411" t="str">
        <f t="shared" si="275"/>
        <v/>
      </c>
      <c r="M4411" t="str">
        <f t="shared" si="276"/>
        <v/>
      </c>
      <c r="N4411" t="str">
        <f t="shared" si="277"/>
        <v/>
      </c>
    </row>
    <row r="4412" spans="1:14" x14ac:dyDescent="0.25">
      <c r="A4412" t="s">
        <v>7741</v>
      </c>
      <c r="B4412" t="s">
        <v>7742</v>
      </c>
      <c r="C4412">
        <v>5</v>
      </c>
      <c r="D4412">
        <v>65</v>
      </c>
      <c r="E4412" t="s">
        <v>7808</v>
      </c>
      <c r="F4412">
        <v>65.099999999999994</v>
      </c>
      <c r="G4412" t="s">
        <v>7809</v>
      </c>
      <c r="H4412">
        <v>17282</v>
      </c>
      <c r="I4412" s="2" t="s">
        <v>9456</v>
      </c>
      <c r="J4412" s="2" t="s">
        <v>7813</v>
      </c>
      <c r="K4412" t="str">
        <f t="shared" si="274"/>
        <v/>
      </c>
      <c r="L4412" t="str">
        <f t="shared" si="275"/>
        <v/>
      </c>
      <c r="M4412" t="str">
        <f t="shared" si="276"/>
        <v/>
      </c>
      <c r="N4412" t="str">
        <f t="shared" si="277"/>
        <v/>
      </c>
    </row>
    <row r="4413" spans="1:14" x14ac:dyDescent="0.25">
      <c r="A4413" t="s">
        <v>7741</v>
      </c>
      <c r="B4413" t="s">
        <v>7742</v>
      </c>
      <c r="C4413">
        <v>7</v>
      </c>
      <c r="D4413">
        <v>65</v>
      </c>
      <c r="E4413" t="s">
        <v>7808</v>
      </c>
      <c r="F4413">
        <v>65.099999999999994</v>
      </c>
      <c r="G4413" t="s">
        <v>7809</v>
      </c>
      <c r="H4413">
        <v>17283</v>
      </c>
      <c r="I4413" s="2" t="s">
        <v>7814</v>
      </c>
      <c r="J4413" s="2" t="s">
        <v>7815</v>
      </c>
      <c r="K4413" t="str">
        <f t="shared" si="274"/>
        <v/>
      </c>
      <c r="L4413" t="str">
        <f t="shared" si="275"/>
        <v/>
      </c>
      <c r="M4413" t="str">
        <f t="shared" si="276"/>
        <v/>
      </c>
      <c r="N4413" t="str">
        <f t="shared" si="277"/>
        <v/>
      </c>
    </row>
    <row r="4414" spans="1:14" x14ac:dyDescent="0.25">
      <c r="A4414" t="s">
        <v>7741</v>
      </c>
      <c r="B4414" t="s">
        <v>7742</v>
      </c>
      <c r="C4414">
        <v>8</v>
      </c>
      <c r="D4414">
        <v>65</v>
      </c>
      <c r="E4414" t="s">
        <v>7808</v>
      </c>
      <c r="F4414">
        <v>65.099999999999994</v>
      </c>
      <c r="G4414" t="s">
        <v>7809</v>
      </c>
      <c r="H4414">
        <v>17284</v>
      </c>
      <c r="I4414" s="2" t="s">
        <v>7816</v>
      </c>
      <c r="J4414" s="2" t="s">
        <v>7817</v>
      </c>
      <c r="K4414" t="str">
        <f t="shared" si="274"/>
        <v/>
      </c>
      <c r="L4414" t="str">
        <f t="shared" si="275"/>
        <v/>
      </c>
      <c r="M4414" t="str">
        <f t="shared" si="276"/>
        <v/>
      </c>
      <c r="N4414" t="str">
        <f t="shared" si="277"/>
        <v/>
      </c>
    </row>
    <row r="4415" spans="1:14" x14ac:dyDescent="0.25">
      <c r="A4415" t="s">
        <v>7741</v>
      </c>
      <c r="B4415" t="s">
        <v>7742</v>
      </c>
      <c r="C4415">
        <v>8</v>
      </c>
      <c r="D4415">
        <v>65</v>
      </c>
      <c r="E4415" t="s">
        <v>7808</v>
      </c>
      <c r="F4415">
        <v>65.099999999999994</v>
      </c>
      <c r="G4415" t="s">
        <v>7809</v>
      </c>
      <c r="H4415">
        <v>17286</v>
      </c>
      <c r="I4415" s="2" t="s">
        <v>7818</v>
      </c>
      <c r="J4415" s="2" t="s">
        <v>7819</v>
      </c>
      <c r="K4415" t="str">
        <f t="shared" si="274"/>
        <v/>
      </c>
      <c r="L4415" t="str">
        <f t="shared" si="275"/>
        <v/>
      </c>
      <c r="M4415" t="str">
        <f t="shared" si="276"/>
        <v/>
      </c>
      <c r="N4415" t="str">
        <f t="shared" si="277"/>
        <v/>
      </c>
    </row>
    <row r="4416" spans="1:14" x14ac:dyDescent="0.25">
      <c r="A4416" t="s">
        <v>7741</v>
      </c>
      <c r="B4416" t="s">
        <v>7742</v>
      </c>
      <c r="C4416">
        <v>7</v>
      </c>
      <c r="D4416">
        <v>65</v>
      </c>
      <c r="E4416" t="s">
        <v>7808</v>
      </c>
      <c r="F4416">
        <v>65.099999999999994</v>
      </c>
      <c r="G4416" t="s">
        <v>7809</v>
      </c>
      <c r="H4416">
        <v>17288</v>
      </c>
      <c r="I4416" s="2" t="s">
        <v>7820</v>
      </c>
      <c r="J4416" s="2" t="s">
        <v>7821</v>
      </c>
      <c r="K4416" t="str">
        <f t="shared" si="274"/>
        <v/>
      </c>
      <c r="L4416" t="str">
        <f t="shared" si="275"/>
        <v/>
      </c>
      <c r="M4416" t="str">
        <f t="shared" si="276"/>
        <v/>
      </c>
      <c r="N4416" t="str">
        <f t="shared" si="277"/>
        <v/>
      </c>
    </row>
    <row r="4417" spans="1:14" x14ac:dyDescent="0.25">
      <c r="A4417" t="s">
        <v>7741</v>
      </c>
      <c r="B4417" t="s">
        <v>7742</v>
      </c>
      <c r="C4417">
        <v>8</v>
      </c>
      <c r="D4417">
        <v>65</v>
      </c>
      <c r="E4417" t="s">
        <v>7808</v>
      </c>
      <c r="F4417">
        <v>65.099999999999994</v>
      </c>
      <c r="G4417" t="s">
        <v>7809</v>
      </c>
      <c r="H4417">
        <v>17289</v>
      </c>
      <c r="I4417" s="2" t="s">
        <v>7822</v>
      </c>
      <c r="J4417" s="2" t="s">
        <v>7823</v>
      </c>
      <c r="K4417" t="str">
        <f t="shared" si="274"/>
        <v/>
      </c>
      <c r="L4417" t="str">
        <f t="shared" si="275"/>
        <v/>
      </c>
      <c r="M4417" t="str">
        <f t="shared" si="276"/>
        <v/>
      </c>
      <c r="N4417" t="str">
        <f t="shared" si="277"/>
        <v/>
      </c>
    </row>
    <row r="4418" spans="1:14" x14ac:dyDescent="0.25">
      <c r="A4418" t="s">
        <v>7741</v>
      </c>
      <c r="B4418" t="s">
        <v>7742</v>
      </c>
      <c r="C4418">
        <v>8</v>
      </c>
      <c r="D4418">
        <v>65</v>
      </c>
      <c r="E4418" t="s">
        <v>7808</v>
      </c>
      <c r="F4418">
        <v>65.099999999999994</v>
      </c>
      <c r="G4418" t="s">
        <v>7809</v>
      </c>
      <c r="H4418">
        <v>17291</v>
      </c>
      <c r="I4418" s="2" t="s">
        <v>7824</v>
      </c>
      <c r="J4418" s="2" t="s">
        <v>7825</v>
      </c>
      <c r="K4418" t="str">
        <f t="shared" si="274"/>
        <v/>
      </c>
      <c r="L4418" t="str">
        <f t="shared" si="275"/>
        <v/>
      </c>
      <c r="M4418" t="str">
        <f t="shared" si="276"/>
        <v/>
      </c>
      <c r="N4418" t="str">
        <f t="shared" si="277"/>
        <v/>
      </c>
    </row>
    <row r="4419" spans="1:14" x14ac:dyDescent="0.25">
      <c r="A4419" t="s">
        <v>7741</v>
      </c>
      <c r="B4419" t="s">
        <v>7742</v>
      </c>
      <c r="C4419">
        <v>7</v>
      </c>
      <c r="D4419">
        <v>65</v>
      </c>
      <c r="E4419" t="s">
        <v>7808</v>
      </c>
      <c r="F4419">
        <v>65.099999999999994</v>
      </c>
      <c r="G4419" t="s">
        <v>7809</v>
      </c>
      <c r="H4419">
        <v>17293</v>
      </c>
      <c r="I4419" s="2" t="s">
        <v>7826</v>
      </c>
      <c r="J4419" s="2" t="s">
        <v>7827</v>
      </c>
      <c r="K4419" t="str">
        <f t="shared" si="274"/>
        <v/>
      </c>
      <c r="L4419" t="str">
        <f t="shared" si="275"/>
        <v/>
      </c>
      <c r="M4419" t="str">
        <f t="shared" si="276"/>
        <v/>
      </c>
      <c r="N4419" t="str">
        <f t="shared" si="277"/>
        <v/>
      </c>
    </row>
    <row r="4420" spans="1:14" x14ac:dyDescent="0.25">
      <c r="A4420" t="s">
        <v>7741</v>
      </c>
      <c r="B4420" t="s">
        <v>7742</v>
      </c>
      <c r="C4420">
        <v>8</v>
      </c>
      <c r="D4420">
        <v>65</v>
      </c>
      <c r="E4420" t="s">
        <v>7808</v>
      </c>
      <c r="F4420">
        <v>65.099999999999994</v>
      </c>
      <c r="G4420" t="s">
        <v>7809</v>
      </c>
      <c r="H4420">
        <v>17294</v>
      </c>
      <c r="I4420" s="2" t="s">
        <v>7828</v>
      </c>
      <c r="J4420" s="2" t="s">
        <v>7829</v>
      </c>
      <c r="K4420" t="str">
        <f t="shared" si="274"/>
        <v/>
      </c>
      <c r="L4420" t="str">
        <f t="shared" si="275"/>
        <v/>
      </c>
      <c r="M4420" t="str">
        <f t="shared" si="276"/>
        <v/>
      </c>
      <c r="N4420" t="str">
        <f t="shared" si="277"/>
        <v/>
      </c>
    </row>
    <row r="4421" spans="1:14" x14ac:dyDescent="0.25">
      <c r="A4421" t="s">
        <v>7741</v>
      </c>
      <c r="B4421" t="s">
        <v>7742</v>
      </c>
      <c r="C4421">
        <v>8</v>
      </c>
      <c r="D4421">
        <v>65</v>
      </c>
      <c r="E4421" t="s">
        <v>7808</v>
      </c>
      <c r="F4421">
        <v>65.099999999999994</v>
      </c>
      <c r="G4421" t="s">
        <v>7809</v>
      </c>
      <c r="H4421">
        <v>17296</v>
      </c>
      <c r="I4421" s="2" t="s">
        <v>7830</v>
      </c>
      <c r="J4421" s="2" t="s">
        <v>7831</v>
      </c>
      <c r="K4421" t="str">
        <f t="shared" ref="K4421:K4484" si="278">IF(IFERROR(FIND(UPPER($K$1),UPPER(J4421)),0)&gt;0,J4421,"")</f>
        <v/>
      </c>
      <c r="L4421" t="str">
        <f t="shared" ref="L4421:L4484" si="279">IF(B4421=$B$1,E4421,"")</f>
        <v/>
      </c>
      <c r="M4421" t="str">
        <f t="shared" ref="M4421:M4484" si="280">IF(E4421=$E$1,G4421,"")</f>
        <v/>
      </c>
      <c r="N4421" t="str">
        <f t="shared" ref="N4421:N4484" si="281">IF(G4421=$G$1,J4421,"")</f>
        <v/>
      </c>
    </row>
    <row r="4422" spans="1:14" x14ac:dyDescent="0.25">
      <c r="A4422" t="s">
        <v>7741</v>
      </c>
      <c r="B4422" t="s">
        <v>7742</v>
      </c>
      <c r="C4422">
        <v>8</v>
      </c>
      <c r="D4422">
        <v>65</v>
      </c>
      <c r="E4422" t="s">
        <v>7808</v>
      </c>
      <c r="F4422">
        <v>65.099999999999994</v>
      </c>
      <c r="G4422" t="s">
        <v>7809</v>
      </c>
      <c r="H4422">
        <v>17298</v>
      </c>
      <c r="I4422" s="2" t="s">
        <v>7832</v>
      </c>
      <c r="J4422" s="2" t="s">
        <v>7833</v>
      </c>
      <c r="K4422" t="str">
        <f t="shared" si="278"/>
        <v/>
      </c>
      <c r="L4422" t="str">
        <f t="shared" si="279"/>
        <v/>
      </c>
      <c r="M4422" t="str">
        <f t="shared" si="280"/>
        <v/>
      </c>
      <c r="N4422" t="str">
        <f t="shared" si="281"/>
        <v/>
      </c>
    </row>
    <row r="4423" spans="1:14" x14ac:dyDescent="0.25">
      <c r="A4423" t="s">
        <v>7741</v>
      </c>
      <c r="B4423" t="s">
        <v>7742</v>
      </c>
      <c r="C4423">
        <v>8</v>
      </c>
      <c r="D4423">
        <v>65</v>
      </c>
      <c r="E4423" t="s">
        <v>7808</v>
      </c>
      <c r="F4423">
        <v>65.099999999999994</v>
      </c>
      <c r="G4423" t="s">
        <v>7809</v>
      </c>
      <c r="H4423">
        <v>17300</v>
      </c>
      <c r="I4423" s="2" t="s">
        <v>7834</v>
      </c>
      <c r="J4423" s="2" t="s">
        <v>7835</v>
      </c>
      <c r="K4423" t="str">
        <f t="shared" si="278"/>
        <v/>
      </c>
      <c r="L4423" t="str">
        <f t="shared" si="279"/>
        <v/>
      </c>
      <c r="M4423" t="str">
        <f t="shared" si="280"/>
        <v/>
      </c>
      <c r="N4423" t="str">
        <f t="shared" si="281"/>
        <v/>
      </c>
    </row>
    <row r="4424" spans="1:14" x14ac:dyDescent="0.25">
      <c r="A4424" t="s">
        <v>7741</v>
      </c>
      <c r="B4424" t="s">
        <v>7742</v>
      </c>
      <c r="C4424">
        <v>8</v>
      </c>
      <c r="D4424">
        <v>65</v>
      </c>
      <c r="E4424" t="s">
        <v>7808</v>
      </c>
      <c r="F4424">
        <v>65.099999999999994</v>
      </c>
      <c r="G4424" t="s">
        <v>7809</v>
      </c>
      <c r="H4424">
        <v>17302</v>
      </c>
      <c r="I4424" s="2" t="s">
        <v>7836</v>
      </c>
      <c r="J4424" s="2" t="s">
        <v>7837</v>
      </c>
      <c r="K4424" t="str">
        <f t="shared" si="278"/>
        <v/>
      </c>
      <c r="L4424" t="str">
        <f t="shared" si="279"/>
        <v/>
      </c>
      <c r="M4424" t="str">
        <f t="shared" si="280"/>
        <v/>
      </c>
      <c r="N4424" t="str">
        <f t="shared" si="281"/>
        <v/>
      </c>
    </row>
    <row r="4425" spans="1:14" x14ac:dyDescent="0.25">
      <c r="A4425" t="s">
        <v>7741</v>
      </c>
      <c r="B4425" t="s">
        <v>7742</v>
      </c>
      <c r="C4425">
        <v>8</v>
      </c>
      <c r="D4425">
        <v>65</v>
      </c>
      <c r="E4425" t="s">
        <v>7808</v>
      </c>
      <c r="F4425">
        <v>65.099999999999994</v>
      </c>
      <c r="G4425" t="s">
        <v>7809</v>
      </c>
      <c r="H4425">
        <v>17304</v>
      </c>
      <c r="I4425" s="2" t="s">
        <v>7838</v>
      </c>
      <c r="J4425" s="2" t="s">
        <v>7839</v>
      </c>
      <c r="K4425" t="str">
        <f t="shared" si="278"/>
        <v/>
      </c>
      <c r="L4425" t="str">
        <f t="shared" si="279"/>
        <v/>
      </c>
      <c r="M4425" t="str">
        <f t="shared" si="280"/>
        <v/>
      </c>
      <c r="N4425" t="str">
        <f t="shared" si="281"/>
        <v/>
      </c>
    </row>
    <row r="4426" spans="1:14" x14ac:dyDescent="0.25">
      <c r="A4426" t="s">
        <v>7741</v>
      </c>
      <c r="B4426" t="s">
        <v>7742</v>
      </c>
      <c r="C4426">
        <v>7</v>
      </c>
      <c r="D4426">
        <v>65</v>
      </c>
      <c r="E4426" t="s">
        <v>7808</v>
      </c>
      <c r="F4426">
        <v>65.099999999999994</v>
      </c>
      <c r="G4426" t="s">
        <v>7809</v>
      </c>
      <c r="H4426">
        <v>17306</v>
      </c>
      <c r="I4426" s="2" t="s">
        <v>7840</v>
      </c>
      <c r="J4426" s="2" t="s">
        <v>7841</v>
      </c>
      <c r="K4426" t="str">
        <f t="shared" si="278"/>
        <v/>
      </c>
      <c r="L4426" t="str">
        <f t="shared" si="279"/>
        <v/>
      </c>
      <c r="M4426" t="str">
        <f t="shared" si="280"/>
        <v/>
      </c>
      <c r="N4426" t="str">
        <f t="shared" si="281"/>
        <v/>
      </c>
    </row>
    <row r="4427" spans="1:14" x14ac:dyDescent="0.25">
      <c r="A4427" t="s">
        <v>7741</v>
      </c>
      <c r="B4427" t="s">
        <v>7742</v>
      </c>
      <c r="C4427">
        <v>8</v>
      </c>
      <c r="D4427">
        <v>65</v>
      </c>
      <c r="E4427" t="s">
        <v>7808</v>
      </c>
      <c r="F4427">
        <v>65.099999999999994</v>
      </c>
      <c r="G4427" t="s">
        <v>7809</v>
      </c>
      <c r="H4427">
        <v>17307</v>
      </c>
      <c r="I4427" s="2" t="s">
        <v>7842</v>
      </c>
      <c r="J4427" s="2" t="s">
        <v>7843</v>
      </c>
      <c r="K4427" t="str">
        <f t="shared" si="278"/>
        <v/>
      </c>
      <c r="L4427" t="str">
        <f t="shared" si="279"/>
        <v/>
      </c>
      <c r="M4427" t="str">
        <f t="shared" si="280"/>
        <v/>
      </c>
      <c r="N4427" t="str">
        <f t="shared" si="281"/>
        <v/>
      </c>
    </row>
    <row r="4428" spans="1:14" x14ac:dyDescent="0.25">
      <c r="A4428" t="s">
        <v>7741</v>
      </c>
      <c r="B4428" t="s">
        <v>7742</v>
      </c>
      <c r="C4428">
        <v>8</v>
      </c>
      <c r="D4428">
        <v>65</v>
      </c>
      <c r="E4428" t="s">
        <v>7808</v>
      </c>
      <c r="F4428">
        <v>65.099999999999994</v>
      </c>
      <c r="G4428" t="s">
        <v>7809</v>
      </c>
      <c r="H4428">
        <v>17309</v>
      </c>
      <c r="I4428" s="2" t="s">
        <v>7844</v>
      </c>
      <c r="J4428" s="2" t="s">
        <v>7845</v>
      </c>
      <c r="K4428" t="str">
        <f t="shared" si="278"/>
        <v/>
      </c>
      <c r="L4428" t="str">
        <f t="shared" si="279"/>
        <v/>
      </c>
      <c r="M4428" t="str">
        <f t="shared" si="280"/>
        <v/>
      </c>
      <c r="N4428" t="str">
        <f t="shared" si="281"/>
        <v/>
      </c>
    </row>
    <row r="4429" spans="1:14" x14ac:dyDescent="0.25">
      <c r="A4429" t="s">
        <v>7741</v>
      </c>
      <c r="B4429" t="s">
        <v>7742</v>
      </c>
      <c r="C4429">
        <v>7</v>
      </c>
      <c r="D4429">
        <v>65</v>
      </c>
      <c r="E4429" t="s">
        <v>7808</v>
      </c>
      <c r="F4429">
        <v>65.099999999999994</v>
      </c>
      <c r="G4429" t="s">
        <v>7809</v>
      </c>
      <c r="H4429">
        <v>17311</v>
      </c>
      <c r="I4429" s="2" t="s">
        <v>7846</v>
      </c>
      <c r="J4429" s="2" t="s">
        <v>7847</v>
      </c>
      <c r="K4429" t="str">
        <f t="shared" si="278"/>
        <v/>
      </c>
      <c r="L4429" t="str">
        <f t="shared" si="279"/>
        <v/>
      </c>
      <c r="M4429" t="str">
        <f t="shared" si="280"/>
        <v/>
      </c>
      <c r="N4429" t="str">
        <f t="shared" si="281"/>
        <v/>
      </c>
    </row>
    <row r="4430" spans="1:14" x14ac:dyDescent="0.25">
      <c r="A4430" t="s">
        <v>7741</v>
      </c>
      <c r="B4430" t="s">
        <v>7742</v>
      </c>
      <c r="C4430">
        <v>8</v>
      </c>
      <c r="D4430">
        <v>65</v>
      </c>
      <c r="E4430" t="s">
        <v>7808</v>
      </c>
      <c r="F4430">
        <v>65.099999999999994</v>
      </c>
      <c r="G4430" t="s">
        <v>7809</v>
      </c>
      <c r="H4430">
        <v>17312</v>
      </c>
      <c r="I4430" s="2" t="s">
        <v>7848</v>
      </c>
      <c r="J4430" s="2" t="s">
        <v>7847</v>
      </c>
      <c r="K4430" t="str">
        <f t="shared" si="278"/>
        <v/>
      </c>
      <c r="L4430" t="str">
        <f t="shared" si="279"/>
        <v/>
      </c>
      <c r="M4430" t="str">
        <f t="shared" si="280"/>
        <v/>
      </c>
      <c r="N4430" t="str">
        <f t="shared" si="281"/>
        <v/>
      </c>
    </row>
    <row r="4431" spans="1:14" x14ac:dyDescent="0.25">
      <c r="A4431" t="s">
        <v>7741</v>
      </c>
      <c r="B4431" t="s">
        <v>7742</v>
      </c>
      <c r="C4431">
        <v>7</v>
      </c>
      <c r="D4431">
        <v>65</v>
      </c>
      <c r="E4431" t="s">
        <v>7808</v>
      </c>
      <c r="F4431">
        <v>65.099999999999994</v>
      </c>
      <c r="G4431" t="s">
        <v>7809</v>
      </c>
      <c r="H4431">
        <v>17314</v>
      </c>
      <c r="I4431" s="2" t="s">
        <v>7849</v>
      </c>
      <c r="J4431" s="2" t="s">
        <v>7850</v>
      </c>
      <c r="K4431" t="str">
        <f t="shared" si="278"/>
        <v/>
      </c>
      <c r="L4431" t="str">
        <f t="shared" si="279"/>
        <v/>
      </c>
      <c r="M4431" t="str">
        <f t="shared" si="280"/>
        <v/>
      </c>
      <c r="N4431" t="str">
        <f t="shared" si="281"/>
        <v/>
      </c>
    </row>
    <row r="4432" spans="1:14" x14ac:dyDescent="0.25">
      <c r="A4432" t="s">
        <v>7741</v>
      </c>
      <c r="B4432" t="s">
        <v>7742</v>
      </c>
      <c r="C4432">
        <v>8</v>
      </c>
      <c r="D4432">
        <v>65</v>
      </c>
      <c r="E4432" t="s">
        <v>7808</v>
      </c>
      <c r="F4432">
        <v>65.099999999999994</v>
      </c>
      <c r="G4432" t="s">
        <v>7809</v>
      </c>
      <c r="H4432">
        <v>17315</v>
      </c>
      <c r="I4432" s="2" t="s">
        <v>7851</v>
      </c>
      <c r="J4432" s="2" t="s">
        <v>7852</v>
      </c>
      <c r="K4432" t="str">
        <f t="shared" si="278"/>
        <v/>
      </c>
      <c r="L4432" t="str">
        <f t="shared" si="279"/>
        <v/>
      </c>
      <c r="M4432" t="str">
        <f t="shared" si="280"/>
        <v/>
      </c>
      <c r="N4432" t="str">
        <f t="shared" si="281"/>
        <v/>
      </c>
    </row>
    <row r="4433" spans="1:14" x14ac:dyDescent="0.25">
      <c r="A4433" t="s">
        <v>7741</v>
      </c>
      <c r="B4433" t="s">
        <v>7742</v>
      </c>
      <c r="C4433">
        <v>8</v>
      </c>
      <c r="D4433">
        <v>65</v>
      </c>
      <c r="E4433" t="s">
        <v>7808</v>
      </c>
      <c r="F4433">
        <v>65.099999999999994</v>
      </c>
      <c r="G4433" t="s">
        <v>7809</v>
      </c>
      <c r="H4433">
        <v>17317</v>
      </c>
      <c r="I4433" s="2" t="s">
        <v>7853</v>
      </c>
      <c r="J4433" s="2" t="s">
        <v>7854</v>
      </c>
      <c r="K4433" t="str">
        <f t="shared" si="278"/>
        <v/>
      </c>
      <c r="L4433" t="str">
        <f t="shared" si="279"/>
        <v/>
      </c>
      <c r="M4433" t="str">
        <f t="shared" si="280"/>
        <v/>
      </c>
      <c r="N4433" t="str">
        <f t="shared" si="281"/>
        <v/>
      </c>
    </row>
    <row r="4434" spans="1:14" x14ac:dyDescent="0.25">
      <c r="A4434" t="s">
        <v>7741</v>
      </c>
      <c r="B4434" t="s">
        <v>7742</v>
      </c>
      <c r="C4434">
        <v>7</v>
      </c>
      <c r="D4434">
        <v>65</v>
      </c>
      <c r="E4434" t="s">
        <v>7808</v>
      </c>
      <c r="F4434">
        <v>65.099999999999994</v>
      </c>
      <c r="G4434" t="s">
        <v>7809</v>
      </c>
      <c r="H4434">
        <v>17319</v>
      </c>
      <c r="I4434" s="2" t="s">
        <v>7855</v>
      </c>
      <c r="J4434" s="2" t="s">
        <v>7856</v>
      </c>
      <c r="K4434" t="str">
        <f t="shared" si="278"/>
        <v/>
      </c>
      <c r="L4434" t="str">
        <f t="shared" si="279"/>
        <v/>
      </c>
      <c r="M4434" t="str">
        <f t="shared" si="280"/>
        <v/>
      </c>
      <c r="N4434" t="str">
        <f t="shared" si="281"/>
        <v/>
      </c>
    </row>
    <row r="4435" spans="1:14" x14ac:dyDescent="0.25">
      <c r="A4435" t="s">
        <v>7741</v>
      </c>
      <c r="B4435" t="s">
        <v>7742</v>
      </c>
      <c r="C4435">
        <v>8</v>
      </c>
      <c r="D4435">
        <v>65</v>
      </c>
      <c r="E4435" t="s">
        <v>7808</v>
      </c>
      <c r="F4435">
        <v>65.099999999999994</v>
      </c>
      <c r="G4435" t="s">
        <v>7809</v>
      </c>
      <c r="H4435">
        <v>17320</v>
      </c>
      <c r="I4435" s="2" t="s">
        <v>7857</v>
      </c>
      <c r="J4435" s="2" t="s">
        <v>7858</v>
      </c>
      <c r="K4435" t="str">
        <f t="shared" si="278"/>
        <v/>
      </c>
      <c r="L4435" t="str">
        <f t="shared" si="279"/>
        <v/>
      </c>
      <c r="M4435" t="str">
        <f t="shared" si="280"/>
        <v/>
      </c>
      <c r="N4435" t="str">
        <f t="shared" si="281"/>
        <v/>
      </c>
    </row>
    <row r="4436" spans="1:14" x14ac:dyDescent="0.25">
      <c r="A4436" t="s">
        <v>7741</v>
      </c>
      <c r="B4436" t="s">
        <v>7742</v>
      </c>
      <c r="C4436">
        <v>8</v>
      </c>
      <c r="D4436">
        <v>65</v>
      </c>
      <c r="E4436" t="s">
        <v>7808</v>
      </c>
      <c r="F4436">
        <v>65.099999999999994</v>
      </c>
      <c r="G4436" t="s">
        <v>7809</v>
      </c>
      <c r="H4436">
        <v>17322</v>
      </c>
      <c r="I4436" s="2" t="s">
        <v>7859</v>
      </c>
      <c r="J4436" s="2" t="s">
        <v>7860</v>
      </c>
      <c r="K4436" t="str">
        <f t="shared" si="278"/>
        <v/>
      </c>
      <c r="L4436" t="str">
        <f t="shared" si="279"/>
        <v/>
      </c>
      <c r="M4436" t="str">
        <f t="shared" si="280"/>
        <v/>
      </c>
      <c r="N4436" t="str">
        <f t="shared" si="281"/>
        <v/>
      </c>
    </row>
    <row r="4437" spans="1:14" x14ac:dyDescent="0.25">
      <c r="A4437" t="s">
        <v>7741</v>
      </c>
      <c r="B4437" t="s">
        <v>7742</v>
      </c>
      <c r="C4437">
        <v>8</v>
      </c>
      <c r="D4437">
        <v>65</v>
      </c>
      <c r="E4437" t="s">
        <v>7808</v>
      </c>
      <c r="F4437">
        <v>65.099999999999994</v>
      </c>
      <c r="G4437" t="s">
        <v>7809</v>
      </c>
      <c r="H4437">
        <v>17324</v>
      </c>
      <c r="I4437" s="2" t="s">
        <v>7861</v>
      </c>
      <c r="J4437" s="2" t="s">
        <v>7862</v>
      </c>
      <c r="K4437" t="str">
        <f t="shared" si="278"/>
        <v/>
      </c>
      <c r="L4437" t="str">
        <f t="shared" si="279"/>
        <v/>
      </c>
      <c r="M4437" t="str">
        <f t="shared" si="280"/>
        <v/>
      </c>
      <c r="N4437" t="str">
        <f t="shared" si="281"/>
        <v/>
      </c>
    </row>
    <row r="4438" spans="1:14" x14ac:dyDescent="0.25">
      <c r="A4438" t="s">
        <v>7741</v>
      </c>
      <c r="B4438" t="s">
        <v>7742</v>
      </c>
      <c r="C4438">
        <v>7</v>
      </c>
      <c r="D4438">
        <v>65</v>
      </c>
      <c r="E4438" t="s">
        <v>7808</v>
      </c>
      <c r="F4438">
        <v>65.099999999999994</v>
      </c>
      <c r="G4438" t="s">
        <v>7809</v>
      </c>
      <c r="H4438">
        <v>17326</v>
      </c>
      <c r="I4438" s="2" t="s">
        <v>7863</v>
      </c>
      <c r="J4438" s="2" t="s">
        <v>7864</v>
      </c>
      <c r="K4438" t="str">
        <f t="shared" si="278"/>
        <v/>
      </c>
      <c r="L4438" t="str">
        <f t="shared" si="279"/>
        <v/>
      </c>
      <c r="M4438" t="str">
        <f t="shared" si="280"/>
        <v/>
      </c>
      <c r="N4438" t="str">
        <f t="shared" si="281"/>
        <v/>
      </c>
    </row>
    <row r="4439" spans="1:14" x14ac:dyDescent="0.25">
      <c r="A4439" t="s">
        <v>7741</v>
      </c>
      <c r="B4439" t="s">
        <v>7742</v>
      </c>
      <c r="C4439">
        <v>8</v>
      </c>
      <c r="D4439">
        <v>65</v>
      </c>
      <c r="E4439" t="s">
        <v>7808</v>
      </c>
      <c r="F4439">
        <v>65.099999999999994</v>
      </c>
      <c r="G4439" t="s">
        <v>7809</v>
      </c>
      <c r="H4439">
        <v>17327</v>
      </c>
      <c r="I4439" s="2" t="s">
        <v>7865</v>
      </c>
      <c r="J4439" s="2" t="s">
        <v>7864</v>
      </c>
      <c r="K4439" t="str">
        <f t="shared" si="278"/>
        <v/>
      </c>
      <c r="L4439" t="str">
        <f t="shared" si="279"/>
        <v/>
      </c>
      <c r="M4439" t="str">
        <f t="shared" si="280"/>
        <v/>
      </c>
      <c r="N4439" t="str">
        <f t="shared" si="281"/>
        <v/>
      </c>
    </row>
    <row r="4440" spans="1:14" x14ac:dyDescent="0.25">
      <c r="A4440" t="s">
        <v>7741</v>
      </c>
      <c r="B4440" t="s">
        <v>7742</v>
      </c>
      <c r="C4440">
        <v>7</v>
      </c>
      <c r="D4440">
        <v>65</v>
      </c>
      <c r="E4440" t="s">
        <v>7808</v>
      </c>
      <c r="F4440">
        <v>65.2</v>
      </c>
      <c r="G4440" t="s">
        <v>7866</v>
      </c>
      <c r="H4440">
        <v>17331</v>
      </c>
      <c r="I4440" s="2" t="s">
        <v>7867</v>
      </c>
      <c r="J4440" s="2" t="s">
        <v>7868</v>
      </c>
      <c r="K4440" t="str">
        <f t="shared" si="278"/>
        <v/>
      </c>
      <c r="L4440" t="str">
        <f t="shared" si="279"/>
        <v/>
      </c>
      <c r="M4440" t="str">
        <f t="shared" si="280"/>
        <v/>
      </c>
      <c r="N4440" t="str">
        <f t="shared" si="281"/>
        <v/>
      </c>
    </row>
    <row r="4441" spans="1:14" x14ac:dyDescent="0.25">
      <c r="A4441" t="s">
        <v>7741</v>
      </c>
      <c r="B4441" t="s">
        <v>7742</v>
      </c>
      <c r="C4441">
        <v>8</v>
      </c>
      <c r="D4441">
        <v>65</v>
      </c>
      <c r="E4441" t="s">
        <v>7808</v>
      </c>
      <c r="F4441">
        <v>65.2</v>
      </c>
      <c r="G4441" t="s">
        <v>7866</v>
      </c>
      <c r="H4441">
        <v>17332</v>
      </c>
      <c r="I4441" s="2" t="s">
        <v>7869</v>
      </c>
      <c r="J4441" s="2" t="s">
        <v>7870</v>
      </c>
      <c r="K4441" t="str">
        <f t="shared" si="278"/>
        <v/>
      </c>
      <c r="L4441" t="str">
        <f t="shared" si="279"/>
        <v/>
      </c>
      <c r="M4441" t="str">
        <f t="shared" si="280"/>
        <v/>
      </c>
      <c r="N4441" t="str">
        <f t="shared" si="281"/>
        <v/>
      </c>
    </row>
    <row r="4442" spans="1:14" x14ac:dyDescent="0.25">
      <c r="A4442" t="s">
        <v>7741</v>
      </c>
      <c r="B4442" t="s">
        <v>7742</v>
      </c>
      <c r="C4442">
        <v>8</v>
      </c>
      <c r="D4442">
        <v>65</v>
      </c>
      <c r="E4442" t="s">
        <v>7808</v>
      </c>
      <c r="F4442">
        <v>65.2</v>
      </c>
      <c r="G4442" t="s">
        <v>7866</v>
      </c>
      <c r="H4442">
        <v>17334</v>
      </c>
      <c r="I4442" s="2" t="s">
        <v>7871</v>
      </c>
      <c r="J4442" s="2" t="s">
        <v>7872</v>
      </c>
      <c r="K4442" t="str">
        <f t="shared" si="278"/>
        <v/>
      </c>
      <c r="L4442" t="str">
        <f t="shared" si="279"/>
        <v/>
      </c>
      <c r="M4442" t="str">
        <f t="shared" si="280"/>
        <v/>
      </c>
      <c r="N4442" t="str">
        <f t="shared" si="281"/>
        <v/>
      </c>
    </row>
    <row r="4443" spans="1:14" x14ac:dyDescent="0.25">
      <c r="A4443" t="s">
        <v>7741</v>
      </c>
      <c r="B4443" t="s">
        <v>7742</v>
      </c>
      <c r="C4443">
        <v>8</v>
      </c>
      <c r="D4443">
        <v>65</v>
      </c>
      <c r="E4443" t="s">
        <v>7808</v>
      </c>
      <c r="F4443">
        <v>65.2</v>
      </c>
      <c r="G4443" t="s">
        <v>7866</v>
      </c>
      <c r="H4443">
        <v>17336</v>
      </c>
      <c r="I4443" s="2" t="s">
        <v>7873</v>
      </c>
      <c r="J4443" s="2" t="s">
        <v>7874</v>
      </c>
      <c r="K4443" t="str">
        <f t="shared" si="278"/>
        <v/>
      </c>
      <c r="L4443" t="str">
        <f t="shared" si="279"/>
        <v/>
      </c>
      <c r="M4443" t="str">
        <f t="shared" si="280"/>
        <v/>
      </c>
      <c r="N4443" t="str">
        <f t="shared" si="281"/>
        <v/>
      </c>
    </row>
    <row r="4444" spans="1:14" x14ac:dyDescent="0.25">
      <c r="A4444" t="s">
        <v>7741</v>
      </c>
      <c r="B4444" t="s">
        <v>7742</v>
      </c>
      <c r="C4444">
        <v>7</v>
      </c>
      <c r="D4444">
        <v>65</v>
      </c>
      <c r="E4444" t="s">
        <v>7808</v>
      </c>
      <c r="F4444">
        <v>65.2</v>
      </c>
      <c r="G4444" t="s">
        <v>7866</v>
      </c>
      <c r="H4444">
        <v>17338</v>
      </c>
      <c r="I4444" s="2" t="s">
        <v>7875</v>
      </c>
      <c r="J4444" s="2" t="s">
        <v>7876</v>
      </c>
      <c r="K4444" t="str">
        <f t="shared" si="278"/>
        <v/>
      </c>
      <c r="L4444" t="str">
        <f t="shared" si="279"/>
        <v/>
      </c>
      <c r="M4444" t="str">
        <f t="shared" si="280"/>
        <v/>
      </c>
      <c r="N4444" t="str">
        <f t="shared" si="281"/>
        <v/>
      </c>
    </row>
    <row r="4445" spans="1:14" x14ac:dyDescent="0.25">
      <c r="A4445" t="s">
        <v>7741</v>
      </c>
      <c r="B4445" t="s">
        <v>7742</v>
      </c>
      <c r="C4445">
        <v>8</v>
      </c>
      <c r="D4445">
        <v>65</v>
      </c>
      <c r="E4445" t="s">
        <v>7808</v>
      </c>
      <c r="F4445">
        <v>65.2</v>
      </c>
      <c r="G4445" t="s">
        <v>7866</v>
      </c>
      <c r="H4445">
        <v>17339</v>
      </c>
      <c r="I4445" s="2" t="s">
        <v>7877</v>
      </c>
      <c r="J4445" s="2" t="s">
        <v>7878</v>
      </c>
      <c r="K4445" t="str">
        <f t="shared" si="278"/>
        <v/>
      </c>
      <c r="L4445" t="str">
        <f t="shared" si="279"/>
        <v/>
      </c>
      <c r="M4445" t="str">
        <f t="shared" si="280"/>
        <v/>
      </c>
      <c r="N4445" t="str">
        <f t="shared" si="281"/>
        <v/>
      </c>
    </row>
    <row r="4446" spans="1:14" x14ac:dyDescent="0.25">
      <c r="A4446" t="s">
        <v>7741</v>
      </c>
      <c r="B4446" t="s">
        <v>7742</v>
      </c>
      <c r="C4446">
        <v>8</v>
      </c>
      <c r="D4446">
        <v>65</v>
      </c>
      <c r="E4446" t="s">
        <v>7808</v>
      </c>
      <c r="F4446">
        <v>65.2</v>
      </c>
      <c r="G4446" t="s">
        <v>7866</v>
      </c>
      <c r="H4446">
        <v>17341</v>
      </c>
      <c r="I4446" s="2" t="s">
        <v>7879</v>
      </c>
      <c r="J4446" s="2" t="s">
        <v>7880</v>
      </c>
      <c r="K4446" t="str">
        <f t="shared" si="278"/>
        <v/>
      </c>
      <c r="L4446" t="str">
        <f t="shared" si="279"/>
        <v/>
      </c>
      <c r="M4446" t="str">
        <f t="shared" si="280"/>
        <v/>
      </c>
      <c r="N4446" t="str">
        <f t="shared" si="281"/>
        <v/>
      </c>
    </row>
    <row r="4447" spans="1:14" x14ac:dyDescent="0.25">
      <c r="A4447" t="s">
        <v>7741</v>
      </c>
      <c r="B4447" t="s">
        <v>7742</v>
      </c>
      <c r="C4447">
        <v>8</v>
      </c>
      <c r="D4447">
        <v>65</v>
      </c>
      <c r="E4447" t="s">
        <v>7808</v>
      </c>
      <c r="F4447">
        <v>65.2</v>
      </c>
      <c r="G4447" t="s">
        <v>7866</v>
      </c>
      <c r="H4447">
        <v>17343</v>
      </c>
      <c r="I4447" s="2" t="s">
        <v>7881</v>
      </c>
      <c r="J4447" s="2" t="s">
        <v>7882</v>
      </c>
      <c r="K4447" t="str">
        <f t="shared" si="278"/>
        <v/>
      </c>
      <c r="L4447" t="str">
        <f t="shared" si="279"/>
        <v/>
      </c>
      <c r="M4447" t="str">
        <f t="shared" si="280"/>
        <v/>
      </c>
      <c r="N4447" t="str">
        <f t="shared" si="281"/>
        <v/>
      </c>
    </row>
    <row r="4448" spans="1:14" x14ac:dyDescent="0.25">
      <c r="A4448" t="s">
        <v>7741</v>
      </c>
      <c r="B4448" t="s">
        <v>7742</v>
      </c>
      <c r="C4448">
        <v>8</v>
      </c>
      <c r="D4448">
        <v>65</v>
      </c>
      <c r="E4448" t="s">
        <v>7808</v>
      </c>
      <c r="F4448">
        <v>65.2</v>
      </c>
      <c r="G4448" t="s">
        <v>7866</v>
      </c>
      <c r="H4448">
        <v>17345</v>
      </c>
      <c r="I4448" s="2" t="s">
        <v>7883</v>
      </c>
      <c r="J4448" s="2" t="s">
        <v>7884</v>
      </c>
      <c r="K4448" t="str">
        <f t="shared" si="278"/>
        <v/>
      </c>
      <c r="L4448" t="str">
        <f t="shared" si="279"/>
        <v/>
      </c>
      <c r="M4448" t="str">
        <f t="shared" si="280"/>
        <v/>
      </c>
      <c r="N4448" t="str">
        <f t="shared" si="281"/>
        <v/>
      </c>
    </row>
    <row r="4449" spans="1:14" x14ac:dyDescent="0.25">
      <c r="A4449" t="s">
        <v>7741</v>
      </c>
      <c r="B4449" t="s">
        <v>7742</v>
      </c>
      <c r="C4449">
        <v>8</v>
      </c>
      <c r="D4449">
        <v>65</v>
      </c>
      <c r="E4449" t="s">
        <v>7808</v>
      </c>
      <c r="F4449">
        <v>65.2</v>
      </c>
      <c r="G4449" t="s">
        <v>7866</v>
      </c>
      <c r="H4449">
        <v>17347</v>
      </c>
      <c r="I4449" s="2" t="s">
        <v>7885</v>
      </c>
      <c r="J4449" s="2" t="s">
        <v>7886</v>
      </c>
      <c r="K4449" t="str">
        <f t="shared" si="278"/>
        <v/>
      </c>
      <c r="L4449" t="str">
        <f t="shared" si="279"/>
        <v/>
      </c>
      <c r="M4449" t="str">
        <f t="shared" si="280"/>
        <v/>
      </c>
      <c r="N4449" t="str">
        <f t="shared" si="281"/>
        <v/>
      </c>
    </row>
    <row r="4450" spans="1:14" x14ac:dyDescent="0.25">
      <c r="A4450" t="s">
        <v>7741</v>
      </c>
      <c r="B4450" t="s">
        <v>7742</v>
      </c>
      <c r="C4450">
        <v>7</v>
      </c>
      <c r="D4450">
        <v>65</v>
      </c>
      <c r="E4450" t="s">
        <v>7808</v>
      </c>
      <c r="F4450">
        <v>65.2</v>
      </c>
      <c r="G4450" t="s">
        <v>7866</v>
      </c>
      <c r="H4450">
        <v>17349</v>
      </c>
      <c r="I4450" s="2" t="s">
        <v>7887</v>
      </c>
      <c r="J4450" s="2" t="s">
        <v>7888</v>
      </c>
      <c r="K4450" t="str">
        <f t="shared" si="278"/>
        <v/>
      </c>
      <c r="L4450" t="str">
        <f t="shared" si="279"/>
        <v/>
      </c>
      <c r="M4450" t="str">
        <f t="shared" si="280"/>
        <v/>
      </c>
      <c r="N4450" t="str">
        <f t="shared" si="281"/>
        <v/>
      </c>
    </row>
    <row r="4451" spans="1:14" x14ac:dyDescent="0.25">
      <c r="A4451" t="s">
        <v>7741</v>
      </c>
      <c r="B4451" t="s">
        <v>7742</v>
      </c>
      <c r="C4451">
        <v>8</v>
      </c>
      <c r="D4451">
        <v>65</v>
      </c>
      <c r="E4451" t="s">
        <v>7808</v>
      </c>
      <c r="F4451">
        <v>65.2</v>
      </c>
      <c r="G4451" t="s">
        <v>7866</v>
      </c>
      <c r="H4451">
        <v>17350</v>
      </c>
      <c r="I4451" s="2" t="s">
        <v>7889</v>
      </c>
      <c r="J4451" s="2" t="s">
        <v>7890</v>
      </c>
      <c r="K4451" t="str">
        <f t="shared" si="278"/>
        <v/>
      </c>
      <c r="L4451" t="str">
        <f t="shared" si="279"/>
        <v/>
      </c>
      <c r="M4451" t="str">
        <f t="shared" si="280"/>
        <v/>
      </c>
      <c r="N4451" t="str">
        <f t="shared" si="281"/>
        <v/>
      </c>
    </row>
    <row r="4452" spans="1:14" x14ac:dyDescent="0.25">
      <c r="A4452" t="s">
        <v>7741</v>
      </c>
      <c r="B4452" t="s">
        <v>7742</v>
      </c>
      <c r="C4452">
        <v>8</v>
      </c>
      <c r="D4452">
        <v>65</v>
      </c>
      <c r="E4452" t="s">
        <v>7808</v>
      </c>
      <c r="F4452">
        <v>65.2</v>
      </c>
      <c r="G4452" t="s">
        <v>7866</v>
      </c>
      <c r="H4452">
        <v>17352</v>
      </c>
      <c r="I4452" s="2" t="s">
        <v>7891</v>
      </c>
      <c r="J4452" s="2" t="s">
        <v>7892</v>
      </c>
      <c r="K4452" t="str">
        <f t="shared" si="278"/>
        <v/>
      </c>
      <c r="L4452" t="str">
        <f t="shared" si="279"/>
        <v/>
      </c>
      <c r="M4452" t="str">
        <f t="shared" si="280"/>
        <v/>
      </c>
      <c r="N4452" t="str">
        <f t="shared" si="281"/>
        <v/>
      </c>
    </row>
    <row r="4453" spans="1:14" x14ac:dyDescent="0.25">
      <c r="A4453" t="s">
        <v>7741</v>
      </c>
      <c r="B4453" t="s">
        <v>7742</v>
      </c>
      <c r="C4453">
        <v>7</v>
      </c>
      <c r="D4453">
        <v>65</v>
      </c>
      <c r="E4453" t="s">
        <v>7808</v>
      </c>
      <c r="F4453">
        <v>65.2</v>
      </c>
      <c r="G4453" t="s">
        <v>7866</v>
      </c>
      <c r="H4453">
        <v>17354</v>
      </c>
      <c r="I4453" s="2" t="s">
        <v>7893</v>
      </c>
      <c r="J4453" s="2" t="s">
        <v>7894</v>
      </c>
      <c r="K4453" t="str">
        <f t="shared" si="278"/>
        <v/>
      </c>
      <c r="L4453" t="str">
        <f t="shared" si="279"/>
        <v/>
      </c>
      <c r="M4453" t="str">
        <f t="shared" si="280"/>
        <v/>
      </c>
      <c r="N4453" t="str">
        <f t="shared" si="281"/>
        <v/>
      </c>
    </row>
    <row r="4454" spans="1:14" x14ac:dyDescent="0.25">
      <c r="A4454" t="s">
        <v>7741</v>
      </c>
      <c r="B4454" t="s">
        <v>7742</v>
      </c>
      <c r="C4454">
        <v>8</v>
      </c>
      <c r="D4454">
        <v>65</v>
      </c>
      <c r="E4454" t="s">
        <v>7808</v>
      </c>
      <c r="F4454">
        <v>65.2</v>
      </c>
      <c r="G4454" t="s">
        <v>7866</v>
      </c>
      <c r="H4454">
        <v>17355</v>
      </c>
      <c r="I4454" s="2" t="s">
        <v>7895</v>
      </c>
      <c r="J4454" s="2" t="s">
        <v>7896</v>
      </c>
      <c r="K4454" t="str">
        <f t="shared" si="278"/>
        <v/>
      </c>
      <c r="L4454" t="str">
        <f t="shared" si="279"/>
        <v/>
      </c>
      <c r="M4454" t="str">
        <f t="shared" si="280"/>
        <v/>
      </c>
      <c r="N4454" t="str">
        <f t="shared" si="281"/>
        <v/>
      </c>
    </row>
    <row r="4455" spans="1:14" x14ac:dyDescent="0.25">
      <c r="A4455" t="s">
        <v>7741</v>
      </c>
      <c r="B4455" t="s">
        <v>7742</v>
      </c>
      <c r="C4455">
        <v>8</v>
      </c>
      <c r="D4455">
        <v>65</v>
      </c>
      <c r="E4455" t="s">
        <v>7808</v>
      </c>
      <c r="F4455">
        <v>65.2</v>
      </c>
      <c r="G4455" t="s">
        <v>7866</v>
      </c>
      <c r="H4455">
        <v>17357</v>
      </c>
      <c r="I4455" s="2" t="s">
        <v>7897</v>
      </c>
      <c r="J4455" s="2" t="s">
        <v>7898</v>
      </c>
      <c r="K4455" t="str">
        <f t="shared" si="278"/>
        <v/>
      </c>
      <c r="L4455" t="str">
        <f t="shared" si="279"/>
        <v/>
      </c>
      <c r="M4455" t="str">
        <f t="shared" si="280"/>
        <v/>
      </c>
      <c r="N4455" t="str">
        <f t="shared" si="281"/>
        <v/>
      </c>
    </row>
    <row r="4456" spans="1:14" x14ac:dyDescent="0.25">
      <c r="A4456" t="s">
        <v>7741</v>
      </c>
      <c r="B4456" t="s">
        <v>7742</v>
      </c>
      <c r="C4456">
        <v>7</v>
      </c>
      <c r="D4456">
        <v>65</v>
      </c>
      <c r="E4456" t="s">
        <v>7808</v>
      </c>
      <c r="F4456">
        <v>65.2</v>
      </c>
      <c r="G4456" t="s">
        <v>7866</v>
      </c>
      <c r="H4456">
        <v>17359</v>
      </c>
      <c r="I4456" s="2" t="s">
        <v>7899</v>
      </c>
      <c r="J4456" s="2" t="s">
        <v>7900</v>
      </c>
      <c r="K4456" t="str">
        <f t="shared" si="278"/>
        <v/>
      </c>
      <c r="L4456" t="str">
        <f t="shared" si="279"/>
        <v/>
      </c>
      <c r="M4456" t="str">
        <f t="shared" si="280"/>
        <v/>
      </c>
      <c r="N4456" t="str">
        <f t="shared" si="281"/>
        <v/>
      </c>
    </row>
    <row r="4457" spans="1:14" x14ac:dyDescent="0.25">
      <c r="A4457" t="s">
        <v>7741</v>
      </c>
      <c r="B4457" t="s">
        <v>7742</v>
      </c>
      <c r="C4457">
        <v>8</v>
      </c>
      <c r="D4457">
        <v>65</v>
      </c>
      <c r="E4457" t="s">
        <v>7808</v>
      </c>
      <c r="F4457">
        <v>65.2</v>
      </c>
      <c r="G4457" t="s">
        <v>7866</v>
      </c>
      <c r="H4457">
        <v>17360</v>
      </c>
      <c r="I4457" s="2" t="s">
        <v>7901</v>
      </c>
      <c r="J4457" s="2" t="s">
        <v>7900</v>
      </c>
      <c r="K4457" t="str">
        <f t="shared" si="278"/>
        <v/>
      </c>
      <c r="L4457" t="str">
        <f t="shared" si="279"/>
        <v/>
      </c>
      <c r="M4457" t="str">
        <f t="shared" si="280"/>
        <v/>
      </c>
      <c r="N4457" t="str">
        <f t="shared" si="281"/>
        <v/>
      </c>
    </row>
    <row r="4458" spans="1:14" x14ac:dyDescent="0.25">
      <c r="A4458" t="s">
        <v>7741</v>
      </c>
      <c r="B4458" t="s">
        <v>7742</v>
      </c>
      <c r="C4458">
        <v>7</v>
      </c>
      <c r="D4458">
        <v>65</v>
      </c>
      <c r="E4458" t="s">
        <v>7808</v>
      </c>
      <c r="F4458">
        <v>65.2</v>
      </c>
      <c r="G4458" t="s">
        <v>7866</v>
      </c>
      <c r="H4458">
        <v>17362</v>
      </c>
      <c r="I4458" s="2" t="s">
        <v>7902</v>
      </c>
      <c r="J4458" s="2" t="s">
        <v>7903</v>
      </c>
      <c r="K4458" t="str">
        <f t="shared" si="278"/>
        <v/>
      </c>
      <c r="L4458" t="str">
        <f t="shared" si="279"/>
        <v/>
      </c>
      <c r="M4458" t="str">
        <f t="shared" si="280"/>
        <v/>
      </c>
      <c r="N4458" t="str">
        <f t="shared" si="281"/>
        <v/>
      </c>
    </row>
    <row r="4459" spans="1:14" x14ac:dyDescent="0.25">
      <c r="A4459" t="s">
        <v>7741</v>
      </c>
      <c r="B4459" t="s">
        <v>7742</v>
      </c>
      <c r="C4459">
        <v>8</v>
      </c>
      <c r="D4459">
        <v>65</v>
      </c>
      <c r="E4459" t="s">
        <v>7808</v>
      </c>
      <c r="F4459">
        <v>65.2</v>
      </c>
      <c r="G4459" t="s">
        <v>7866</v>
      </c>
      <c r="H4459">
        <v>17363</v>
      </c>
      <c r="I4459" s="2" t="s">
        <v>7904</v>
      </c>
      <c r="J4459" s="2" t="s">
        <v>7903</v>
      </c>
      <c r="K4459" t="str">
        <f t="shared" si="278"/>
        <v/>
      </c>
      <c r="L4459" t="str">
        <f t="shared" si="279"/>
        <v/>
      </c>
      <c r="M4459" t="str">
        <f t="shared" si="280"/>
        <v/>
      </c>
      <c r="N4459" t="str">
        <f t="shared" si="281"/>
        <v/>
      </c>
    </row>
    <row r="4460" spans="1:14" x14ac:dyDescent="0.25">
      <c r="A4460" t="s">
        <v>7741</v>
      </c>
      <c r="B4460" t="s">
        <v>7742</v>
      </c>
      <c r="C4460">
        <v>7</v>
      </c>
      <c r="D4460">
        <v>65</v>
      </c>
      <c r="E4460" t="s">
        <v>7808</v>
      </c>
      <c r="F4460">
        <v>65.3</v>
      </c>
      <c r="G4460" t="s">
        <v>7905</v>
      </c>
      <c r="H4460">
        <v>17367</v>
      </c>
      <c r="I4460" s="2" t="s">
        <v>7906</v>
      </c>
      <c r="J4460" s="2" t="s">
        <v>7905</v>
      </c>
      <c r="K4460" t="str">
        <f t="shared" si="278"/>
        <v/>
      </c>
      <c r="L4460" t="str">
        <f t="shared" si="279"/>
        <v/>
      </c>
      <c r="M4460" t="str">
        <f t="shared" si="280"/>
        <v/>
      </c>
      <c r="N4460" t="str">
        <f t="shared" si="281"/>
        <v/>
      </c>
    </row>
    <row r="4461" spans="1:14" x14ac:dyDescent="0.25">
      <c r="A4461" t="s">
        <v>7741</v>
      </c>
      <c r="B4461" t="s">
        <v>7742</v>
      </c>
      <c r="C4461">
        <v>8</v>
      </c>
      <c r="D4461">
        <v>65</v>
      </c>
      <c r="E4461" t="s">
        <v>7808</v>
      </c>
      <c r="F4461">
        <v>65.3</v>
      </c>
      <c r="G4461" t="s">
        <v>7905</v>
      </c>
      <c r="H4461">
        <v>17368</v>
      </c>
      <c r="I4461" s="2" t="s">
        <v>7907</v>
      </c>
      <c r="J4461" s="2" t="s">
        <v>7908</v>
      </c>
      <c r="K4461" t="str">
        <f t="shared" si="278"/>
        <v/>
      </c>
      <c r="L4461" t="str">
        <f t="shared" si="279"/>
        <v/>
      </c>
      <c r="M4461" t="str">
        <f t="shared" si="280"/>
        <v/>
      </c>
      <c r="N4461" t="str">
        <f t="shared" si="281"/>
        <v/>
      </c>
    </row>
    <row r="4462" spans="1:14" x14ac:dyDescent="0.25">
      <c r="A4462" t="s">
        <v>7741</v>
      </c>
      <c r="B4462" t="s">
        <v>7742</v>
      </c>
      <c r="C4462">
        <v>8</v>
      </c>
      <c r="D4462">
        <v>65</v>
      </c>
      <c r="E4462" t="s">
        <v>7808</v>
      </c>
      <c r="F4462">
        <v>65.3</v>
      </c>
      <c r="G4462" t="s">
        <v>7905</v>
      </c>
      <c r="H4462">
        <v>17370</v>
      </c>
      <c r="I4462" s="2" t="s">
        <v>7909</v>
      </c>
      <c r="J4462" s="2" t="s">
        <v>7910</v>
      </c>
      <c r="K4462" t="str">
        <f t="shared" si="278"/>
        <v/>
      </c>
      <c r="L4462" t="str">
        <f t="shared" si="279"/>
        <v/>
      </c>
      <c r="M4462" t="str">
        <f t="shared" si="280"/>
        <v/>
      </c>
      <c r="N4462" t="str">
        <f t="shared" si="281"/>
        <v/>
      </c>
    </row>
    <row r="4463" spans="1:14" x14ac:dyDescent="0.25">
      <c r="A4463" t="s">
        <v>7741</v>
      </c>
      <c r="B4463" t="s">
        <v>7742</v>
      </c>
      <c r="C4463">
        <v>5</v>
      </c>
      <c r="D4463">
        <v>66</v>
      </c>
      <c r="E4463" t="s">
        <v>7911</v>
      </c>
      <c r="F4463">
        <v>66.099999999999994</v>
      </c>
      <c r="G4463" t="s">
        <v>7912</v>
      </c>
      <c r="H4463">
        <v>17374</v>
      </c>
      <c r="I4463" s="2" t="s">
        <v>9457</v>
      </c>
      <c r="J4463" s="2" t="s">
        <v>7913</v>
      </c>
      <c r="K4463" t="str">
        <f t="shared" si="278"/>
        <v/>
      </c>
      <c r="L4463" t="str">
        <f t="shared" si="279"/>
        <v/>
      </c>
      <c r="M4463" t="str">
        <f t="shared" si="280"/>
        <v/>
      </c>
      <c r="N4463" t="str">
        <f t="shared" si="281"/>
        <v/>
      </c>
    </row>
    <row r="4464" spans="1:14" x14ac:dyDescent="0.25">
      <c r="A4464" t="s">
        <v>7741</v>
      </c>
      <c r="B4464" t="s">
        <v>7742</v>
      </c>
      <c r="C4464">
        <v>7</v>
      </c>
      <c r="D4464">
        <v>66</v>
      </c>
      <c r="E4464" t="s">
        <v>7911</v>
      </c>
      <c r="F4464">
        <v>66.099999999999994</v>
      </c>
      <c r="G4464" t="s">
        <v>7912</v>
      </c>
      <c r="H4464">
        <v>17375</v>
      </c>
      <c r="I4464" s="2" t="s">
        <v>7914</v>
      </c>
      <c r="J4464" s="2" t="s">
        <v>7913</v>
      </c>
      <c r="K4464" t="str">
        <f t="shared" si="278"/>
        <v/>
      </c>
      <c r="L4464" t="str">
        <f t="shared" si="279"/>
        <v/>
      </c>
      <c r="M4464" t="str">
        <f t="shared" si="280"/>
        <v/>
      </c>
      <c r="N4464" t="str">
        <f t="shared" si="281"/>
        <v/>
      </c>
    </row>
    <row r="4465" spans="1:14" x14ac:dyDescent="0.25">
      <c r="A4465" t="s">
        <v>7741</v>
      </c>
      <c r="B4465" t="s">
        <v>7742</v>
      </c>
      <c r="C4465">
        <v>8</v>
      </c>
      <c r="D4465">
        <v>66</v>
      </c>
      <c r="E4465" t="s">
        <v>7911</v>
      </c>
      <c r="F4465">
        <v>66.099999999999994</v>
      </c>
      <c r="G4465" t="s">
        <v>7912</v>
      </c>
      <c r="H4465">
        <v>17376</v>
      </c>
      <c r="I4465" s="2" t="s">
        <v>7915</v>
      </c>
      <c r="J4465" s="2" t="s">
        <v>7916</v>
      </c>
      <c r="K4465" t="str">
        <f t="shared" si="278"/>
        <v/>
      </c>
      <c r="L4465" t="str">
        <f t="shared" si="279"/>
        <v/>
      </c>
      <c r="M4465" t="str">
        <f t="shared" si="280"/>
        <v/>
      </c>
      <c r="N4465" t="str">
        <f t="shared" si="281"/>
        <v/>
      </c>
    </row>
    <row r="4466" spans="1:14" x14ac:dyDescent="0.25">
      <c r="A4466" t="s">
        <v>7741</v>
      </c>
      <c r="B4466" t="s">
        <v>7742</v>
      </c>
      <c r="C4466">
        <v>8</v>
      </c>
      <c r="D4466">
        <v>66</v>
      </c>
      <c r="E4466" t="s">
        <v>7911</v>
      </c>
      <c r="F4466">
        <v>66.099999999999994</v>
      </c>
      <c r="G4466" t="s">
        <v>7912</v>
      </c>
      <c r="H4466">
        <v>17378</v>
      </c>
      <c r="I4466" s="2" t="s">
        <v>7917</v>
      </c>
      <c r="J4466" s="2" t="s">
        <v>7918</v>
      </c>
      <c r="K4466" t="str">
        <f t="shared" si="278"/>
        <v/>
      </c>
      <c r="L4466" t="str">
        <f t="shared" si="279"/>
        <v/>
      </c>
      <c r="M4466" t="str">
        <f t="shared" si="280"/>
        <v/>
      </c>
      <c r="N4466" t="str">
        <f t="shared" si="281"/>
        <v/>
      </c>
    </row>
    <row r="4467" spans="1:14" x14ac:dyDescent="0.25">
      <c r="A4467" t="s">
        <v>7741</v>
      </c>
      <c r="B4467" t="s">
        <v>7742</v>
      </c>
      <c r="C4467">
        <v>8</v>
      </c>
      <c r="D4467">
        <v>66</v>
      </c>
      <c r="E4467" t="s">
        <v>7911</v>
      </c>
      <c r="F4467">
        <v>66.099999999999994</v>
      </c>
      <c r="G4467" t="s">
        <v>7912</v>
      </c>
      <c r="H4467">
        <v>17384</v>
      </c>
      <c r="I4467" s="2" t="s">
        <v>7919</v>
      </c>
      <c r="J4467" s="2" t="s">
        <v>7920</v>
      </c>
      <c r="K4467" t="str">
        <f t="shared" si="278"/>
        <v/>
      </c>
      <c r="L4467" t="str">
        <f t="shared" si="279"/>
        <v/>
      </c>
      <c r="M4467" t="str">
        <f t="shared" si="280"/>
        <v/>
      </c>
      <c r="N4467" t="str">
        <f t="shared" si="281"/>
        <v/>
      </c>
    </row>
    <row r="4468" spans="1:14" x14ac:dyDescent="0.25">
      <c r="A4468" t="s">
        <v>7741</v>
      </c>
      <c r="B4468" t="s">
        <v>7742</v>
      </c>
      <c r="C4468">
        <v>5</v>
      </c>
      <c r="D4468">
        <v>66</v>
      </c>
      <c r="E4468" t="s">
        <v>7911</v>
      </c>
      <c r="F4468">
        <v>66.099999999999994</v>
      </c>
      <c r="G4468" t="s">
        <v>7912</v>
      </c>
      <c r="H4468">
        <v>17386</v>
      </c>
      <c r="I4468" s="2" t="s">
        <v>9458</v>
      </c>
      <c r="J4468" s="2" t="s">
        <v>7921</v>
      </c>
      <c r="K4468" t="str">
        <f t="shared" si="278"/>
        <v/>
      </c>
      <c r="L4468" t="str">
        <f t="shared" si="279"/>
        <v/>
      </c>
      <c r="M4468" t="str">
        <f t="shared" si="280"/>
        <v/>
      </c>
      <c r="N4468" t="str">
        <f t="shared" si="281"/>
        <v/>
      </c>
    </row>
    <row r="4469" spans="1:14" x14ac:dyDescent="0.25">
      <c r="A4469" t="s">
        <v>7741</v>
      </c>
      <c r="B4469" t="s">
        <v>7742</v>
      </c>
      <c r="C4469">
        <v>7</v>
      </c>
      <c r="D4469">
        <v>66</v>
      </c>
      <c r="E4469" t="s">
        <v>7911</v>
      </c>
      <c r="F4469">
        <v>66.099999999999994</v>
      </c>
      <c r="G4469" t="s">
        <v>7912</v>
      </c>
      <c r="H4469">
        <v>17387</v>
      </c>
      <c r="I4469" s="2" t="s">
        <v>7922</v>
      </c>
      <c r="J4469" s="2" t="s">
        <v>7921</v>
      </c>
      <c r="K4469" t="str">
        <f t="shared" si="278"/>
        <v/>
      </c>
      <c r="L4469" t="str">
        <f t="shared" si="279"/>
        <v/>
      </c>
      <c r="M4469" t="str">
        <f t="shared" si="280"/>
        <v/>
      </c>
      <c r="N4469" t="str">
        <f t="shared" si="281"/>
        <v/>
      </c>
    </row>
    <row r="4470" spans="1:14" x14ac:dyDescent="0.25">
      <c r="A4470" t="s">
        <v>7741</v>
      </c>
      <c r="B4470" t="s">
        <v>7742</v>
      </c>
      <c r="C4470">
        <v>8</v>
      </c>
      <c r="D4470">
        <v>66</v>
      </c>
      <c r="E4470" t="s">
        <v>7911</v>
      </c>
      <c r="F4470">
        <v>66.099999999999994</v>
      </c>
      <c r="G4470" t="s">
        <v>7912</v>
      </c>
      <c r="H4470">
        <v>17388</v>
      </c>
      <c r="I4470" s="2" t="s">
        <v>7923</v>
      </c>
      <c r="J4470" s="2" t="s">
        <v>7924</v>
      </c>
      <c r="K4470" t="str">
        <f t="shared" si="278"/>
        <v/>
      </c>
      <c r="L4470" t="str">
        <f t="shared" si="279"/>
        <v/>
      </c>
      <c r="M4470" t="str">
        <f t="shared" si="280"/>
        <v/>
      </c>
      <c r="N4470" t="str">
        <f t="shared" si="281"/>
        <v/>
      </c>
    </row>
    <row r="4471" spans="1:14" x14ac:dyDescent="0.25">
      <c r="A4471" t="s">
        <v>7741</v>
      </c>
      <c r="B4471" t="s">
        <v>7742</v>
      </c>
      <c r="C4471">
        <v>8</v>
      </c>
      <c r="D4471">
        <v>66</v>
      </c>
      <c r="E4471" t="s">
        <v>7911</v>
      </c>
      <c r="F4471">
        <v>66.099999999999994</v>
      </c>
      <c r="G4471" t="s">
        <v>7912</v>
      </c>
      <c r="H4471">
        <v>17394</v>
      </c>
      <c r="I4471" s="2" t="s">
        <v>7925</v>
      </c>
      <c r="J4471" s="2" t="s">
        <v>7926</v>
      </c>
      <c r="K4471" t="str">
        <f t="shared" si="278"/>
        <v/>
      </c>
      <c r="L4471" t="str">
        <f t="shared" si="279"/>
        <v/>
      </c>
      <c r="M4471" t="str">
        <f t="shared" si="280"/>
        <v/>
      </c>
      <c r="N4471" t="str">
        <f t="shared" si="281"/>
        <v/>
      </c>
    </row>
    <row r="4472" spans="1:14" x14ac:dyDescent="0.25">
      <c r="A4472" t="s">
        <v>7741</v>
      </c>
      <c r="B4472" t="s">
        <v>7742</v>
      </c>
      <c r="C4472">
        <v>8</v>
      </c>
      <c r="D4472">
        <v>66</v>
      </c>
      <c r="E4472" t="s">
        <v>7911</v>
      </c>
      <c r="F4472">
        <v>66.099999999999994</v>
      </c>
      <c r="G4472" t="s">
        <v>7912</v>
      </c>
      <c r="H4472">
        <v>17396</v>
      </c>
      <c r="I4472" s="2" t="s">
        <v>7927</v>
      </c>
      <c r="J4472" s="2" t="s">
        <v>7928</v>
      </c>
      <c r="K4472" t="str">
        <f t="shared" si="278"/>
        <v/>
      </c>
      <c r="L4472" t="str">
        <f t="shared" si="279"/>
        <v/>
      </c>
      <c r="M4472" t="str">
        <f t="shared" si="280"/>
        <v/>
      </c>
      <c r="N4472" t="str">
        <f t="shared" si="281"/>
        <v/>
      </c>
    </row>
    <row r="4473" spans="1:14" x14ac:dyDescent="0.25">
      <c r="A4473" t="s">
        <v>7741</v>
      </c>
      <c r="B4473" t="s">
        <v>7742</v>
      </c>
      <c r="C4473">
        <v>5</v>
      </c>
      <c r="D4473">
        <v>66</v>
      </c>
      <c r="E4473" t="s">
        <v>7911</v>
      </c>
      <c r="F4473">
        <v>66.099999999999994</v>
      </c>
      <c r="G4473" t="s">
        <v>7912</v>
      </c>
      <c r="H4473">
        <v>17398</v>
      </c>
      <c r="I4473" s="2" t="s">
        <v>9459</v>
      </c>
      <c r="J4473" s="2" t="s">
        <v>7929</v>
      </c>
      <c r="K4473" t="str">
        <f t="shared" si="278"/>
        <v/>
      </c>
      <c r="L4473" t="str">
        <f t="shared" si="279"/>
        <v/>
      </c>
      <c r="M4473" t="str">
        <f t="shared" si="280"/>
        <v/>
      </c>
      <c r="N4473" t="str">
        <f t="shared" si="281"/>
        <v/>
      </c>
    </row>
    <row r="4474" spans="1:14" x14ac:dyDescent="0.25">
      <c r="A4474" t="s">
        <v>7741</v>
      </c>
      <c r="B4474" t="s">
        <v>7742</v>
      </c>
      <c r="C4474">
        <v>7</v>
      </c>
      <c r="D4474">
        <v>66</v>
      </c>
      <c r="E4474" t="s">
        <v>7911</v>
      </c>
      <c r="F4474">
        <v>66.099999999999994</v>
      </c>
      <c r="G4474" t="s">
        <v>7912</v>
      </c>
      <c r="H4474">
        <v>17399</v>
      </c>
      <c r="I4474" s="2" t="s">
        <v>7930</v>
      </c>
      <c r="J4474" s="2" t="s">
        <v>7931</v>
      </c>
      <c r="K4474" t="str">
        <f t="shared" si="278"/>
        <v/>
      </c>
      <c r="L4474" t="str">
        <f t="shared" si="279"/>
        <v/>
      </c>
      <c r="M4474" t="str">
        <f t="shared" si="280"/>
        <v/>
      </c>
      <c r="N4474" t="str">
        <f t="shared" si="281"/>
        <v/>
      </c>
    </row>
    <row r="4475" spans="1:14" x14ac:dyDescent="0.25">
      <c r="A4475" t="s">
        <v>7741</v>
      </c>
      <c r="B4475" t="s">
        <v>7742</v>
      </c>
      <c r="C4475">
        <v>8</v>
      </c>
      <c r="D4475">
        <v>66</v>
      </c>
      <c r="E4475" t="s">
        <v>7911</v>
      </c>
      <c r="F4475">
        <v>66.099999999999994</v>
      </c>
      <c r="G4475" t="s">
        <v>7912</v>
      </c>
      <c r="H4475">
        <v>17400</v>
      </c>
      <c r="I4475" s="2" t="s">
        <v>7932</v>
      </c>
      <c r="J4475" s="2" t="s">
        <v>7931</v>
      </c>
      <c r="K4475" t="str">
        <f t="shared" si="278"/>
        <v/>
      </c>
      <c r="L4475" t="str">
        <f t="shared" si="279"/>
        <v/>
      </c>
      <c r="M4475" t="str">
        <f t="shared" si="280"/>
        <v/>
      </c>
      <c r="N4475" t="str">
        <f t="shared" si="281"/>
        <v/>
      </c>
    </row>
    <row r="4476" spans="1:14" x14ac:dyDescent="0.25">
      <c r="A4476" t="s">
        <v>7741</v>
      </c>
      <c r="B4476" t="s">
        <v>7742</v>
      </c>
      <c r="C4476">
        <v>7</v>
      </c>
      <c r="D4476">
        <v>66</v>
      </c>
      <c r="E4476" t="s">
        <v>7911</v>
      </c>
      <c r="F4476">
        <v>66.099999999999994</v>
      </c>
      <c r="G4476" t="s">
        <v>7912</v>
      </c>
      <c r="H4476">
        <v>17402</v>
      </c>
      <c r="I4476" s="2" t="s">
        <v>7933</v>
      </c>
      <c r="J4476" s="2" t="s">
        <v>7934</v>
      </c>
      <c r="K4476" t="str">
        <f t="shared" si="278"/>
        <v/>
      </c>
      <c r="L4476" t="str">
        <f t="shared" si="279"/>
        <v/>
      </c>
      <c r="M4476" t="str">
        <f t="shared" si="280"/>
        <v/>
      </c>
      <c r="N4476" t="str">
        <f t="shared" si="281"/>
        <v/>
      </c>
    </row>
    <row r="4477" spans="1:14" x14ac:dyDescent="0.25">
      <c r="A4477" t="s">
        <v>7741</v>
      </c>
      <c r="B4477" t="s">
        <v>7742</v>
      </c>
      <c r="C4477">
        <v>8</v>
      </c>
      <c r="D4477">
        <v>66</v>
      </c>
      <c r="E4477" t="s">
        <v>7911</v>
      </c>
      <c r="F4477">
        <v>66.099999999999994</v>
      </c>
      <c r="G4477" t="s">
        <v>7912</v>
      </c>
      <c r="H4477">
        <v>17403</v>
      </c>
      <c r="I4477" s="2" t="s">
        <v>7935</v>
      </c>
      <c r="J4477" s="2" t="s">
        <v>7936</v>
      </c>
      <c r="K4477" t="str">
        <f t="shared" si="278"/>
        <v/>
      </c>
      <c r="L4477" t="str">
        <f t="shared" si="279"/>
        <v/>
      </c>
      <c r="M4477" t="str">
        <f t="shared" si="280"/>
        <v/>
      </c>
      <c r="N4477" t="str">
        <f t="shared" si="281"/>
        <v/>
      </c>
    </row>
    <row r="4478" spans="1:14" x14ac:dyDescent="0.25">
      <c r="A4478" t="s">
        <v>7741</v>
      </c>
      <c r="B4478" t="s">
        <v>7742</v>
      </c>
      <c r="C4478">
        <v>8</v>
      </c>
      <c r="D4478">
        <v>66</v>
      </c>
      <c r="E4478" t="s">
        <v>7911</v>
      </c>
      <c r="F4478">
        <v>66.099999999999994</v>
      </c>
      <c r="G4478" t="s">
        <v>7912</v>
      </c>
      <c r="H4478">
        <v>17405</v>
      </c>
      <c r="I4478" s="2" t="s">
        <v>7937</v>
      </c>
      <c r="J4478" s="2" t="s">
        <v>7938</v>
      </c>
      <c r="K4478" t="str">
        <f t="shared" si="278"/>
        <v/>
      </c>
      <c r="L4478" t="str">
        <f t="shared" si="279"/>
        <v/>
      </c>
      <c r="M4478" t="str">
        <f t="shared" si="280"/>
        <v/>
      </c>
      <c r="N4478" t="str">
        <f t="shared" si="281"/>
        <v/>
      </c>
    </row>
    <row r="4479" spans="1:14" x14ac:dyDescent="0.25">
      <c r="A4479" t="s">
        <v>7741</v>
      </c>
      <c r="B4479" t="s">
        <v>7742</v>
      </c>
      <c r="C4479">
        <v>8</v>
      </c>
      <c r="D4479">
        <v>66</v>
      </c>
      <c r="E4479" t="s">
        <v>7911</v>
      </c>
      <c r="F4479">
        <v>66.099999999999994</v>
      </c>
      <c r="G4479" t="s">
        <v>7912</v>
      </c>
      <c r="H4479">
        <v>17407</v>
      </c>
      <c r="I4479" s="2" t="s">
        <v>7939</v>
      </c>
      <c r="J4479" s="2" t="s">
        <v>7940</v>
      </c>
      <c r="K4479" t="str">
        <f t="shared" si="278"/>
        <v/>
      </c>
      <c r="L4479" t="str">
        <f t="shared" si="279"/>
        <v/>
      </c>
      <c r="M4479" t="str">
        <f t="shared" si="280"/>
        <v/>
      </c>
      <c r="N4479" t="str">
        <f t="shared" si="281"/>
        <v/>
      </c>
    </row>
    <row r="4480" spans="1:14" x14ac:dyDescent="0.25">
      <c r="A4480" t="s">
        <v>7741</v>
      </c>
      <c r="B4480" t="s">
        <v>7742</v>
      </c>
      <c r="C4480">
        <v>7</v>
      </c>
      <c r="D4480">
        <v>66</v>
      </c>
      <c r="E4480" t="s">
        <v>7911</v>
      </c>
      <c r="F4480">
        <v>66.099999999999994</v>
      </c>
      <c r="G4480" t="s">
        <v>7912</v>
      </c>
      <c r="H4480">
        <v>17409</v>
      </c>
      <c r="I4480" s="2" t="s">
        <v>7941</v>
      </c>
      <c r="J4480" s="2" t="s">
        <v>7942</v>
      </c>
      <c r="K4480" t="str">
        <f t="shared" si="278"/>
        <v/>
      </c>
      <c r="L4480" t="str">
        <f t="shared" si="279"/>
        <v/>
      </c>
      <c r="M4480" t="str">
        <f t="shared" si="280"/>
        <v/>
      </c>
      <c r="N4480" t="str">
        <f t="shared" si="281"/>
        <v/>
      </c>
    </row>
    <row r="4481" spans="1:14" x14ac:dyDescent="0.25">
      <c r="A4481" t="s">
        <v>7741</v>
      </c>
      <c r="B4481" t="s">
        <v>7742</v>
      </c>
      <c r="C4481">
        <v>8</v>
      </c>
      <c r="D4481">
        <v>66</v>
      </c>
      <c r="E4481" t="s">
        <v>7911</v>
      </c>
      <c r="F4481">
        <v>66.099999999999994</v>
      </c>
      <c r="G4481" t="s">
        <v>7912</v>
      </c>
      <c r="H4481">
        <v>17410</v>
      </c>
      <c r="I4481" s="2" t="s">
        <v>7943</v>
      </c>
      <c r="J4481" s="2" t="s">
        <v>7944</v>
      </c>
      <c r="K4481" t="str">
        <f t="shared" si="278"/>
        <v/>
      </c>
      <c r="L4481" t="str">
        <f t="shared" si="279"/>
        <v/>
      </c>
      <c r="M4481" t="str">
        <f t="shared" si="280"/>
        <v/>
      </c>
      <c r="N4481" t="str">
        <f t="shared" si="281"/>
        <v/>
      </c>
    </row>
    <row r="4482" spans="1:14" x14ac:dyDescent="0.25">
      <c r="A4482" t="s">
        <v>7741</v>
      </c>
      <c r="B4482" t="s">
        <v>7742</v>
      </c>
      <c r="C4482">
        <v>8</v>
      </c>
      <c r="D4482">
        <v>66</v>
      </c>
      <c r="E4482" t="s">
        <v>7911</v>
      </c>
      <c r="F4482">
        <v>66.099999999999994</v>
      </c>
      <c r="G4482" t="s">
        <v>7912</v>
      </c>
      <c r="H4482">
        <v>17412</v>
      </c>
      <c r="I4482" s="2" t="s">
        <v>7945</v>
      </c>
      <c r="J4482" s="2" t="s">
        <v>7946</v>
      </c>
      <c r="K4482" t="str">
        <f t="shared" si="278"/>
        <v/>
      </c>
      <c r="L4482" t="str">
        <f t="shared" si="279"/>
        <v/>
      </c>
      <c r="M4482" t="str">
        <f t="shared" si="280"/>
        <v/>
      </c>
      <c r="N4482" t="str">
        <f t="shared" si="281"/>
        <v/>
      </c>
    </row>
    <row r="4483" spans="1:14" x14ac:dyDescent="0.25">
      <c r="A4483" t="s">
        <v>7741</v>
      </c>
      <c r="B4483" t="s">
        <v>7742</v>
      </c>
      <c r="C4483">
        <v>7</v>
      </c>
      <c r="D4483">
        <v>66</v>
      </c>
      <c r="E4483" t="s">
        <v>7911</v>
      </c>
      <c r="F4483">
        <v>66.099999999999994</v>
      </c>
      <c r="G4483" t="s">
        <v>7912</v>
      </c>
      <c r="H4483">
        <v>17414</v>
      </c>
      <c r="I4483" s="2" t="s">
        <v>7947</v>
      </c>
      <c r="J4483" s="2" t="s">
        <v>7948</v>
      </c>
      <c r="K4483" t="str">
        <f t="shared" si="278"/>
        <v/>
      </c>
      <c r="L4483" t="str">
        <f t="shared" si="279"/>
        <v/>
      </c>
      <c r="M4483" t="str">
        <f t="shared" si="280"/>
        <v/>
      </c>
      <c r="N4483" t="str">
        <f t="shared" si="281"/>
        <v/>
      </c>
    </row>
    <row r="4484" spans="1:14" x14ac:dyDescent="0.25">
      <c r="A4484" t="s">
        <v>7741</v>
      </c>
      <c r="B4484" t="s">
        <v>7742</v>
      </c>
      <c r="C4484">
        <v>8</v>
      </c>
      <c r="D4484">
        <v>66</v>
      </c>
      <c r="E4484" t="s">
        <v>7911</v>
      </c>
      <c r="F4484">
        <v>66.099999999999994</v>
      </c>
      <c r="G4484" t="s">
        <v>7912</v>
      </c>
      <c r="H4484">
        <v>17415</v>
      </c>
      <c r="I4484" s="2" t="s">
        <v>7949</v>
      </c>
      <c r="J4484" s="2" t="s">
        <v>7950</v>
      </c>
      <c r="K4484" t="str">
        <f t="shared" si="278"/>
        <v/>
      </c>
      <c r="L4484" t="str">
        <f t="shared" si="279"/>
        <v/>
      </c>
      <c r="M4484" t="str">
        <f t="shared" si="280"/>
        <v/>
      </c>
      <c r="N4484" t="str">
        <f t="shared" si="281"/>
        <v/>
      </c>
    </row>
    <row r="4485" spans="1:14" x14ac:dyDescent="0.25">
      <c r="A4485" t="s">
        <v>7741</v>
      </c>
      <c r="B4485" t="s">
        <v>7742</v>
      </c>
      <c r="C4485">
        <v>8</v>
      </c>
      <c r="D4485">
        <v>66</v>
      </c>
      <c r="E4485" t="s">
        <v>7911</v>
      </c>
      <c r="F4485">
        <v>66.099999999999994</v>
      </c>
      <c r="G4485" t="s">
        <v>7912</v>
      </c>
      <c r="H4485">
        <v>17417</v>
      </c>
      <c r="I4485" s="2" t="s">
        <v>7951</v>
      </c>
      <c r="J4485" s="2" t="s">
        <v>7952</v>
      </c>
      <c r="K4485" t="str">
        <f t="shared" ref="K4485:K4548" si="282">IF(IFERROR(FIND(UPPER($K$1),UPPER(J4485)),0)&gt;0,J4485,"")</f>
        <v/>
      </c>
      <c r="L4485" t="str">
        <f t="shared" ref="L4485:L4548" si="283">IF(B4485=$B$1,E4485,"")</f>
        <v/>
      </c>
      <c r="M4485" t="str">
        <f t="shared" ref="M4485:M4548" si="284">IF(E4485=$E$1,G4485,"")</f>
        <v/>
      </c>
      <c r="N4485" t="str">
        <f t="shared" ref="N4485:N4548" si="285">IF(G4485=$G$1,J4485,"")</f>
        <v/>
      </c>
    </row>
    <row r="4486" spans="1:14" x14ac:dyDescent="0.25">
      <c r="A4486" t="s">
        <v>7741</v>
      </c>
      <c r="B4486" t="s">
        <v>7742</v>
      </c>
      <c r="C4486">
        <v>8</v>
      </c>
      <c r="D4486">
        <v>66</v>
      </c>
      <c r="E4486" t="s">
        <v>7911</v>
      </c>
      <c r="F4486">
        <v>66.099999999999994</v>
      </c>
      <c r="G4486" t="s">
        <v>7912</v>
      </c>
      <c r="H4486">
        <v>17419</v>
      </c>
      <c r="I4486" s="2" t="s">
        <v>7953</v>
      </c>
      <c r="J4486" s="2" t="s">
        <v>7954</v>
      </c>
      <c r="K4486" t="str">
        <f t="shared" si="282"/>
        <v/>
      </c>
      <c r="L4486" t="str">
        <f t="shared" si="283"/>
        <v/>
      </c>
      <c r="M4486" t="str">
        <f t="shared" si="284"/>
        <v/>
      </c>
      <c r="N4486" t="str">
        <f t="shared" si="285"/>
        <v/>
      </c>
    </row>
    <row r="4487" spans="1:14" x14ac:dyDescent="0.25">
      <c r="A4487" t="s">
        <v>7741</v>
      </c>
      <c r="B4487" t="s">
        <v>7742</v>
      </c>
      <c r="C4487">
        <v>5</v>
      </c>
      <c r="D4487">
        <v>66</v>
      </c>
      <c r="E4487" t="s">
        <v>7911</v>
      </c>
      <c r="F4487">
        <v>66.2</v>
      </c>
      <c r="G4487" t="s">
        <v>7955</v>
      </c>
      <c r="H4487">
        <v>17428</v>
      </c>
      <c r="I4487" s="2" t="s">
        <v>9460</v>
      </c>
      <c r="J4487" s="2" t="s">
        <v>7956</v>
      </c>
      <c r="K4487" t="str">
        <f t="shared" si="282"/>
        <v/>
      </c>
      <c r="L4487" t="str">
        <f t="shared" si="283"/>
        <v/>
      </c>
      <c r="M4487" t="str">
        <f t="shared" si="284"/>
        <v/>
      </c>
      <c r="N4487" t="str">
        <f t="shared" si="285"/>
        <v/>
      </c>
    </row>
    <row r="4488" spans="1:14" x14ac:dyDescent="0.25">
      <c r="A4488" t="s">
        <v>7741</v>
      </c>
      <c r="B4488" t="s">
        <v>7742</v>
      </c>
      <c r="C4488">
        <v>7</v>
      </c>
      <c r="D4488">
        <v>66</v>
      </c>
      <c r="E4488" t="s">
        <v>7911</v>
      </c>
      <c r="F4488">
        <v>66.2</v>
      </c>
      <c r="G4488" t="s">
        <v>7955</v>
      </c>
      <c r="H4488">
        <v>17429</v>
      </c>
      <c r="I4488" s="2" t="s">
        <v>7957</v>
      </c>
      <c r="J4488" s="2" t="s">
        <v>7956</v>
      </c>
      <c r="K4488" t="str">
        <f t="shared" si="282"/>
        <v/>
      </c>
      <c r="L4488" t="str">
        <f t="shared" si="283"/>
        <v/>
      </c>
      <c r="M4488" t="str">
        <f t="shared" si="284"/>
        <v/>
      </c>
      <c r="N4488" t="str">
        <f t="shared" si="285"/>
        <v/>
      </c>
    </row>
    <row r="4489" spans="1:14" x14ac:dyDescent="0.25">
      <c r="A4489" t="s">
        <v>7741</v>
      </c>
      <c r="B4489" t="s">
        <v>7742</v>
      </c>
      <c r="C4489">
        <v>8</v>
      </c>
      <c r="D4489">
        <v>66</v>
      </c>
      <c r="E4489" t="s">
        <v>7911</v>
      </c>
      <c r="F4489">
        <v>66.2</v>
      </c>
      <c r="G4489" t="s">
        <v>7955</v>
      </c>
      <c r="H4489">
        <v>17430</v>
      </c>
      <c r="I4489" s="2" t="s">
        <v>7958</v>
      </c>
      <c r="J4489" s="2" t="s">
        <v>7956</v>
      </c>
      <c r="K4489" t="str">
        <f t="shared" si="282"/>
        <v/>
      </c>
      <c r="L4489" t="str">
        <f t="shared" si="283"/>
        <v/>
      </c>
      <c r="M4489" t="str">
        <f t="shared" si="284"/>
        <v/>
      </c>
      <c r="N4489" t="str">
        <f t="shared" si="285"/>
        <v/>
      </c>
    </row>
    <row r="4490" spans="1:14" x14ac:dyDescent="0.25">
      <c r="A4490" t="s">
        <v>7741</v>
      </c>
      <c r="B4490" t="s">
        <v>7742</v>
      </c>
      <c r="C4490">
        <v>5</v>
      </c>
      <c r="D4490">
        <v>66</v>
      </c>
      <c r="E4490" t="s">
        <v>7911</v>
      </c>
      <c r="F4490">
        <v>66.2</v>
      </c>
      <c r="G4490" t="s">
        <v>7955</v>
      </c>
      <c r="H4490">
        <v>17432</v>
      </c>
      <c r="I4490" s="2" t="s">
        <v>9461</v>
      </c>
      <c r="J4490" s="2" t="s">
        <v>7959</v>
      </c>
      <c r="K4490" t="str">
        <f t="shared" si="282"/>
        <v/>
      </c>
      <c r="L4490" t="str">
        <f t="shared" si="283"/>
        <v/>
      </c>
      <c r="M4490" t="str">
        <f t="shared" si="284"/>
        <v/>
      </c>
      <c r="N4490" t="str">
        <f t="shared" si="285"/>
        <v/>
      </c>
    </row>
    <row r="4491" spans="1:14" x14ac:dyDescent="0.25">
      <c r="A4491" t="s">
        <v>7741</v>
      </c>
      <c r="B4491" t="s">
        <v>7742</v>
      </c>
      <c r="C4491">
        <v>7</v>
      </c>
      <c r="D4491">
        <v>66</v>
      </c>
      <c r="E4491" t="s">
        <v>7911</v>
      </c>
      <c r="F4491">
        <v>66.2</v>
      </c>
      <c r="G4491" t="s">
        <v>7955</v>
      </c>
      <c r="H4491">
        <v>17433</v>
      </c>
      <c r="I4491" s="2" t="s">
        <v>7960</v>
      </c>
      <c r="J4491" s="2" t="s">
        <v>7959</v>
      </c>
      <c r="K4491" t="str">
        <f t="shared" si="282"/>
        <v/>
      </c>
      <c r="L4491" t="str">
        <f t="shared" si="283"/>
        <v/>
      </c>
      <c r="M4491" t="str">
        <f t="shared" si="284"/>
        <v/>
      </c>
      <c r="N4491" t="str">
        <f t="shared" si="285"/>
        <v/>
      </c>
    </row>
    <row r="4492" spans="1:14" x14ac:dyDescent="0.25">
      <c r="A4492" t="s">
        <v>7741</v>
      </c>
      <c r="B4492" t="s">
        <v>7742</v>
      </c>
      <c r="C4492">
        <v>8</v>
      </c>
      <c r="D4492">
        <v>66</v>
      </c>
      <c r="E4492" t="s">
        <v>7911</v>
      </c>
      <c r="F4492">
        <v>66.2</v>
      </c>
      <c r="G4492" t="s">
        <v>7955</v>
      </c>
      <c r="H4492">
        <v>17434</v>
      </c>
      <c r="I4492" s="2" t="s">
        <v>7961</v>
      </c>
      <c r="J4492" s="2" t="s">
        <v>7959</v>
      </c>
      <c r="K4492" t="str">
        <f t="shared" si="282"/>
        <v/>
      </c>
      <c r="L4492" t="str">
        <f t="shared" si="283"/>
        <v/>
      </c>
      <c r="M4492" t="str">
        <f t="shared" si="284"/>
        <v/>
      </c>
      <c r="N4492" t="str">
        <f t="shared" si="285"/>
        <v/>
      </c>
    </row>
    <row r="4493" spans="1:14" x14ac:dyDescent="0.25">
      <c r="A4493" t="s">
        <v>7741</v>
      </c>
      <c r="B4493" t="s">
        <v>7742</v>
      </c>
      <c r="C4493">
        <v>5</v>
      </c>
      <c r="D4493">
        <v>66</v>
      </c>
      <c r="E4493" t="s">
        <v>7911</v>
      </c>
      <c r="F4493">
        <v>66.2</v>
      </c>
      <c r="G4493" t="s">
        <v>7955</v>
      </c>
      <c r="H4493">
        <v>17436</v>
      </c>
      <c r="I4493" s="2" t="s">
        <v>9462</v>
      </c>
      <c r="J4493" s="2" t="s">
        <v>7962</v>
      </c>
      <c r="K4493" t="str">
        <f t="shared" si="282"/>
        <v/>
      </c>
      <c r="L4493" t="str">
        <f t="shared" si="283"/>
        <v/>
      </c>
      <c r="M4493" t="str">
        <f t="shared" si="284"/>
        <v/>
      </c>
      <c r="N4493" t="str">
        <f t="shared" si="285"/>
        <v/>
      </c>
    </row>
    <row r="4494" spans="1:14" x14ac:dyDescent="0.25">
      <c r="A4494" t="s">
        <v>7741</v>
      </c>
      <c r="B4494" t="s">
        <v>7742</v>
      </c>
      <c r="C4494">
        <v>7</v>
      </c>
      <c r="D4494">
        <v>66</v>
      </c>
      <c r="E4494" t="s">
        <v>7911</v>
      </c>
      <c r="F4494">
        <v>66.2</v>
      </c>
      <c r="G4494" t="s">
        <v>7955</v>
      </c>
      <c r="H4494">
        <v>17437</v>
      </c>
      <c r="I4494" s="2" t="s">
        <v>7963</v>
      </c>
      <c r="J4494" s="2" t="s">
        <v>7962</v>
      </c>
      <c r="K4494" t="str">
        <f t="shared" si="282"/>
        <v/>
      </c>
      <c r="L4494" t="str">
        <f t="shared" si="283"/>
        <v/>
      </c>
      <c r="M4494" t="str">
        <f t="shared" si="284"/>
        <v/>
      </c>
      <c r="N4494" t="str">
        <f t="shared" si="285"/>
        <v/>
      </c>
    </row>
    <row r="4495" spans="1:14" x14ac:dyDescent="0.25">
      <c r="A4495" t="s">
        <v>7741</v>
      </c>
      <c r="B4495" t="s">
        <v>7742</v>
      </c>
      <c r="C4495">
        <v>8</v>
      </c>
      <c r="D4495">
        <v>66</v>
      </c>
      <c r="E4495" t="s">
        <v>7911</v>
      </c>
      <c r="F4495">
        <v>66.2</v>
      </c>
      <c r="G4495" t="s">
        <v>7955</v>
      </c>
      <c r="H4495">
        <v>17438</v>
      </c>
      <c r="I4495" s="2" t="s">
        <v>7964</v>
      </c>
      <c r="J4495" s="2" t="s">
        <v>7965</v>
      </c>
      <c r="K4495" t="str">
        <f t="shared" si="282"/>
        <v/>
      </c>
      <c r="L4495" t="str">
        <f t="shared" si="283"/>
        <v/>
      </c>
      <c r="M4495" t="str">
        <f t="shared" si="284"/>
        <v/>
      </c>
      <c r="N4495" t="str">
        <f t="shared" si="285"/>
        <v/>
      </c>
    </row>
    <row r="4496" spans="1:14" x14ac:dyDescent="0.25">
      <c r="A4496" t="s">
        <v>7741</v>
      </c>
      <c r="B4496" t="s">
        <v>7742</v>
      </c>
      <c r="C4496">
        <v>8</v>
      </c>
      <c r="D4496">
        <v>66</v>
      </c>
      <c r="E4496" t="s">
        <v>7911</v>
      </c>
      <c r="F4496">
        <v>66.2</v>
      </c>
      <c r="G4496" t="s">
        <v>7955</v>
      </c>
      <c r="H4496">
        <v>17440</v>
      </c>
      <c r="I4496" s="2" t="s">
        <v>7966</v>
      </c>
      <c r="J4496" s="2" t="s">
        <v>7967</v>
      </c>
      <c r="K4496" t="str">
        <f t="shared" si="282"/>
        <v/>
      </c>
      <c r="L4496" t="str">
        <f t="shared" si="283"/>
        <v/>
      </c>
      <c r="M4496" t="str">
        <f t="shared" si="284"/>
        <v/>
      </c>
      <c r="N4496" t="str">
        <f t="shared" si="285"/>
        <v/>
      </c>
    </row>
    <row r="4497" spans="1:14" x14ac:dyDescent="0.25">
      <c r="A4497" t="s">
        <v>7741</v>
      </c>
      <c r="B4497" t="s">
        <v>7742</v>
      </c>
      <c r="C4497">
        <v>7</v>
      </c>
      <c r="D4497">
        <v>66</v>
      </c>
      <c r="E4497" t="s">
        <v>7911</v>
      </c>
      <c r="F4497">
        <v>66.3</v>
      </c>
      <c r="G4497" t="s">
        <v>7968</v>
      </c>
      <c r="H4497">
        <v>17444</v>
      </c>
      <c r="I4497" s="2" t="s">
        <v>7969</v>
      </c>
      <c r="J4497" s="2" t="s">
        <v>7968</v>
      </c>
      <c r="K4497" t="str">
        <f t="shared" si="282"/>
        <v/>
      </c>
      <c r="L4497" t="str">
        <f t="shared" si="283"/>
        <v/>
      </c>
      <c r="M4497" t="str">
        <f t="shared" si="284"/>
        <v/>
      </c>
      <c r="N4497" t="str">
        <f t="shared" si="285"/>
        <v/>
      </c>
    </row>
    <row r="4498" spans="1:14" x14ac:dyDescent="0.25">
      <c r="A4498" t="s">
        <v>7741</v>
      </c>
      <c r="B4498" t="s">
        <v>7742</v>
      </c>
      <c r="C4498">
        <v>8</v>
      </c>
      <c r="D4498">
        <v>66</v>
      </c>
      <c r="E4498" t="s">
        <v>7911</v>
      </c>
      <c r="F4498">
        <v>66.3</v>
      </c>
      <c r="G4498" t="s">
        <v>7968</v>
      </c>
      <c r="H4498">
        <v>17445</v>
      </c>
      <c r="I4498" s="2" t="s">
        <v>7970</v>
      </c>
      <c r="J4498" s="2" t="s">
        <v>7971</v>
      </c>
      <c r="K4498" t="str">
        <f t="shared" si="282"/>
        <v/>
      </c>
      <c r="L4498" t="str">
        <f t="shared" si="283"/>
        <v/>
      </c>
      <c r="M4498" t="str">
        <f t="shared" si="284"/>
        <v/>
      </c>
      <c r="N4498" t="str">
        <f t="shared" si="285"/>
        <v/>
      </c>
    </row>
    <row r="4499" spans="1:14" x14ac:dyDescent="0.25">
      <c r="A4499" t="s">
        <v>7741</v>
      </c>
      <c r="B4499" t="s">
        <v>7742</v>
      </c>
      <c r="C4499">
        <v>8</v>
      </c>
      <c r="D4499">
        <v>66</v>
      </c>
      <c r="E4499" t="s">
        <v>7911</v>
      </c>
      <c r="F4499">
        <v>66.3</v>
      </c>
      <c r="G4499" t="s">
        <v>7968</v>
      </c>
      <c r="H4499">
        <v>17450</v>
      </c>
      <c r="I4499" s="2" t="s">
        <v>7972</v>
      </c>
      <c r="J4499" s="2" t="s">
        <v>7973</v>
      </c>
      <c r="K4499" t="str">
        <f t="shared" si="282"/>
        <v/>
      </c>
      <c r="L4499" t="str">
        <f t="shared" si="283"/>
        <v/>
      </c>
      <c r="M4499" t="str">
        <f t="shared" si="284"/>
        <v/>
      </c>
      <c r="N4499" t="str">
        <f t="shared" si="285"/>
        <v/>
      </c>
    </row>
    <row r="4500" spans="1:14" x14ac:dyDescent="0.25">
      <c r="A4500" t="s">
        <v>7974</v>
      </c>
      <c r="B4500" t="s">
        <v>7975</v>
      </c>
      <c r="C4500">
        <v>7</v>
      </c>
      <c r="D4500">
        <v>68</v>
      </c>
      <c r="E4500" t="s">
        <v>7976</v>
      </c>
      <c r="F4500">
        <v>68.099999999999994</v>
      </c>
      <c r="G4500" t="s">
        <v>7977</v>
      </c>
      <c r="H4500">
        <v>17458</v>
      </c>
      <c r="I4500" s="2" t="s">
        <v>7978</v>
      </c>
      <c r="J4500" s="2" t="s">
        <v>7977</v>
      </c>
      <c r="K4500" t="str">
        <f t="shared" si="282"/>
        <v/>
      </c>
      <c r="L4500" t="str">
        <f t="shared" si="283"/>
        <v/>
      </c>
      <c r="M4500" t="str">
        <f t="shared" si="284"/>
        <v/>
      </c>
      <c r="N4500" t="str">
        <f t="shared" si="285"/>
        <v/>
      </c>
    </row>
    <row r="4501" spans="1:14" x14ac:dyDescent="0.25">
      <c r="A4501" t="s">
        <v>7974</v>
      </c>
      <c r="B4501" t="s">
        <v>7975</v>
      </c>
      <c r="C4501">
        <v>8</v>
      </c>
      <c r="D4501">
        <v>68</v>
      </c>
      <c r="E4501" t="s">
        <v>7976</v>
      </c>
      <c r="F4501">
        <v>68.099999999999994</v>
      </c>
      <c r="G4501" t="s">
        <v>7977</v>
      </c>
      <c r="H4501">
        <v>17459</v>
      </c>
      <c r="I4501" s="2" t="s">
        <v>7979</v>
      </c>
      <c r="J4501" s="2" t="s">
        <v>7980</v>
      </c>
      <c r="K4501" t="str">
        <f t="shared" si="282"/>
        <v/>
      </c>
      <c r="L4501" t="str">
        <f t="shared" si="283"/>
        <v/>
      </c>
      <c r="M4501" t="str">
        <f t="shared" si="284"/>
        <v/>
      </c>
      <c r="N4501" t="str">
        <f t="shared" si="285"/>
        <v/>
      </c>
    </row>
    <row r="4502" spans="1:14" x14ac:dyDescent="0.25">
      <c r="A4502" t="s">
        <v>7974</v>
      </c>
      <c r="B4502" t="s">
        <v>7975</v>
      </c>
      <c r="C4502">
        <v>8</v>
      </c>
      <c r="D4502">
        <v>68</v>
      </c>
      <c r="E4502" t="s">
        <v>7976</v>
      </c>
      <c r="F4502">
        <v>68.099999999999994</v>
      </c>
      <c r="G4502" t="s">
        <v>7977</v>
      </c>
      <c r="H4502">
        <v>17461</v>
      </c>
      <c r="I4502" s="2" t="s">
        <v>7981</v>
      </c>
      <c r="J4502" s="2" t="s">
        <v>7982</v>
      </c>
      <c r="K4502" t="str">
        <f t="shared" si="282"/>
        <v/>
      </c>
      <c r="L4502" t="str">
        <f t="shared" si="283"/>
        <v/>
      </c>
      <c r="M4502" t="str">
        <f t="shared" si="284"/>
        <v/>
      </c>
      <c r="N4502" t="str">
        <f t="shared" si="285"/>
        <v/>
      </c>
    </row>
    <row r="4503" spans="1:14" x14ac:dyDescent="0.25">
      <c r="A4503" t="s">
        <v>7974</v>
      </c>
      <c r="B4503" t="s">
        <v>7975</v>
      </c>
      <c r="C4503">
        <v>8</v>
      </c>
      <c r="D4503">
        <v>68</v>
      </c>
      <c r="E4503" t="s">
        <v>7976</v>
      </c>
      <c r="F4503">
        <v>68.099999999999994</v>
      </c>
      <c r="G4503" t="s">
        <v>7977</v>
      </c>
      <c r="H4503">
        <v>17463</v>
      </c>
      <c r="I4503" s="2" t="s">
        <v>7983</v>
      </c>
      <c r="J4503" s="2" t="s">
        <v>7984</v>
      </c>
      <c r="K4503" t="str">
        <f t="shared" si="282"/>
        <v/>
      </c>
      <c r="L4503" t="str">
        <f t="shared" si="283"/>
        <v/>
      </c>
      <c r="M4503" t="str">
        <f t="shared" si="284"/>
        <v/>
      </c>
      <c r="N4503" t="str">
        <f t="shared" si="285"/>
        <v/>
      </c>
    </row>
    <row r="4504" spans="1:14" x14ac:dyDescent="0.25">
      <c r="A4504" t="s">
        <v>7974</v>
      </c>
      <c r="B4504" t="s">
        <v>7975</v>
      </c>
      <c r="C4504">
        <v>8</v>
      </c>
      <c r="D4504">
        <v>68</v>
      </c>
      <c r="E4504" t="s">
        <v>7976</v>
      </c>
      <c r="F4504">
        <v>68.099999999999994</v>
      </c>
      <c r="G4504" t="s">
        <v>7977</v>
      </c>
      <c r="H4504">
        <v>17465</v>
      </c>
      <c r="I4504" s="2" t="s">
        <v>7985</v>
      </c>
      <c r="J4504" s="2" t="s">
        <v>7986</v>
      </c>
      <c r="K4504" t="str">
        <f t="shared" si="282"/>
        <v/>
      </c>
      <c r="L4504" t="str">
        <f t="shared" si="283"/>
        <v/>
      </c>
      <c r="M4504" t="str">
        <f t="shared" si="284"/>
        <v/>
      </c>
      <c r="N4504" t="str">
        <f t="shared" si="285"/>
        <v/>
      </c>
    </row>
    <row r="4505" spans="1:14" x14ac:dyDescent="0.25">
      <c r="A4505" t="s">
        <v>7974</v>
      </c>
      <c r="B4505" t="s">
        <v>7975</v>
      </c>
      <c r="C4505">
        <v>8</v>
      </c>
      <c r="D4505">
        <v>68</v>
      </c>
      <c r="E4505" t="s">
        <v>7976</v>
      </c>
      <c r="F4505">
        <v>68.099999999999994</v>
      </c>
      <c r="G4505" t="s">
        <v>7977</v>
      </c>
      <c r="H4505">
        <v>17467</v>
      </c>
      <c r="I4505" s="2" t="s">
        <v>7987</v>
      </c>
      <c r="J4505" s="2" t="s">
        <v>7988</v>
      </c>
      <c r="K4505" t="str">
        <f t="shared" si="282"/>
        <v/>
      </c>
      <c r="L4505" t="str">
        <f t="shared" si="283"/>
        <v/>
      </c>
      <c r="M4505" t="str">
        <f t="shared" si="284"/>
        <v/>
      </c>
      <c r="N4505" t="str">
        <f t="shared" si="285"/>
        <v/>
      </c>
    </row>
    <row r="4506" spans="1:14" x14ac:dyDescent="0.25">
      <c r="A4506" t="s">
        <v>7974</v>
      </c>
      <c r="B4506" t="s">
        <v>7975</v>
      </c>
      <c r="C4506">
        <v>7</v>
      </c>
      <c r="D4506">
        <v>68</v>
      </c>
      <c r="E4506" t="s">
        <v>7976</v>
      </c>
      <c r="F4506">
        <v>68.2</v>
      </c>
      <c r="G4506" t="s">
        <v>7989</v>
      </c>
      <c r="H4506">
        <v>17471</v>
      </c>
      <c r="I4506" s="2" t="s">
        <v>7990</v>
      </c>
      <c r="J4506" s="2" t="s">
        <v>7989</v>
      </c>
      <c r="K4506" t="str">
        <f t="shared" si="282"/>
        <v/>
      </c>
      <c r="L4506" t="str">
        <f t="shared" si="283"/>
        <v/>
      </c>
      <c r="M4506" t="str">
        <f t="shared" si="284"/>
        <v/>
      </c>
      <c r="N4506" t="str">
        <f t="shared" si="285"/>
        <v/>
      </c>
    </row>
    <row r="4507" spans="1:14" x14ac:dyDescent="0.25">
      <c r="A4507" t="s">
        <v>7974</v>
      </c>
      <c r="B4507" t="s">
        <v>7975</v>
      </c>
      <c r="C4507">
        <v>8</v>
      </c>
      <c r="D4507">
        <v>68</v>
      </c>
      <c r="E4507" t="s">
        <v>7976</v>
      </c>
      <c r="F4507">
        <v>68.2</v>
      </c>
      <c r="G4507" t="s">
        <v>7989</v>
      </c>
      <c r="H4507">
        <v>17472</v>
      </c>
      <c r="I4507" s="2" t="s">
        <v>7991</v>
      </c>
      <c r="J4507" s="2" t="s">
        <v>7992</v>
      </c>
      <c r="K4507" t="str">
        <f t="shared" si="282"/>
        <v/>
      </c>
      <c r="L4507" t="str">
        <f t="shared" si="283"/>
        <v/>
      </c>
      <c r="M4507" t="str">
        <f t="shared" si="284"/>
        <v/>
      </c>
      <c r="N4507" t="str">
        <f t="shared" si="285"/>
        <v/>
      </c>
    </row>
    <row r="4508" spans="1:14" x14ac:dyDescent="0.25">
      <c r="A4508" t="s">
        <v>7974</v>
      </c>
      <c r="B4508" t="s">
        <v>7975</v>
      </c>
      <c r="C4508">
        <v>8</v>
      </c>
      <c r="D4508">
        <v>68</v>
      </c>
      <c r="E4508" t="s">
        <v>7976</v>
      </c>
      <c r="F4508">
        <v>68.2</v>
      </c>
      <c r="G4508" t="s">
        <v>7989</v>
      </c>
      <c r="H4508">
        <v>17474</v>
      </c>
      <c r="I4508" s="2" t="s">
        <v>7993</v>
      </c>
      <c r="J4508" s="2" t="s">
        <v>7994</v>
      </c>
      <c r="K4508" t="str">
        <f t="shared" si="282"/>
        <v/>
      </c>
      <c r="L4508" t="str">
        <f t="shared" si="283"/>
        <v/>
      </c>
      <c r="M4508" t="str">
        <f t="shared" si="284"/>
        <v/>
      </c>
      <c r="N4508" t="str">
        <f t="shared" si="285"/>
        <v/>
      </c>
    </row>
    <row r="4509" spans="1:14" x14ac:dyDescent="0.25">
      <c r="A4509" t="s">
        <v>7974</v>
      </c>
      <c r="B4509" t="s">
        <v>7975</v>
      </c>
      <c r="C4509">
        <v>5</v>
      </c>
      <c r="D4509">
        <v>68</v>
      </c>
      <c r="E4509" t="s">
        <v>7976</v>
      </c>
      <c r="F4509">
        <v>68.3</v>
      </c>
      <c r="G4509" t="s">
        <v>7995</v>
      </c>
      <c r="H4509">
        <v>17477</v>
      </c>
      <c r="I4509" s="2" t="s">
        <v>9463</v>
      </c>
      <c r="J4509" s="2" t="s">
        <v>7996</v>
      </c>
      <c r="K4509" t="str">
        <f t="shared" si="282"/>
        <v/>
      </c>
      <c r="L4509" t="str">
        <f t="shared" si="283"/>
        <v/>
      </c>
      <c r="M4509" t="str">
        <f t="shared" si="284"/>
        <v/>
      </c>
      <c r="N4509" t="str">
        <f t="shared" si="285"/>
        <v/>
      </c>
    </row>
    <row r="4510" spans="1:14" x14ac:dyDescent="0.25">
      <c r="A4510" t="s">
        <v>7974</v>
      </c>
      <c r="B4510" t="s">
        <v>7975</v>
      </c>
      <c r="C4510">
        <v>7</v>
      </c>
      <c r="D4510">
        <v>68</v>
      </c>
      <c r="E4510" t="s">
        <v>7976</v>
      </c>
      <c r="F4510">
        <v>68.3</v>
      </c>
      <c r="G4510" t="s">
        <v>7995</v>
      </c>
      <c r="H4510">
        <v>17478</v>
      </c>
      <c r="I4510" s="2" t="s">
        <v>7997</v>
      </c>
      <c r="J4510" s="2" t="s">
        <v>7996</v>
      </c>
      <c r="K4510" t="str">
        <f t="shared" si="282"/>
        <v/>
      </c>
      <c r="L4510" t="str">
        <f t="shared" si="283"/>
        <v/>
      </c>
      <c r="M4510" t="str">
        <f t="shared" si="284"/>
        <v/>
      </c>
      <c r="N4510" t="str">
        <f t="shared" si="285"/>
        <v/>
      </c>
    </row>
    <row r="4511" spans="1:14" x14ac:dyDescent="0.25">
      <c r="A4511" t="s">
        <v>7974</v>
      </c>
      <c r="B4511" t="s">
        <v>7975</v>
      </c>
      <c r="C4511">
        <v>8</v>
      </c>
      <c r="D4511">
        <v>68</v>
      </c>
      <c r="E4511" t="s">
        <v>7976</v>
      </c>
      <c r="F4511">
        <v>68.3</v>
      </c>
      <c r="G4511" t="s">
        <v>7995</v>
      </c>
      <c r="H4511">
        <v>17479</v>
      </c>
      <c r="I4511" s="2" t="s">
        <v>7998</v>
      </c>
      <c r="J4511" s="2" t="s">
        <v>7999</v>
      </c>
      <c r="K4511" t="str">
        <f t="shared" si="282"/>
        <v/>
      </c>
      <c r="L4511" t="str">
        <f t="shared" si="283"/>
        <v/>
      </c>
      <c r="M4511" t="str">
        <f t="shared" si="284"/>
        <v/>
      </c>
      <c r="N4511" t="str">
        <f t="shared" si="285"/>
        <v/>
      </c>
    </row>
    <row r="4512" spans="1:14" x14ac:dyDescent="0.25">
      <c r="A4512" t="s">
        <v>7974</v>
      </c>
      <c r="B4512" t="s">
        <v>7975</v>
      </c>
      <c r="C4512">
        <v>8</v>
      </c>
      <c r="D4512">
        <v>68</v>
      </c>
      <c r="E4512" t="s">
        <v>7976</v>
      </c>
      <c r="F4512">
        <v>68.3</v>
      </c>
      <c r="G4512" t="s">
        <v>7995</v>
      </c>
      <c r="H4512">
        <v>17484</v>
      </c>
      <c r="I4512" s="2" t="s">
        <v>8000</v>
      </c>
      <c r="J4512" s="2" t="s">
        <v>8001</v>
      </c>
      <c r="K4512" t="str">
        <f t="shared" si="282"/>
        <v/>
      </c>
      <c r="L4512" t="str">
        <f t="shared" si="283"/>
        <v/>
      </c>
      <c r="M4512" t="str">
        <f t="shared" si="284"/>
        <v/>
      </c>
      <c r="N4512" t="str">
        <f t="shared" si="285"/>
        <v/>
      </c>
    </row>
    <row r="4513" spans="1:14" x14ac:dyDescent="0.25">
      <c r="A4513" t="s">
        <v>7974</v>
      </c>
      <c r="B4513" t="s">
        <v>7975</v>
      </c>
      <c r="C4513">
        <v>8</v>
      </c>
      <c r="D4513">
        <v>68</v>
      </c>
      <c r="E4513" t="s">
        <v>7976</v>
      </c>
      <c r="F4513">
        <v>68.3</v>
      </c>
      <c r="G4513" t="s">
        <v>7995</v>
      </c>
      <c r="H4513">
        <v>17486</v>
      </c>
      <c r="I4513" s="2" t="s">
        <v>8002</v>
      </c>
      <c r="J4513" s="2" t="s">
        <v>8003</v>
      </c>
      <c r="K4513" t="str">
        <f t="shared" si="282"/>
        <v>Услуги по продаже пустующей земли, предназначенной для жилищного строительства, предоставляемые за вознаграждение или на договорной основе</v>
      </c>
      <c r="L4513" t="str">
        <f t="shared" si="283"/>
        <v/>
      </c>
      <c r="M4513" t="str">
        <f t="shared" si="284"/>
        <v/>
      </c>
      <c r="N4513" t="str">
        <f t="shared" si="285"/>
        <v/>
      </c>
    </row>
    <row r="4514" spans="1:14" x14ac:dyDescent="0.25">
      <c r="A4514" t="s">
        <v>7974</v>
      </c>
      <c r="B4514" t="s">
        <v>7975</v>
      </c>
      <c r="C4514">
        <v>8</v>
      </c>
      <c r="D4514">
        <v>68</v>
      </c>
      <c r="E4514" t="s">
        <v>7976</v>
      </c>
      <c r="F4514">
        <v>68.3</v>
      </c>
      <c r="G4514" t="s">
        <v>7995</v>
      </c>
      <c r="H4514">
        <v>17488</v>
      </c>
      <c r="I4514" s="2" t="s">
        <v>8004</v>
      </c>
      <c r="J4514" s="2" t="s">
        <v>8005</v>
      </c>
      <c r="K4514" t="str">
        <f t="shared" si="282"/>
        <v/>
      </c>
      <c r="L4514" t="str">
        <f t="shared" si="283"/>
        <v/>
      </c>
      <c r="M4514" t="str">
        <f t="shared" si="284"/>
        <v/>
      </c>
      <c r="N4514" t="str">
        <f t="shared" si="285"/>
        <v/>
      </c>
    </row>
    <row r="4515" spans="1:14" x14ac:dyDescent="0.25">
      <c r="A4515" t="s">
        <v>7974</v>
      </c>
      <c r="B4515" t="s">
        <v>7975</v>
      </c>
      <c r="C4515">
        <v>8</v>
      </c>
      <c r="D4515">
        <v>68</v>
      </c>
      <c r="E4515" t="s">
        <v>7976</v>
      </c>
      <c r="F4515">
        <v>68.3</v>
      </c>
      <c r="G4515" t="s">
        <v>7995</v>
      </c>
      <c r="H4515">
        <v>17493</v>
      </c>
      <c r="I4515" s="2" t="s">
        <v>8006</v>
      </c>
      <c r="J4515" s="2" t="s">
        <v>8007</v>
      </c>
      <c r="K4515" t="str">
        <f t="shared" si="282"/>
        <v/>
      </c>
      <c r="L4515" t="str">
        <f t="shared" si="283"/>
        <v/>
      </c>
      <c r="M4515" t="str">
        <f t="shared" si="284"/>
        <v/>
      </c>
      <c r="N4515" t="str">
        <f t="shared" si="285"/>
        <v/>
      </c>
    </row>
    <row r="4516" spans="1:14" x14ac:dyDescent="0.25">
      <c r="A4516" t="s">
        <v>7974</v>
      </c>
      <c r="B4516" t="s">
        <v>7975</v>
      </c>
      <c r="C4516">
        <v>8</v>
      </c>
      <c r="D4516">
        <v>68</v>
      </c>
      <c r="E4516" t="s">
        <v>7976</v>
      </c>
      <c r="F4516">
        <v>68.3</v>
      </c>
      <c r="G4516" t="s">
        <v>7995</v>
      </c>
      <c r="H4516">
        <v>17495</v>
      </c>
      <c r="I4516" s="2" t="s">
        <v>8008</v>
      </c>
      <c r="J4516" s="2" t="s">
        <v>8009</v>
      </c>
      <c r="K4516" t="str">
        <f t="shared" si="282"/>
        <v/>
      </c>
      <c r="L4516" t="str">
        <f t="shared" si="283"/>
        <v/>
      </c>
      <c r="M4516" t="str">
        <f t="shared" si="284"/>
        <v/>
      </c>
      <c r="N4516" t="str">
        <f t="shared" si="285"/>
        <v/>
      </c>
    </row>
    <row r="4517" spans="1:14" x14ac:dyDescent="0.25">
      <c r="A4517" t="s">
        <v>7974</v>
      </c>
      <c r="B4517" t="s">
        <v>7975</v>
      </c>
      <c r="C4517">
        <v>5</v>
      </c>
      <c r="D4517">
        <v>68</v>
      </c>
      <c r="E4517" t="s">
        <v>7976</v>
      </c>
      <c r="F4517">
        <v>68.3</v>
      </c>
      <c r="G4517" t="s">
        <v>7995</v>
      </c>
      <c r="H4517">
        <v>17498</v>
      </c>
      <c r="I4517" s="2" t="s">
        <v>9464</v>
      </c>
      <c r="J4517" s="2" t="s">
        <v>8010</v>
      </c>
      <c r="K4517" t="str">
        <f t="shared" si="282"/>
        <v/>
      </c>
      <c r="L4517" t="str">
        <f t="shared" si="283"/>
        <v/>
      </c>
      <c r="M4517" t="str">
        <f t="shared" si="284"/>
        <v/>
      </c>
      <c r="N4517" t="str">
        <f t="shared" si="285"/>
        <v/>
      </c>
    </row>
    <row r="4518" spans="1:14" x14ac:dyDescent="0.25">
      <c r="A4518" t="s">
        <v>7974</v>
      </c>
      <c r="B4518" t="s">
        <v>7975</v>
      </c>
      <c r="C4518">
        <v>7</v>
      </c>
      <c r="D4518">
        <v>68</v>
      </c>
      <c r="E4518" t="s">
        <v>7976</v>
      </c>
      <c r="F4518">
        <v>68.3</v>
      </c>
      <c r="G4518" t="s">
        <v>7995</v>
      </c>
      <c r="H4518">
        <v>17499</v>
      </c>
      <c r="I4518" s="2" t="s">
        <v>8011</v>
      </c>
      <c r="J4518" s="2" t="s">
        <v>8010</v>
      </c>
      <c r="K4518" t="str">
        <f t="shared" si="282"/>
        <v/>
      </c>
      <c r="L4518" t="str">
        <f t="shared" si="283"/>
        <v/>
      </c>
      <c r="M4518" t="str">
        <f t="shared" si="284"/>
        <v/>
      </c>
      <c r="N4518" t="str">
        <f t="shared" si="285"/>
        <v/>
      </c>
    </row>
    <row r="4519" spans="1:14" x14ac:dyDescent="0.25">
      <c r="A4519" t="s">
        <v>7974</v>
      </c>
      <c r="B4519" t="s">
        <v>7975</v>
      </c>
      <c r="C4519">
        <v>8</v>
      </c>
      <c r="D4519">
        <v>68</v>
      </c>
      <c r="E4519" t="s">
        <v>7976</v>
      </c>
      <c r="F4519">
        <v>68.3</v>
      </c>
      <c r="G4519" t="s">
        <v>7995</v>
      </c>
      <c r="H4519">
        <v>17500</v>
      </c>
      <c r="I4519" s="2" t="s">
        <v>8012</v>
      </c>
      <c r="J4519" s="2" t="s">
        <v>8013</v>
      </c>
      <c r="K4519" t="str">
        <f t="shared" si="282"/>
        <v/>
      </c>
      <c r="L4519" t="str">
        <f t="shared" si="283"/>
        <v/>
      </c>
      <c r="M4519" t="str">
        <f t="shared" si="284"/>
        <v/>
      </c>
      <c r="N4519" t="str">
        <f t="shared" si="285"/>
        <v/>
      </c>
    </row>
    <row r="4520" spans="1:14" x14ac:dyDescent="0.25">
      <c r="A4520" t="s">
        <v>7974</v>
      </c>
      <c r="B4520" t="s">
        <v>7975</v>
      </c>
      <c r="C4520">
        <v>8</v>
      </c>
      <c r="D4520">
        <v>68</v>
      </c>
      <c r="E4520" t="s">
        <v>7976</v>
      </c>
      <c r="F4520">
        <v>68.3</v>
      </c>
      <c r="G4520" t="s">
        <v>7995</v>
      </c>
      <c r="H4520">
        <v>17503</v>
      </c>
      <c r="I4520" s="2" t="s">
        <v>8014</v>
      </c>
      <c r="J4520" s="2" t="s">
        <v>8015</v>
      </c>
      <c r="K4520" t="str">
        <f t="shared" si="282"/>
        <v/>
      </c>
      <c r="L4520" t="str">
        <f t="shared" si="283"/>
        <v/>
      </c>
      <c r="M4520" t="str">
        <f t="shared" si="284"/>
        <v/>
      </c>
      <c r="N4520" t="str">
        <f t="shared" si="285"/>
        <v/>
      </c>
    </row>
    <row r="4521" spans="1:14" x14ac:dyDescent="0.25">
      <c r="A4521" t="s">
        <v>7974</v>
      </c>
      <c r="B4521" t="s">
        <v>7975</v>
      </c>
      <c r="C4521">
        <v>8</v>
      </c>
      <c r="D4521">
        <v>68</v>
      </c>
      <c r="E4521" t="s">
        <v>7976</v>
      </c>
      <c r="F4521">
        <v>68.3</v>
      </c>
      <c r="G4521" t="s">
        <v>7995</v>
      </c>
      <c r="H4521">
        <v>17505</v>
      </c>
      <c r="I4521" s="2" t="s">
        <v>8016</v>
      </c>
      <c r="J4521" s="2" t="s">
        <v>8017</v>
      </c>
      <c r="K4521" t="str">
        <f t="shared" si="282"/>
        <v/>
      </c>
      <c r="L4521" t="str">
        <f t="shared" si="283"/>
        <v/>
      </c>
      <c r="M4521" t="str">
        <f t="shared" si="284"/>
        <v/>
      </c>
      <c r="N4521" t="str">
        <f t="shared" si="285"/>
        <v/>
      </c>
    </row>
    <row r="4522" spans="1:14" x14ac:dyDescent="0.25">
      <c r="A4522" t="s">
        <v>8018</v>
      </c>
      <c r="B4522" t="s">
        <v>8019</v>
      </c>
      <c r="C4522">
        <v>7</v>
      </c>
      <c r="D4522">
        <v>69</v>
      </c>
      <c r="E4522" t="s">
        <v>8020</v>
      </c>
      <c r="F4522">
        <v>69.099999999999994</v>
      </c>
      <c r="G4522" t="s">
        <v>8021</v>
      </c>
      <c r="H4522">
        <v>17512</v>
      </c>
      <c r="I4522" s="2" t="s">
        <v>8022</v>
      </c>
      <c r="J4522" s="2" t="s">
        <v>8021</v>
      </c>
      <c r="K4522" t="str">
        <f t="shared" si="282"/>
        <v/>
      </c>
      <c r="L4522" t="str">
        <f t="shared" si="283"/>
        <v/>
      </c>
      <c r="M4522" t="str">
        <f t="shared" si="284"/>
        <v/>
      </c>
      <c r="N4522" t="str">
        <f t="shared" si="285"/>
        <v/>
      </c>
    </row>
    <row r="4523" spans="1:14" x14ac:dyDescent="0.25">
      <c r="A4523" t="s">
        <v>8018</v>
      </c>
      <c r="B4523" t="s">
        <v>8019</v>
      </c>
      <c r="C4523">
        <v>8</v>
      </c>
      <c r="D4523">
        <v>69</v>
      </c>
      <c r="E4523" t="s">
        <v>8020</v>
      </c>
      <c r="F4523">
        <v>69.099999999999994</v>
      </c>
      <c r="G4523" t="s">
        <v>8021</v>
      </c>
      <c r="H4523">
        <v>17513</v>
      </c>
      <c r="I4523" s="2" t="s">
        <v>8023</v>
      </c>
      <c r="J4523" s="2" t="s">
        <v>8024</v>
      </c>
      <c r="K4523" t="str">
        <f t="shared" si="282"/>
        <v/>
      </c>
      <c r="L4523" t="str">
        <f t="shared" si="283"/>
        <v/>
      </c>
      <c r="M4523" t="str">
        <f t="shared" si="284"/>
        <v/>
      </c>
      <c r="N4523" t="str">
        <f t="shared" si="285"/>
        <v/>
      </c>
    </row>
    <row r="4524" spans="1:14" x14ac:dyDescent="0.25">
      <c r="A4524" t="s">
        <v>8018</v>
      </c>
      <c r="B4524" t="s">
        <v>8019</v>
      </c>
      <c r="C4524">
        <v>8</v>
      </c>
      <c r="D4524">
        <v>69</v>
      </c>
      <c r="E4524" t="s">
        <v>8020</v>
      </c>
      <c r="F4524">
        <v>69.099999999999994</v>
      </c>
      <c r="G4524" t="s">
        <v>8021</v>
      </c>
      <c r="H4524">
        <v>17515</v>
      </c>
      <c r="I4524" s="2" t="s">
        <v>8025</v>
      </c>
      <c r="J4524" s="2" t="s">
        <v>8026</v>
      </c>
      <c r="K4524" t="str">
        <f t="shared" si="282"/>
        <v/>
      </c>
      <c r="L4524" t="str">
        <f t="shared" si="283"/>
        <v/>
      </c>
      <c r="M4524" t="str">
        <f t="shared" si="284"/>
        <v/>
      </c>
      <c r="N4524" t="str">
        <f t="shared" si="285"/>
        <v/>
      </c>
    </row>
    <row r="4525" spans="1:14" x14ac:dyDescent="0.25">
      <c r="A4525" t="s">
        <v>8018</v>
      </c>
      <c r="B4525" t="s">
        <v>8019</v>
      </c>
      <c r="C4525">
        <v>8</v>
      </c>
      <c r="D4525">
        <v>69</v>
      </c>
      <c r="E4525" t="s">
        <v>8020</v>
      </c>
      <c r="F4525">
        <v>69.099999999999994</v>
      </c>
      <c r="G4525" t="s">
        <v>8021</v>
      </c>
      <c r="H4525">
        <v>17517</v>
      </c>
      <c r="I4525" s="2" t="s">
        <v>8027</v>
      </c>
      <c r="J4525" s="2" t="s">
        <v>8028</v>
      </c>
      <c r="K4525" t="str">
        <f t="shared" si="282"/>
        <v/>
      </c>
      <c r="L4525" t="str">
        <f t="shared" si="283"/>
        <v/>
      </c>
      <c r="M4525" t="str">
        <f t="shared" si="284"/>
        <v/>
      </c>
      <c r="N4525" t="str">
        <f t="shared" si="285"/>
        <v/>
      </c>
    </row>
    <row r="4526" spans="1:14" x14ac:dyDescent="0.25">
      <c r="A4526" t="s">
        <v>8018</v>
      </c>
      <c r="B4526" t="s">
        <v>8019</v>
      </c>
      <c r="C4526">
        <v>8</v>
      </c>
      <c r="D4526">
        <v>69</v>
      </c>
      <c r="E4526" t="s">
        <v>8020</v>
      </c>
      <c r="F4526">
        <v>69.099999999999994</v>
      </c>
      <c r="G4526" t="s">
        <v>8021</v>
      </c>
      <c r="H4526">
        <v>17519</v>
      </c>
      <c r="I4526" s="2" t="s">
        <v>8029</v>
      </c>
      <c r="J4526" s="2" t="s">
        <v>8030</v>
      </c>
      <c r="K4526" t="str">
        <f t="shared" si="282"/>
        <v/>
      </c>
      <c r="L4526" t="str">
        <f t="shared" si="283"/>
        <v/>
      </c>
      <c r="M4526" t="str">
        <f t="shared" si="284"/>
        <v/>
      </c>
      <c r="N4526" t="str">
        <f t="shared" si="285"/>
        <v/>
      </c>
    </row>
    <row r="4527" spans="1:14" x14ac:dyDescent="0.25">
      <c r="A4527" t="s">
        <v>8018</v>
      </c>
      <c r="B4527" t="s">
        <v>8019</v>
      </c>
      <c r="C4527">
        <v>8</v>
      </c>
      <c r="D4527">
        <v>69</v>
      </c>
      <c r="E4527" t="s">
        <v>8020</v>
      </c>
      <c r="F4527">
        <v>69.099999999999994</v>
      </c>
      <c r="G4527" t="s">
        <v>8021</v>
      </c>
      <c r="H4527">
        <v>17521</v>
      </c>
      <c r="I4527" s="2" t="s">
        <v>8031</v>
      </c>
      <c r="J4527" s="2" t="s">
        <v>8032</v>
      </c>
      <c r="K4527" t="str">
        <f t="shared" si="282"/>
        <v/>
      </c>
      <c r="L4527" t="str">
        <f t="shared" si="283"/>
        <v/>
      </c>
      <c r="M4527" t="str">
        <f t="shared" si="284"/>
        <v/>
      </c>
      <c r="N4527" t="str">
        <f t="shared" si="285"/>
        <v/>
      </c>
    </row>
    <row r="4528" spans="1:14" x14ac:dyDescent="0.25">
      <c r="A4528" t="s">
        <v>8018</v>
      </c>
      <c r="B4528" t="s">
        <v>8019</v>
      </c>
      <c r="C4528">
        <v>8</v>
      </c>
      <c r="D4528">
        <v>69</v>
      </c>
      <c r="E4528" t="s">
        <v>8020</v>
      </c>
      <c r="F4528">
        <v>69.099999999999994</v>
      </c>
      <c r="G4528" t="s">
        <v>8021</v>
      </c>
      <c r="H4528">
        <v>17523</v>
      </c>
      <c r="I4528" s="2" t="s">
        <v>8033</v>
      </c>
      <c r="J4528" s="2" t="s">
        <v>8034</v>
      </c>
      <c r="K4528" t="str">
        <f t="shared" si="282"/>
        <v/>
      </c>
      <c r="L4528" t="str">
        <f t="shared" si="283"/>
        <v/>
      </c>
      <c r="M4528" t="str">
        <f t="shared" si="284"/>
        <v/>
      </c>
      <c r="N4528" t="str">
        <f t="shared" si="285"/>
        <v/>
      </c>
    </row>
    <row r="4529" spans="1:14" x14ac:dyDescent="0.25">
      <c r="A4529" t="s">
        <v>8018</v>
      </c>
      <c r="B4529" t="s">
        <v>8019</v>
      </c>
      <c r="C4529">
        <v>8</v>
      </c>
      <c r="D4529">
        <v>69</v>
      </c>
      <c r="E4529" t="s">
        <v>8020</v>
      </c>
      <c r="F4529">
        <v>69.099999999999994</v>
      </c>
      <c r="G4529" t="s">
        <v>8021</v>
      </c>
      <c r="H4529">
        <v>17525</v>
      </c>
      <c r="I4529" s="2" t="s">
        <v>8035</v>
      </c>
      <c r="J4529" s="2" t="s">
        <v>8036</v>
      </c>
      <c r="K4529" t="str">
        <f t="shared" si="282"/>
        <v/>
      </c>
      <c r="L4529" t="str">
        <f t="shared" si="283"/>
        <v/>
      </c>
      <c r="M4529" t="str">
        <f t="shared" si="284"/>
        <v/>
      </c>
      <c r="N4529" t="str">
        <f t="shared" si="285"/>
        <v/>
      </c>
    </row>
    <row r="4530" spans="1:14" x14ac:dyDescent="0.25">
      <c r="A4530" t="s">
        <v>8018</v>
      </c>
      <c r="B4530" t="s">
        <v>8019</v>
      </c>
      <c r="C4530">
        <v>8</v>
      </c>
      <c r="D4530">
        <v>69</v>
      </c>
      <c r="E4530" t="s">
        <v>8020</v>
      </c>
      <c r="F4530">
        <v>69.099999999999994</v>
      </c>
      <c r="G4530" t="s">
        <v>8021</v>
      </c>
      <c r="H4530">
        <v>17527</v>
      </c>
      <c r="I4530" s="2" t="s">
        <v>8037</v>
      </c>
      <c r="J4530" s="2" t="s">
        <v>8038</v>
      </c>
      <c r="K4530" t="str">
        <f t="shared" si="282"/>
        <v/>
      </c>
      <c r="L4530" t="str">
        <f t="shared" si="283"/>
        <v/>
      </c>
      <c r="M4530" t="str">
        <f t="shared" si="284"/>
        <v/>
      </c>
      <c r="N4530" t="str">
        <f t="shared" si="285"/>
        <v/>
      </c>
    </row>
    <row r="4531" spans="1:14" x14ac:dyDescent="0.25">
      <c r="A4531" t="s">
        <v>8018</v>
      </c>
      <c r="B4531" t="s">
        <v>8019</v>
      </c>
      <c r="C4531">
        <v>8</v>
      </c>
      <c r="D4531">
        <v>69</v>
      </c>
      <c r="E4531" t="s">
        <v>8020</v>
      </c>
      <c r="F4531">
        <v>69.099999999999994</v>
      </c>
      <c r="G4531" t="s">
        <v>8021</v>
      </c>
      <c r="H4531">
        <v>17529</v>
      </c>
      <c r="I4531" s="2" t="s">
        <v>8039</v>
      </c>
      <c r="J4531" s="2" t="s">
        <v>8040</v>
      </c>
      <c r="K4531" t="str">
        <f t="shared" si="282"/>
        <v/>
      </c>
      <c r="L4531" t="str">
        <f t="shared" si="283"/>
        <v/>
      </c>
      <c r="M4531" t="str">
        <f t="shared" si="284"/>
        <v/>
      </c>
      <c r="N4531" t="str">
        <f t="shared" si="285"/>
        <v/>
      </c>
    </row>
    <row r="4532" spans="1:14" x14ac:dyDescent="0.25">
      <c r="A4532" t="s">
        <v>8018</v>
      </c>
      <c r="B4532" t="s">
        <v>8019</v>
      </c>
      <c r="C4532">
        <v>7</v>
      </c>
      <c r="D4532">
        <v>69</v>
      </c>
      <c r="E4532" t="s">
        <v>8020</v>
      </c>
      <c r="F4532">
        <v>69.2</v>
      </c>
      <c r="G4532" t="s">
        <v>8041</v>
      </c>
      <c r="H4532">
        <v>17533</v>
      </c>
      <c r="I4532" s="2" t="s">
        <v>8042</v>
      </c>
      <c r="J4532" s="2" t="s">
        <v>8043</v>
      </c>
      <c r="K4532" t="str">
        <f t="shared" si="282"/>
        <v/>
      </c>
      <c r="L4532" t="str">
        <f t="shared" si="283"/>
        <v/>
      </c>
      <c r="M4532" t="str">
        <f t="shared" si="284"/>
        <v/>
      </c>
      <c r="N4532" t="str">
        <f t="shared" si="285"/>
        <v/>
      </c>
    </row>
    <row r="4533" spans="1:14" x14ac:dyDescent="0.25">
      <c r="A4533" t="s">
        <v>8018</v>
      </c>
      <c r="B4533" t="s">
        <v>8019</v>
      </c>
      <c r="C4533">
        <v>8</v>
      </c>
      <c r="D4533">
        <v>69</v>
      </c>
      <c r="E4533" t="s">
        <v>8020</v>
      </c>
      <c r="F4533">
        <v>69.2</v>
      </c>
      <c r="G4533" t="s">
        <v>8041</v>
      </c>
      <c r="H4533">
        <v>17534</v>
      </c>
      <c r="I4533" s="2" t="s">
        <v>8044</v>
      </c>
      <c r="J4533" s="2" t="s">
        <v>8043</v>
      </c>
      <c r="K4533" t="str">
        <f t="shared" si="282"/>
        <v/>
      </c>
      <c r="L4533" t="str">
        <f t="shared" si="283"/>
        <v/>
      </c>
      <c r="M4533" t="str">
        <f t="shared" si="284"/>
        <v/>
      </c>
      <c r="N4533" t="str">
        <f t="shared" si="285"/>
        <v/>
      </c>
    </row>
    <row r="4534" spans="1:14" x14ac:dyDescent="0.25">
      <c r="A4534" t="s">
        <v>8018</v>
      </c>
      <c r="B4534" t="s">
        <v>8019</v>
      </c>
      <c r="C4534">
        <v>7</v>
      </c>
      <c r="D4534">
        <v>69</v>
      </c>
      <c r="E4534" t="s">
        <v>8020</v>
      </c>
      <c r="F4534">
        <v>69.2</v>
      </c>
      <c r="G4534" t="s">
        <v>8041</v>
      </c>
      <c r="H4534">
        <v>17536</v>
      </c>
      <c r="I4534" s="2" t="s">
        <v>8045</v>
      </c>
      <c r="J4534" s="2" t="s">
        <v>8046</v>
      </c>
      <c r="K4534" t="str">
        <f t="shared" si="282"/>
        <v/>
      </c>
      <c r="L4534" t="str">
        <f t="shared" si="283"/>
        <v/>
      </c>
      <c r="M4534" t="str">
        <f t="shared" si="284"/>
        <v/>
      </c>
      <c r="N4534" t="str">
        <f t="shared" si="285"/>
        <v/>
      </c>
    </row>
    <row r="4535" spans="1:14" x14ac:dyDescent="0.25">
      <c r="A4535" t="s">
        <v>8018</v>
      </c>
      <c r="B4535" t="s">
        <v>8019</v>
      </c>
      <c r="C4535">
        <v>8</v>
      </c>
      <c r="D4535">
        <v>69</v>
      </c>
      <c r="E4535" t="s">
        <v>8020</v>
      </c>
      <c r="F4535">
        <v>69.2</v>
      </c>
      <c r="G4535" t="s">
        <v>8041</v>
      </c>
      <c r="H4535">
        <v>17537</v>
      </c>
      <c r="I4535" s="2" t="s">
        <v>8047</v>
      </c>
      <c r="J4535" s="2" t="s">
        <v>8048</v>
      </c>
      <c r="K4535" t="str">
        <f t="shared" si="282"/>
        <v/>
      </c>
      <c r="L4535" t="str">
        <f t="shared" si="283"/>
        <v/>
      </c>
      <c r="M4535" t="str">
        <f t="shared" si="284"/>
        <v/>
      </c>
      <c r="N4535" t="str">
        <f t="shared" si="285"/>
        <v/>
      </c>
    </row>
    <row r="4536" spans="1:14" x14ac:dyDescent="0.25">
      <c r="A4536" t="s">
        <v>8018</v>
      </c>
      <c r="B4536" t="s">
        <v>8019</v>
      </c>
      <c r="C4536">
        <v>8</v>
      </c>
      <c r="D4536">
        <v>69</v>
      </c>
      <c r="E4536" t="s">
        <v>8020</v>
      </c>
      <c r="F4536">
        <v>69.2</v>
      </c>
      <c r="G4536" t="s">
        <v>8041</v>
      </c>
      <c r="H4536">
        <v>17539</v>
      </c>
      <c r="I4536" s="2" t="s">
        <v>8049</v>
      </c>
      <c r="J4536" s="2" t="s">
        <v>8050</v>
      </c>
      <c r="K4536" t="str">
        <f t="shared" si="282"/>
        <v/>
      </c>
      <c r="L4536" t="str">
        <f t="shared" si="283"/>
        <v/>
      </c>
      <c r="M4536" t="str">
        <f t="shared" si="284"/>
        <v/>
      </c>
      <c r="N4536" t="str">
        <f t="shared" si="285"/>
        <v/>
      </c>
    </row>
    <row r="4537" spans="1:14" x14ac:dyDescent="0.25">
      <c r="A4537" t="s">
        <v>8018</v>
      </c>
      <c r="B4537" t="s">
        <v>8019</v>
      </c>
      <c r="C4537">
        <v>8</v>
      </c>
      <c r="D4537">
        <v>69</v>
      </c>
      <c r="E4537" t="s">
        <v>8020</v>
      </c>
      <c r="F4537">
        <v>69.2</v>
      </c>
      <c r="G4537" t="s">
        <v>8041</v>
      </c>
      <c r="H4537">
        <v>17541</v>
      </c>
      <c r="I4537" s="2" t="s">
        <v>8051</v>
      </c>
      <c r="J4537" s="2" t="s">
        <v>8052</v>
      </c>
      <c r="K4537" t="str">
        <f t="shared" si="282"/>
        <v/>
      </c>
      <c r="L4537" t="str">
        <f t="shared" si="283"/>
        <v/>
      </c>
      <c r="M4537" t="str">
        <f t="shared" si="284"/>
        <v/>
      </c>
      <c r="N4537" t="str">
        <f t="shared" si="285"/>
        <v/>
      </c>
    </row>
    <row r="4538" spans="1:14" x14ac:dyDescent="0.25">
      <c r="A4538" t="s">
        <v>8018</v>
      </c>
      <c r="B4538" t="s">
        <v>8019</v>
      </c>
      <c r="C4538">
        <v>8</v>
      </c>
      <c r="D4538">
        <v>69</v>
      </c>
      <c r="E4538" t="s">
        <v>8020</v>
      </c>
      <c r="F4538">
        <v>69.2</v>
      </c>
      <c r="G4538" t="s">
        <v>8041</v>
      </c>
      <c r="H4538">
        <v>17543</v>
      </c>
      <c r="I4538" s="2" t="s">
        <v>8053</v>
      </c>
      <c r="J4538" s="2" t="s">
        <v>8054</v>
      </c>
      <c r="K4538" t="str">
        <f t="shared" si="282"/>
        <v/>
      </c>
      <c r="L4538" t="str">
        <f t="shared" si="283"/>
        <v/>
      </c>
      <c r="M4538" t="str">
        <f t="shared" si="284"/>
        <v/>
      </c>
      <c r="N4538" t="str">
        <f t="shared" si="285"/>
        <v/>
      </c>
    </row>
    <row r="4539" spans="1:14" x14ac:dyDescent="0.25">
      <c r="A4539" t="s">
        <v>8018</v>
      </c>
      <c r="B4539" t="s">
        <v>8019</v>
      </c>
      <c r="C4539">
        <v>8</v>
      </c>
      <c r="D4539">
        <v>69</v>
      </c>
      <c r="E4539" t="s">
        <v>8020</v>
      </c>
      <c r="F4539">
        <v>69.2</v>
      </c>
      <c r="G4539" t="s">
        <v>8041</v>
      </c>
      <c r="H4539">
        <v>17545</v>
      </c>
      <c r="I4539" s="2" t="s">
        <v>8055</v>
      </c>
      <c r="J4539" s="2" t="s">
        <v>8056</v>
      </c>
      <c r="K4539" t="str">
        <f t="shared" si="282"/>
        <v/>
      </c>
      <c r="L4539" t="str">
        <f t="shared" si="283"/>
        <v/>
      </c>
      <c r="M4539" t="str">
        <f t="shared" si="284"/>
        <v/>
      </c>
      <c r="N4539" t="str">
        <f t="shared" si="285"/>
        <v/>
      </c>
    </row>
    <row r="4540" spans="1:14" x14ac:dyDescent="0.25">
      <c r="A4540" t="s">
        <v>8018</v>
      </c>
      <c r="B4540" t="s">
        <v>8019</v>
      </c>
      <c r="C4540">
        <v>7</v>
      </c>
      <c r="D4540">
        <v>69</v>
      </c>
      <c r="E4540" t="s">
        <v>8020</v>
      </c>
      <c r="F4540">
        <v>69.2</v>
      </c>
      <c r="G4540" t="s">
        <v>8041</v>
      </c>
      <c r="H4540">
        <v>17547</v>
      </c>
      <c r="I4540" s="2" t="s">
        <v>8057</v>
      </c>
      <c r="J4540" s="2" t="s">
        <v>8058</v>
      </c>
      <c r="K4540" t="str">
        <f t="shared" si="282"/>
        <v/>
      </c>
      <c r="L4540" t="str">
        <f t="shared" si="283"/>
        <v/>
      </c>
      <c r="M4540" t="str">
        <f t="shared" si="284"/>
        <v/>
      </c>
      <c r="N4540" t="str">
        <f t="shared" si="285"/>
        <v/>
      </c>
    </row>
    <row r="4541" spans="1:14" x14ac:dyDescent="0.25">
      <c r="A4541" t="s">
        <v>8018</v>
      </c>
      <c r="B4541" t="s">
        <v>8019</v>
      </c>
      <c r="C4541">
        <v>8</v>
      </c>
      <c r="D4541">
        <v>69</v>
      </c>
      <c r="E4541" t="s">
        <v>8020</v>
      </c>
      <c r="F4541">
        <v>69.2</v>
      </c>
      <c r="G4541" t="s">
        <v>8041</v>
      </c>
      <c r="H4541">
        <v>17548</v>
      </c>
      <c r="I4541" s="2" t="s">
        <v>8059</v>
      </c>
      <c r="J4541" s="2" t="s">
        <v>8060</v>
      </c>
      <c r="K4541" t="str">
        <f t="shared" si="282"/>
        <v/>
      </c>
      <c r="L4541" t="str">
        <f t="shared" si="283"/>
        <v/>
      </c>
      <c r="M4541" t="str">
        <f t="shared" si="284"/>
        <v/>
      </c>
      <c r="N4541" t="str">
        <f t="shared" si="285"/>
        <v/>
      </c>
    </row>
    <row r="4542" spans="1:14" x14ac:dyDescent="0.25">
      <c r="A4542" t="s">
        <v>8018</v>
      </c>
      <c r="B4542" t="s">
        <v>8019</v>
      </c>
      <c r="C4542">
        <v>8</v>
      </c>
      <c r="D4542">
        <v>69</v>
      </c>
      <c r="E4542" t="s">
        <v>8020</v>
      </c>
      <c r="F4542">
        <v>69.2</v>
      </c>
      <c r="G4542" t="s">
        <v>8041</v>
      </c>
      <c r="H4542">
        <v>17550</v>
      </c>
      <c r="I4542" s="2" t="s">
        <v>8061</v>
      </c>
      <c r="J4542" s="2" t="s">
        <v>8062</v>
      </c>
      <c r="K4542" t="str">
        <f t="shared" si="282"/>
        <v/>
      </c>
      <c r="L4542" t="str">
        <f t="shared" si="283"/>
        <v/>
      </c>
      <c r="M4542" t="str">
        <f t="shared" si="284"/>
        <v/>
      </c>
      <c r="N4542" t="str">
        <f t="shared" si="285"/>
        <v/>
      </c>
    </row>
    <row r="4543" spans="1:14" x14ac:dyDescent="0.25">
      <c r="A4543" t="s">
        <v>8018</v>
      </c>
      <c r="B4543" t="s">
        <v>8019</v>
      </c>
      <c r="C4543">
        <v>7</v>
      </c>
      <c r="D4543">
        <v>69</v>
      </c>
      <c r="E4543" t="s">
        <v>8020</v>
      </c>
      <c r="F4543">
        <v>69.2</v>
      </c>
      <c r="G4543" t="s">
        <v>8041</v>
      </c>
      <c r="H4543">
        <v>17552</v>
      </c>
      <c r="I4543" s="2" t="s">
        <v>8063</v>
      </c>
      <c r="J4543" s="2" t="s">
        <v>8064</v>
      </c>
      <c r="K4543" t="str">
        <f t="shared" si="282"/>
        <v/>
      </c>
      <c r="L4543" t="str">
        <f t="shared" si="283"/>
        <v/>
      </c>
      <c r="M4543" t="str">
        <f t="shared" si="284"/>
        <v/>
      </c>
      <c r="N4543" t="str">
        <f t="shared" si="285"/>
        <v/>
      </c>
    </row>
    <row r="4544" spans="1:14" x14ac:dyDescent="0.25">
      <c r="A4544" t="s">
        <v>8018</v>
      </c>
      <c r="B4544" t="s">
        <v>8019</v>
      </c>
      <c r="C4544">
        <v>8</v>
      </c>
      <c r="D4544">
        <v>69</v>
      </c>
      <c r="E4544" t="s">
        <v>8020</v>
      </c>
      <c r="F4544">
        <v>69.2</v>
      </c>
      <c r="G4544" t="s">
        <v>8041</v>
      </c>
      <c r="H4544">
        <v>17553</v>
      </c>
      <c r="I4544" s="2" t="s">
        <v>8065</v>
      </c>
      <c r="J4544" s="2" t="s">
        <v>8064</v>
      </c>
      <c r="K4544" t="str">
        <f t="shared" si="282"/>
        <v/>
      </c>
      <c r="L4544" t="str">
        <f t="shared" si="283"/>
        <v/>
      </c>
      <c r="M4544" t="str">
        <f t="shared" si="284"/>
        <v/>
      </c>
      <c r="N4544" t="str">
        <f t="shared" si="285"/>
        <v/>
      </c>
    </row>
    <row r="4545" spans="1:14" x14ac:dyDescent="0.25">
      <c r="A4545" t="s">
        <v>8018</v>
      </c>
      <c r="B4545" t="s">
        <v>8019</v>
      </c>
      <c r="C4545">
        <v>7</v>
      </c>
      <c r="D4545">
        <v>70</v>
      </c>
      <c r="E4545" t="s">
        <v>8066</v>
      </c>
      <c r="F4545">
        <v>70.099999999999994</v>
      </c>
      <c r="G4545" t="s">
        <v>8067</v>
      </c>
      <c r="H4545">
        <v>17558</v>
      </c>
      <c r="I4545" s="2" t="s">
        <v>8068</v>
      </c>
      <c r="J4545" s="2" t="s">
        <v>8067</v>
      </c>
      <c r="K4545" t="str">
        <f t="shared" si="282"/>
        <v/>
      </c>
      <c r="L4545" t="str">
        <f t="shared" si="283"/>
        <v/>
      </c>
      <c r="M4545" t="str">
        <f t="shared" si="284"/>
        <v/>
      </c>
      <c r="N4545" t="str">
        <f t="shared" si="285"/>
        <v/>
      </c>
    </row>
    <row r="4546" spans="1:14" x14ac:dyDescent="0.25">
      <c r="A4546" t="s">
        <v>8018</v>
      </c>
      <c r="B4546" t="s">
        <v>8019</v>
      </c>
      <c r="C4546">
        <v>8</v>
      </c>
      <c r="D4546">
        <v>70</v>
      </c>
      <c r="E4546" t="s">
        <v>8066</v>
      </c>
      <c r="F4546">
        <v>70.099999999999994</v>
      </c>
      <c r="G4546" t="s">
        <v>8067</v>
      </c>
      <c r="H4546">
        <v>17559</v>
      </c>
      <c r="I4546" s="2" t="s">
        <v>8069</v>
      </c>
      <c r="J4546" s="2" t="s">
        <v>8067</v>
      </c>
      <c r="K4546" t="str">
        <f t="shared" si="282"/>
        <v/>
      </c>
      <c r="L4546" t="str">
        <f t="shared" si="283"/>
        <v/>
      </c>
      <c r="M4546" t="str">
        <f t="shared" si="284"/>
        <v/>
      </c>
      <c r="N4546" t="str">
        <f t="shared" si="285"/>
        <v/>
      </c>
    </row>
    <row r="4547" spans="1:14" x14ac:dyDescent="0.25">
      <c r="A4547" t="s">
        <v>8018</v>
      </c>
      <c r="B4547" t="s">
        <v>8019</v>
      </c>
      <c r="C4547">
        <v>5</v>
      </c>
      <c r="D4547">
        <v>70</v>
      </c>
      <c r="E4547" t="s">
        <v>8066</v>
      </c>
      <c r="F4547">
        <v>70.2</v>
      </c>
      <c r="G4547" t="s">
        <v>8070</v>
      </c>
      <c r="H4547">
        <v>17564</v>
      </c>
      <c r="I4547" s="2" t="s">
        <v>9465</v>
      </c>
      <c r="J4547" s="2" t="s">
        <v>8071</v>
      </c>
      <c r="K4547" t="str">
        <f t="shared" si="282"/>
        <v/>
      </c>
      <c r="L4547" t="str">
        <f t="shared" si="283"/>
        <v/>
      </c>
      <c r="M4547" t="str">
        <f t="shared" si="284"/>
        <v/>
      </c>
      <c r="N4547" t="str">
        <f t="shared" si="285"/>
        <v/>
      </c>
    </row>
    <row r="4548" spans="1:14" x14ac:dyDescent="0.25">
      <c r="A4548" t="s">
        <v>8018</v>
      </c>
      <c r="B4548" t="s">
        <v>8019</v>
      </c>
      <c r="C4548">
        <v>7</v>
      </c>
      <c r="D4548">
        <v>70</v>
      </c>
      <c r="E4548" t="s">
        <v>8066</v>
      </c>
      <c r="F4548">
        <v>70.2</v>
      </c>
      <c r="G4548" t="s">
        <v>8070</v>
      </c>
      <c r="H4548">
        <v>17565</v>
      </c>
      <c r="I4548" s="2" t="s">
        <v>8072</v>
      </c>
      <c r="J4548" s="2" t="s">
        <v>8071</v>
      </c>
      <c r="K4548" t="str">
        <f t="shared" si="282"/>
        <v/>
      </c>
      <c r="L4548" t="str">
        <f t="shared" si="283"/>
        <v/>
      </c>
      <c r="M4548" t="str">
        <f t="shared" si="284"/>
        <v/>
      </c>
      <c r="N4548" t="str">
        <f t="shared" si="285"/>
        <v/>
      </c>
    </row>
    <row r="4549" spans="1:14" x14ac:dyDescent="0.25">
      <c r="A4549" t="s">
        <v>8018</v>
      </c>
      <c r="B4549" t="s">
        <v>8019</v>
      </c>
      <c r="C4549">
        <v>8</v>
      </c>
      <c r="D4549">
        <v>70</v>
      </c>
      <c r="E4549" t="s">
        <v>8066</v>
      </c>
      <c r="F4549">
        <v>70.2</v>
      </c>
      <c r="G4549" t="s">
        <v>8070</v>
      </c>
      <c r="H4549">
        <v>17566</v>
      </c>
      <c r="I4549" s="2" t="s">
        <v>8073</v>
      </c>
      <c r="J4549" s="2" t="s">
        <v>8071</v>
      </c>
      <c r="K4549" t="str">
        <f t="shared" ref="K4549:K4612" si="286">IF(IFERROR(FIND(UPPER($K$1),UPPER(J4549)),0)&gt;0,J4549,"")</f>
        <v/>
      </c>
      <c r="L4549" t="str">
        <f t="shared" ref="L4549:L4612" si="287">IF(B4549=$B$1,E4549,"")</f>
        <v/>
      </c>
      <c r="M4549" t="str">
        <f t="shared" ref="M4549:M4612" si="288">IF(E4549=$E$1,G4549,"")</f>
        <v/>
      </c>
      <c r="N4549" t="str">
        <f t="shared" ref="N4549:N4612" si="289">IF(G4549=$G$1,J4549,"")</f>
        <v/>
      </c>
    </row>
    <row r="4550" spans="1:14" x14ac:dyDescent="0.25">
      <c r="A4550" t="s">
        <v>8018</v>
      </c>
      <c r="B4550" t="s">
        <v>8019</v>
      </c>
      <c r="C4550">
        <v>5</v>
      </c>
      <c r="D4550">
        <v>70</v>
      </c>
      <c r="E4550" t="s">
        <v>8066</v>
      </c>
      <c r="F4550">
        <v>70.2</v>
      </c>
      <c r="G4550" t="s">
        <v>8070</v>
      </c>
      <c r="H4550">
        <v>17568</v>
      </c>
      <c r="I4550" s="2" t="s">
        <v>9466</v>
      </c>
      <c r="J4550" s="2" t="s">
        <v>8074</v>
      </c>
      <c r="K4550" t="str">
        <f t="shared" si="286"/>
        <v/>
      </c>
      <c r="L4550" t="str">
        <f t="shared" si="287"/>
        <v/>
      </c>
      <c r="M4550" t="str">
        <f t="shared" si="288"/>
        <v/>
      </c>
      <c r="N4550" t="str">
        <f t="shared" si="289"/>
        <v/>
      </c>
    </row>
    <row r="4551" spans="1:14" x14ac:dyDescent="0.25">
      <c r="A4551" t="s">
        <v>8018</v>
      </c>
      <c r="B4551" t="s">
        <v>8019</v>
      </c>
      <c r="C4551">
        <v>7</v>
      </c>
      <c r="D4551">
        <v>70</v>
      </c>
      <c r="E4551" t="s">
        <v>8066</v>
      </c>
      <c r="F4551">
        <v>70.2</v>
      </c>
      <c r="G4551" t="s">
        <v>8070</v>
      </c>
      <c r="H4551">
        <v>17569</v>
      </c>
      <c r="I4551" s="2" t="s">
        <v>8075</v>
      </c>
      <c r="J4551" s="2" t="s">
        <v>8076</v>
      </c>
      <c r="K4551" t="str">
        <f t="shared" si="286"/>
        <v/>
      </c>
      <c r="L4551" t="str">
        <f t="shared" si="287"/>
        <v/>
      </c>
      <c r="M4551" t="str">
        <f t="shared" si="288"/>
        <v/>
      </c>
      <c r="N4551" t="str">
        <f t="shared" si="289"/>
        <v/>
      </c>
    </row>
    <row r="4552" spans="1:14" x14ac:dyDescent="0.25">
      <c r="A4552" t="s">
        <v>8018</v>
      </c>
      <c r="B4552" t="s">
        <v>8019</v>
      </c>
      <c r="C4552">
        <v>8</v>
      </c>
      <c r="D4552">
        <v>70</v>
      </c>
      <c r="E4552" t="s">
        <v>8066</v>
      </c>
      <c r="F4552">
        <v>70.2</v>
      </c>
      <c r="G4552" t="s">
        <v>8070</v>
      </c>
      <c r="H4552">
        <v>17570</v>
      </c>
      <c r="I4552" s="2" t="s">
        <v>8077</v>
      </c>
      <c r="J4552" s="2" t="s">
        <v>8078</v>
      </c>
      <c r="K4552" t="str">
        <f t="shared" si="286"/>
        <v/>
      </c>
      <c r="L4552" t="str">
        <f t="shared" si="287"/>
        <v/>
      </c>
      <c r="M4552" t="str">
        <f t="shared" si="288"/>
        <v/>
      </c>
      <c r="N4552" t="str">
        <f t="shared" si="289"/>
        <v/>
      </c>
    </row>
    <row r="4553" spans="1:14" x14ac:dyDescent="0.25">
      <c r="A4553" t="s">
        <v>8018</v>
      </c>
      <c r="B4553" t="s">
        <v>8019</v>
      </c>
      <c r="C4553">
        <v>8</v>
      </c>
      <c r="D4553">
        <v>70</v>
      </c>
      <c r="E4553" t="s">
        <v>8066</v>
      </c>
      <c r="F4553">
        <v>70.2</v>
      </c>
      <c r="G4553" t="s">
        <v>8070</v>
      </c>
      <c r="H4553">
        <v>17572</v>
      </c>
      <c r="I4553" s="2" t="s">
        <v>8079</v>
      </c>
      <c r="J4553" s="2" t="s">
        <v>8080</v>
      </c>
      <c r="K4553" t="str">
        <f t="shared" si="286"/>
        <v/>
      </c>
      <c r="L4553" t="str">
        <f t="shared" si="287"/>
        <v/>
      </c>
      <c r="M4553" t="str">
        <f t="shared" si="288"/>
        <v/>
      </c>
      <c r="N4553" t="str">
        <f t="shared" si="289"/>
        <v/>
      </c>
    </row>
    <row r="4554" spans="1:14" x14ac:dyDescent="0.25">
      <c r="A4554" t="s">
        <v>8018</v>
      </c>
      <c r="B4554" t="s">
        <v>8019</v>
      </c>
      <c r="C4554">
        <v>8</v>
      </c>
      <c r="D4554">
        <v>70</v>
      </c>
      <c r="E4554" t="s">
        <v>8066</v>
      </c>
      <c r="F4554">
        <v>70.2</v>
      </c>
      <c r="G4554" t="s">
        <v>8070</v>
      </c>
      <c r="H4554">
        <v>17574</v>
      </c>
      <c r="I4554" s="2" t="s">
        <v>8081</v>
      </c>
      <c r="J4554" s="2" t="s">
        <v>8082</v>
      </c>
      <c r="K4554" t="str">
        <f t="shared" si="286"/>
        <v/>
      </c>
      <c r="L4554" t="str">
        <f t="shared" si="287"/>
        <v/>
      </c>
      <c r="M4554" t="str">
        <f t="shared" si="288"/>
        <v/>
      </c>
      <c r="N4554" t="str">
        <f t="shared" si="289"/>
        <v/>
      </c>
    </row>
    <row r="4555" spans="1:14" x14ac:dyDescent="0.25">
      <c r="A4555" t="s">
        <v>8018</v>
      </c>
      <c r="B4555" t="s">
        <v>8019</v>
      </c>
      <c r="C4555">
        <v>8</v>
      </c>
      <c r="D4555">
        <v>70</v>
      </c>
      <c r="E4555" t="s">
        <v>8066</v>
      </c>
      <c r="F4555">
        <v>70.2</v>
      </c>
      <c r="G4555" t="s">
        <v>8070</v>
      </c>
      <c r="H4555">
        <v>17576</v>
      </c>
      <c r="I4555" s="2" t="s">
        <v>8083</v>
      </c>
      <c r="J4555" s="2" t="s">
        <v>8084</v>
      </c>
      <c r="K4555" t="str">
        <f t="shared" si="286"/>
        <v/>
      </c>
      <c r="L4555" t="str">
        <f t="shared" si="287"/>
        <v/>
      </c>
      <c r="M4555" t="str">
        <f t="shared" si="288"/>
        <v/>
      </c>
      <c r="N4555" t="str">
        <f t="shared" si="289"/>
        <v/>
      </c>
    </row>
    <row r="4556" spans="1:14" x14ac:dyDescent="0.25">
      <c r="A4556" t="s">
        <v>8018</v>
      </c>
      <c r="B4556" t="s">
        <v>8019</v>
      </c>
      <c r="C4556">
        <v>8</v>
      </c>
      <c r="D4556">
        <v>70</v>
      </c>
      <c r="E4556" t="s">
        <v>8066</v>
      </c>
      <c r="F4556">
        <v>70.2</v>
      </c>
      <c r="G4556" t="s">
        <v>8070</v>
      </c>
      <c r="H4556">
        <v>17578</v>
      </c>
      <c r="I4556" s="2" t="s">
        <v>8085</v>
      </c>
      <c r="J4556" s="2" t="s">
        <v>8086</v>
      </c>
      <c r="K4556" t="str">
        <f t="shared" si="286"/>
        <v/>
      </c>
      <c r="L4556" t="str">
        <f t="shared" si="287"/>
        <v/>
      </c>
      <c r="M4556" t="str">
        <f t="shared" si="288"/>
        <v/>
      </c>
      <c r="N4556" t="str">
        <f t="shared" si="289"/>
        <v/>
      </c>
    </row>
    <row r="4557" spans="1:14" x14ac:dyDescent="0.25">
      <c r="A4557" t="s">
        <v>8018</v>
      </c>
      <c r="B4557" t="s">
        <v>8019</v>
      </c>
      <c r="C4557">
        <v>8</v>
      </c>
      <c r="D4557">
        <v>70</v>
      </c>
      <c r="E4557" t="s">
        <v>8066</v>
      </c>
      <c r="F4557">
        <v>70.2</v>
      </c>
      <c r="G4557" t="s">
        <v>8070</v>
      </c>
      <c r="H4557">
        <v>17580</v>
      </c>
      <c r="I4557" s="2" t="s">
        <v>8087</v>
      </c>
      <c r="J4557" s="2" t="s">
        <v>8088</v>
      </c>
      <c r="K4557" t="str">
        <f t="shared" si="286"/>
        <v/>
      </c>
      <c r="L4557" t="str">
        <f t="shared" si="287"/>
        <v/>
      </c>
      <c r="M4557" t="str">
        <f t="shared" si="288"/>
        <v/>
      </c>
      <c r="N4557" t="str">
        <f t="shared" si="289"/>
        <v/>
      </c>
    </row>
    <row r="4558" spans="1:14" x14ac:dyDescent="0.25">
      <c r="A4558" t="s">
        <v>8018</v>
      </c>
      <c r="B4558" t="s">
        <v>8019</v>
      </c>
      <c r="C4558">
        <v>8</v>
      </c>
      <c r="D4558">
        <v>70</v>
      </c>
      <c r="E4558" t="s">
        <v>8066</v>
      </c>
      <c r="F4558">
        <v>70.2</v>
      </c>
      <c r="G4558" t="s">
        <v>8070</v>
      </c>
      <c r="H4558">
        <v>17582</v>
      </c>
      <c r="I4558" s="2" t="s">
        <v>8089</v>
      </c>
      <c r="J4558" s="2" t="s">
        <v>8090</v>
      </c>
      <c r="K4558" t="str">
        <f t="shared" si="286"/>
        <v/>
      </c>
      <c r="L4558" t="str">
        <f t="shared" si="287"/>
        <v/>
      </c>
      <c r="M4558" t="str">
        <f t="shared" si="288"/>
        <v/>
      </c>
      <c r="N4558" t="str">
        <f t="shared" si="289"/>
        <v/>
      </c>
    </row>
    <row r="4559" spans="1:14" x14ac:dyDescent="0.25">
      <c r="A4559" t="s">
        <v>8018</v>
      </c>
      <c r="B4559" t="s">
        <v>8019</v>
      </c>
      <c r="C4559">
        <v>7</v>
      </c>
      <c r="D4559">
        <v>70</v>
      </c>
      <c r="E4559" t="s">
        <v>8066</v>
      </c>
      <c r="F4559">
        <v>70.2</v>
      </c>
      <c r="G4559" t="s">
        <v>8070</v>
      </c>
      <c r="H4559">
        <v>17584</v>
      </c>
      <c r="I4559" s="2" t="s">
        <v>8091</v>
      </c>
      <c r="J4559" s="2" t="s">
        <v>8092</v>
      </c>
      <c r="K4559" t="str">
        <f t="shared" si="286"/>
        <v>Услуги по вопросам руководства проектами прочие, кроме руководства строительными проектами</v>
      </c>
      <c r="L4559" t="str">
        <f t="shared" si="287"/>
        <v/>
      </c>
      <c r="M4559" t="str">
        <f t="shared" si="288"/>
        <v/>
      </c>
      <c r="N4559" t="str">
        <f t="shared" si="289"/>
        <v/>
      </c>
    </row>
    <row r="4560" spans="1:14" x14ac:dyDescent="0.25">
      <c r="A4560" t="s">
        <v>8018</v>
      </c>
      <c r="B4560" t="s">
        <v>8019</v>
      </c>
      <c r="C4560">
        <v>8</v>
      </c>
      <c r="D4560">
        <v>70</v>
      </c>
      <c r="E4560" t="s">
        <v>8066</v>
      </c>
      <c r="F4560">
        <v>70.2</v>
      </c>
      <c r="G4560" t="s">
        <v>8070</v>
      </c>
      <c r="H4560">
        <v>17585</v>
      </c>
      <c r="I4560" s="2" t="s">
        <v>8093</v>
      </c>
      <c r="J4560" s="2" t="s">
        <v>8092</v>
      </c>
      <c r="K4560" t="str">
        <f t="shared" si="286"/>
        <v>Услуги по вопросам руководства проектами прочие, кроме руководства строительными проектами</v>
      </c>
      <c r="L4560" t="str">
        <f t="shared" si="287"/>
        <v/>
      </c>
      <c r="M4560" t="str">
        <f t="shared" si="288"/>
        <v/>
      </c>
      <c r="N4560" t="str">
        <f t="shared" si="289"/>
        <v/>
      </c>
    </row>
    <row r="4561" spans="1:14" x14ac:dyDescent="0.25">
      <c r="A4561" t="s">
        <v>8018</v>
      </c>
      <c r="B4561" t="s">
        <v>8019</v>
      </c>
      <c r="C4561">
        <v>7</v>
      </c>
      <c r="D4561">
        <v>70</v>
      </c>
      <c r="E4561" t="s">
        <v>8066</v>
      </c>
      <c r="F4561">
        <v>70.2</v>
      </c>
      <c r="G4561" t="s">
        <v>8070</v>
      </c>
      <c r="H4561">
        <v>17587</v>
      </c>
      <c r="I4561" s="2" t="s">
        <v>8094</v>
      </c>
      <c r="J4561" s="2" t="s">
        <v>8095</v>
      </c>
      <c r="K4561" t="str">
        <f t="shared" si="286"/>
        <v/>
      </c>
      <c r="L4561" t="str">
        <f t="shared" si="287"/>
        <v/>
      </c>
      <c r="M4561" t="str">
        <f t="shared" si="288"/>
        <v/>
      </c>
      <c r="N4561" t="str">
        <f t="shared" si="289"/>
        <v/>
      </c>
    </row>
    <row r="4562" spans="1:14" x14ac:dyDescent="0.25">
      <c r="A4562" t="s">
        <v>8018</v>
      </c>
      <c r="B4562" t="s">
        <v>8019</v>
      </c>
      <c r="C4562">
        <v>8</v>
      </c>
      <c r="D4562">
        <v>70</v>
      </c>
      <c r="E4562" t="s">
        <v>8066</v>
      </c>
      <c r="F4562">
        <v>70.2</v>
      </c>
      <c r="G4562" t="s">
        <v>8070</v>
      </c>
      <c r="H4562">
        <v>17588</v>
      </c>
      <c r="I4562" s="2" t="s">
        <v>8096</v>
      </c>
      <c r="J4562" s="2" t="s">
        <v>8095</v>
      </c>
      <c r="K4562" t="str">
        <f t="shared" si="286"/>
        <v/>
      </c>
      <c r="L4562" t="str">
        <f t="shared" si="287"/>
        <v/>
      </c>
      <c r="M4562" t="str">
        <f t="shared" si="288"/>
        <v/>
      </c>
      <c r="N4562" t="str">
        <f t="shared" si="289"/>
        <v/>
      </c>
    </row>
    <row r="4563" spans="1:14" x14ac:dyDescent="0.25">
      <c r="A4563" t="s">
        <v>8018</v>
      </c>
      <c r="B4563" t="s">
        <v>8019</v>
      </c>
      <c r="C4563">
        <v>7</v>
      </c>
      <c r="D4563">
        <v>70</v>
      </c>
      <c r="E4563" t="s">
        <v>8066</v>
      </c>
      <c r="F4563">
        <v>70.2</v>
      </c>
      <c r="G4563" t="s">
        <v>8070</v>
      </c>
      <c r="H4563">
        <v>17590</v>
      </c>
      <c r="I4563" s="2" t="s">
        <v>8097</v>
      </c>
      <c r="J4563" s="2" t="s">
        <v>8098</v>
      </c>
      <c r="K4563" t="str">
        <f t="shared" si="286"/>
        <v/>
      </c>
      <c r="L4563" t="str">
        <f t="shared" si="287"/>
        <v/>
      </c>
      <c r="M4563" t="str">
        <f t="shared" si="288"/>
        <v/>
      </c>
      <c r="N4563" t="str">
        <f t="shared" si="289"/>
        <v/>
      </c>
    </row>
    <row r="4564" spans="1:14" x14ac:dyDescent="0.25">
      <c r="A4564" t="s">
        <v>8018</v>
      </c>
      <c r="B4564" t="s">
        <v>8019</v>
      </c>
      <c r="C4564">
        <v>8</v>
      </c>
      <c r="D4564">
        <v>70</v>
      </c>
      <c r="E4564" t="s">
        <v>8066</v>
      </c>
      <c r="F4564">
        <v>70.2</v>
      </c>
      <c r="G4564" t="s">
        <v>8070</v>
      </c>
      <c r="H4564">
        <v>17591</v>
      </c>
      <c r="I4564" s="2" t="s">
        <v>8099</v>
      </c>
      <c r="J4564" s="2" t="s">
        <v>8098</v>
      </c>
      <c r="K4564" t="str">
        <f t="shared" si="286"/>
        <v/>
      </c>
      <c r="L4564" t="str">
        <f t="shared" si="287"/>
        <v/>
      </c>
      <c r="M4564" t="str">
        <f t="shared" si="288"/>
        <v/>
      </c>
      <c r="N4564" t="str">
        <f t="shared" si="289"/>
        <v/>
      </c>
    </row>
    <row r="4565" spans="1:14" x14ac:dyDescent="0.25">
      <c r="A4565" t="s">
        <v>8018</v>
      </c>
      <c r="B4565" t="s">
        <v>8019</v>
      </c>
      <c r="C4565">
        <v>5</v>
      </c>
      <c r="D4565">
        <v>71</v>
      </c>
      <c r="E4565" t="s">
        <v>8100</v>
      </c>
      <c r="F4565">
        <v>71.099999999999994</v>
      </c>
      <c r="G4565" t="s">
        <v>8101</v>
      </c>
      <c r="H4565">
        <v>17595</v>
      </c>
      <c r="I4565" s="2" t="s">
        <v>9467</v>
      </c>
      <c r="J4565" s="2" t="s">
        <v>8102</v>
      </c>
      <c r="K4565" t="str">
        <f t="shared" si="286"/>
        <v/>
      </c>
      <c r="L4565" t="str">
        <f t="shared" si="287"/>
        <v/>
      </c>
      <c r="M4565" t="str">
        <f t="shared" si="288"/>
        <v/>
      </c>
      <c r="N4565" t="str">
        <f t="shared" si="289"/>
        <v/>
      </c>
    </row>
    <row r="4566" spans="1:14" x14ac:dyDescent="0.25">
      <c r="A4566" t="s">
        <v>8018</v>
      </c>
      <c r="B4566" t="s">
        <v>8019</v>
      </c>
      <c r="C4566">
        <v>7</v>
      </c>
      <c r="D4566">
        <v>71</v>
      </c>
      <c r="E4566" t="s">
        <v>8100</v>
      </c>
      <c r="F4566">
        <v>71.099999999999994</v>
      </c>
      <c r="G4566" t="s">
        <v>8101</v>
      </c>
      <c r="H4566">
        <v>17596</v>
      </c>
      <c r="I4566" s="2" t="s">
        <v>8103</v>
      </c>
      <c r="J4566" s="2" t="s">
        <v>8104</v>
      </c>
      <c r="K4566" t="str">
        <f t="shared" si="286"/>
        <v/>
      </c>
      <c r="L4566" t="str">
        <f t="shared" si="287"/>
        <v/>
      </c>
      <c r="M4566" t="str">
        <f t="shared" si="288"/>
        <v/>
      </c>
      <c r="N4566" t="str">
        <f t="shared" si="289"/>
        <v/>
      </c>
    </row>
    <row r="4567" spans="1:14" x14ac:dyDescent="0.25">
      <c r="A4567" t="s">
        <v>8018</v>
      </c>
      <c r="B4567" t="s">
        <v>8019</v>
      </c>
      <c r="C4567">
        <v>8</v>
      </c>
      <c r="D4567">
        <v>71</v>
      </c>
      <c r="E4567" t="s">
        <v>8100</v>
      </c>
      <c r="F4567">
        <v>71.099999999999994</v>
      </c>
      <c r="G4567" t="s">
        <v>8101</v>
      </c>
      <c r="H4567">
        <v>17597</v>
      </c>
      <c r="I4567" s="2" t="s">
        <v>8105</v>
      </c>
      <c r="J4567" s="2" t="s">
        <v>8104</v>
      </c>
      <c r="K4567" t="str">
        <f t="shared" si="286"/>
        <v/>
      </c>
      <c r="L4567" t="str">
        <f t="shared" si="287"/>
        <v/>
      </c>
      <c r="M4567" t="str">
        <f t="shared" si="288"/>
        <v/>
      </c>
      <c r="N4567" t="str">
        <f t="shared" si="289"/>
        <v/>
      </c>
    </row>
    <row r="4568" spans="1:14" x14ac:dyDescent="0.25">
      <c r="A4568" t="s">
        <v>8018</v>
      </c>
      <c r="B4568" t="s">
        <v>8019</v>
      </c>
      <c r="C4568">
        <v>7</v>
      </c>
      <c r="D4568">
        <v>71</v>
      </c>
      <c r="E4568" t="s">
        <v>8100</v>
      </c>
      <c r="F4568">
        <v>71.099999999999994</v>
      </c>
      <c r="G4568" t="s">
        <v>8101</v>
      </c>
      <c r="H4568">
        <v>17599</v>
      </c>
      <c r="I4568" s="2" t="s">
        <v>8106</v>
      </c>
      <c r="J4568" s="2" t="s">
        <v>8107</v>
      </c>
      <c r="K4568" t="str">
        <f t="shared" si="286"/>
        <v/>
      </c>
      <c r="L4568" t="str">
        <f t="shared" si="287"/>
        <v/>
      </c>
      <c r="M4568" t="str">
        <f t="shared" si="288"/>
        <v/>
      </c>
      <c r="N4568" t="str">
        <f t="shared" si="289"/>
        <v/>
      </c>
    </row>
    <row r="4569" spans="1:14" x14ac:dyDescent="0.25">
      <c r="A4569" t="s">
        <v>8018</v>
      </c>
      <c r="B4569" t="s">
        <v>8019</v>
      </c>
      <c r="C4569">
        <v>8</v>
      </c>
      <c r="D4569">
        <v>71</v>
      </c>
      <c r="E4569" t="s">
        <v>8100</v>
      </c>
      <c r="F4569">
        <v>71.099999999999994</v>
      </c>
      <c r="G4569" t="s">
        <v>8101</v>
      </c>
      <c r="H4569">
        <v>17600</v>
      </c>
      <c r="I4569" s="2" t="s">
        <v>8108</v>
      </c>
      <c r="J4569" s="2" t="s">
        <v>8109</v>
      </c>
      <c r="K4569" t="str">
        <f t="shared" si="286"/>
        <v>Услуги в области архитектуры, связанные с проектами жилищного строительства</v>
      </c>
      <c r="L4569" t="str">
        <f t="shared" si="287"/>
        <v/>
      </c>
      <c r="M4569" t="str">
        <f t="shared" si="288"/>
        <v/>
      </c>
      <c r="N4569" t="str">
        <f t="shared" si="289"/>
        <v/>
      </c>
    </row>
    <row r="4570" spans="1:14" x14ac:dyDescent="0.25">
      <c r="A4570" t="s">
        <v>8018</v>
      </c>
      <c r="B4570" t="s">
        <v>8019</v>
      </c>
      <c r="C4570">
        <v>8</v>
      </c>
      <c r="D4570">
        <v>71</v>
      </c>
      <c r="E4570" t="s">
        <v>8100</v>
      </c>
      <c r="F4570">
        <v>71.099999999999994</v>
      </c>
      <c r="G4570" t="s">
        <v>8101</v>
      </c>
      <c r="H4570">
        <v>17602</v>
      </c>
      <c r="I4570" s="2" t="s">
        <v>8110</v>
      </c>
      <c r="J4570" s="2" t="s">
        <v>8111</v>
      </c>
      <c r="K4570" t="str">
        <f t="shared" si="286"/>
        <v>Услуги в области архитектуры, связанные с проектами строительства нежилых зданий и сооружений</v>
      </c>
      <c r="L4570" t="str">
        <f t="shared" si="287"/>
        <v/>
      </c>
      <c r="M4570" t="str">
        <f t="shared" si="288"/>
        <v/>
      </c>
      <c r="N4570" t="str">
        <f t="shared" si="289"/>
        <v/>
      </c>
    </row>
    <row r="4571" spans="1:14" x14ac:dyDescent="0.25">
      <c r="A4571" t="s">
        <v>8018</v>
      </c>
      <c r="B4571" t="s">
        <v>8019</v>
      </c>
      <c r="C4571">
        <v>8</v>
      </c>
      <c r="D4571">
        <v>71</v>
      </c>
      <c r="E4571" t="s">
        <v>8100</v>
      </c>
      <c r="F4571">
        <v>71.099999999999994</v>
      </c>
      <c r="G4571" t="s">
        <v>8101</v>
      </c>
      <c r="H4571">
        <v>17604</v>
      </c>
      <c r="I4571" s="2" t="s">
        <v>8112</v>
      </c>
      <c r="J4571" s="2" t="s">
        <v>8113</v>
      </c>
      <c r="K4571" t="str">
        <f t="shared" si="286"/>
        <v/>
      </c>
      <c r="L4571" t="str">
        <f t="shared" si="287"/>
        <v/>
      </c>
      <c r="M4571" t="str">
        <f t="shared" si="288"/>
        <v/>
      </c>
      <c r="N4571" t="str">
        <f t="shared" si="289"/>
        <v/>
      </c>
    </row>
    <row r="4572" spans="1:14" x14ac:dyDescent="0.25">
      <c r="A4572" t="s">
        <v>8018</v>
      </c>
      <c r="B4572" t="s">
        <v>8019</v>
      </c>
      <c r="C4572">
        <v>8</v>
      </c>
      <c r="D4572">
        <v>71</v>
      </c>
      <c r="E4572" t="s">
        <v>8100</v>
      </c>
      <c r="F4572">
        <v>71.099999999999994</v>
      </c>
      <c r="G4572" t="s">
        <v>8101</v>
      </c>
      <c r="H4572">
        <v>17606</v>
      </c>
      <c r="I4572" s="2" t="s">
        <v>8114</v>
      </c>
      <c r="J4572" s="2" t="s">
        <v>8115</v>
      </c>
      <c r="K4572" t="str">
        <f t="shared" si="286"/>
        <v/>
      </c>
      <c r="L4572" t="str">
        <f t="shared" si="287"/>
        <v/>
      </c>
      <c r="M4572" t="str">
        <f t="shared" si="288"/>
        <v/>
      </c>
      <c r="N4572" t="str">
        <f t="shared" si="289"/>
        <v/>
      </c>
    </row>
    <row r="4573" spans="1:14" x14ac:dyDescent="0.25">
      <c r="A4573" t="s">
        <v>8018</v>
      </c>
      <c r="B4573" t="s">
        <v>8019</v>
      </c>
      <c r="C4573">
        <v>7</v>
      </c>
      <c r="D4573">
        <v>71</v>
      </c>
      <c r="E4573" t="s">
        <v>8100</v>
      </c>
      <c r="F4573">
        <v>71.099999999999994</v>
      </c>
      <c r="G4573" t="s">
        <v>8101</v>
      </c>
      <c r="H4573">
        <v>17608</v>
      </c>
      <c r="I4573" s="2" t="s">
        <v>8116</v>
      </c>
      <c r="J4573" s="2" t="s">
        <v>8117</v>
      </c>
      <c r="K4573" t="str">
        <f t="shared" si="286"/>
        <v/>
      </c>
      <c r="L4573" t="str">
        <f t="shared" si="287"/>
        <v/>
      </c>
      <c r="M4573" t="str">
        <f t="shared" si="288"/>
        <v/>
      </c>
      <c r="N4573" t="str">
        <f t="shared" si="289"/>
        <v/>
      </c>
    </row>
    <row r="4574" spans="1:14" x14ac:dyDescent="0.25">
      <c r="A4574" t="s">
        <v>8018</v>
      </c>
      <c r="B4574" t="s">
        <v>8019</v>
      </c>
      <c r="C4574">
        <v>8</v>
      </c>
      <c r="D4574">
        <v>71</v>
      </c>
      <c r="E4574" t="s">
        <v>8100</v>
      </c>
      <c r="F4574">
        <v>71.099999999999994</v>
      </c>
      <c r="G4574" t="s">
        <v>8101</v>
      </c>
      <c r="H4574">
        <v>17609</v>
      </c>
      <c r="I4574" s="2" t="s">
        <v>8118</v>
      </c>
      <c r="J4574" s="2" t="s">
        <v>8119</v>
      </c>
      <c r="K4574" t="str">
        <f t="shared" si="286"/>
        <v/>
      </c>
      <c r="L4574" t="str">
        <f t="shared" si="287"/>
        <v/>
      </c>
      <c r="M4574" t="str">
        <f t="shared" si="288"/>
        <v/>
      </c>
      <c r="N4574" t="str">
        <f t="shared" si="289"/>
        <v/>
      </c>
    </row>
    <row r="4575" spans="1:14" x14ac:dyDescent="0.25">
      <c r="A4575" t="s">
        <v>8018</v>
      </c>
      <c r="B4575" t="s">
        <v>8019</v>
      </c>
      <c r="C4575">
        <v>8</v>
      </c>
      <c r="D4575">
        <v>71</v>
      </c>
      <c r="E4575" t="s">
        <v>8100</v>
      </c>
      <c r="F4575">
        <v>71.099999999999994</v>
      </c>
      <c r="G4575" t="s">
        <v>8101</v>
      </c>
      <c r="H4575">
        <v>17611</v>
      </c>
      <c r="I4575" s="2" t="s">
        <v>8120</v>
      </c>
      <c r="J4575" s="2" t="s">
        <v>8117</v>
      </c>
      <c r="K4575" t="str">
        <f t="shared" si="286"/>
        <v/>
      </c>
      <c r="L4575" t="str">
        <f t="shared" si="287"/>
        <v/>
      </c>
      <c r="M4575" t="str">
        <f t="shared" si="288"/>
        <v/>
      </c>
      <c r="N4575" t="str">
        <f t="shared" si="289"/>
        <v/>
      </c>
    </row>
    <row r="4576" spans="1:14" x14ac:dyDescent="0.25">
      <c r="A4576" t="s">
        <v>8018</v>
      </c>
      <c r="B4576" t="s">
        <v>8019</v>
      </c>
      <c r="C4576">
        <v>8</v>
      </c>
      <c r="D4576">
        <v>71</v>
      </c>
      <c r="E4576" t="s">
        <v>8100</v>
      </c>
      <c r="F4576">
        <v>71.099999999999994</v>
      </c>
      <c r="G4576" t="s">
        <v>8101</v>
      </c>
      <c r="H4576">
        <v>17613</v>
      </c>
      <c r="I4576" s="2" t="s">
        <v>8121</v>
      </c>
      <c r="J4576" s="2" t="s">
        <v>8122</v>
      </c>
      <c r="K4576" t="str">
        <f t="shared" si="286"/>
        <v/>
      </c>
      <c r="L4576" t="str">
        <f t="shared" si="287"/>
        <v/>
      </c>
      <c r="M4576" t="str">
        <f t="shared" si="288"/>
        <v/>
      </c>
      <c r="N4576" t="str">
        <f t="shared" si="289"/>
        <v/>
      </c>
    </row>
    <row r="4577" spans="1:14" x14ac:dyDescent="0.25">
      <c r="A4577" t="s">
        <v>8018</v>
      </c>
      <c r="B4577" t="s">
        <v>8019</v>
      </c>
      <c r="C4577">
        <v>7</v>
      </c>
      <c r="D4577">
        <v>71</v>
      </c>
      <c r="E4577" t="s">
        <v>8100</v>
      </c>
      <c r="F4577">
        <v>71.099999999999994</v>
      </c>
      <c r="G4577" t="s">
        <v>8101</v>
      </c>
      <c r="H4577">
        <v>17616</v>
      </c>
      <c r="I4577" s="2" t="s">
        <v>8123</v>
      </c>
      <c r="J4577" s="2" t="s">
        <v>8124</v>
      </c>
      <c r="K4577" t="str">
        <f t="shared" si="286"/>
        <v/>
      </c>
      <c r="L4577" t="str">
        <f t="shared" si="287"/>
        <v/>
      </c>
      <c r="M4577" t="str">
        <f t="shared" si="288"/>
        <v/>
      </c>
      <c r="N4577" t="str">
        <f t="shared" si="289"/>
        <v/>
      </c>
    </row>
    <row r="4578" spans="1:14" x14ac:dyDescent="0.25">
      <c r="A4578" t="s">
        <v>8018</v>
      </c>
      <c r="B4578" t="s">
        <v>8019</v>
      </c>
      <c r="C4578">
        <v>8</v>
      </c>
      <c r="D4578">
        <v>71</v>
      </c>
      <c r="E4578" t="s">
        <v>8100</v>
      </c>
      <c r="F4578">
        <v>71.099999999999994</v>
      </c>
      <c r="G4578" t="s">
        <v>8101</v>
      </c>
      <c r="H4578">
        <v>17617</v>
      </c>
      <c r="I4578" s="2" t="s">
        <v>8125</v>
      </c>
      <c r="J4578" s="2" t="s">
        <v>8126</v>
      </c>
      <c r="K4578" t="str">
        <f t="shared" si="286"/>
        <v/>
      </c>
      <c r="L4578" t="str">
        <f t="shared" si="287"/>
        <v/>
      </c>
      <c r="M4578" t="str">
        <f t="shared" si="288"/>
        <v/>
      </c>
      <c r="N4578" t="str">
        <f t="shared" si="289"/>
        <v/>
      </c>
    </row>
    <row r="4579" spans="1:14" x14ac:dyDescent="0.25">
      <c r="A4579" t="s">
        <v>8018</v>
      </c>
      <c r="B4579" t="s">
        <v>8019</v>
      </c>
      <c r="C4579">
        <v>8</v>
      </c>
      <c r="D4579">
        <v>71</v>
      </c>
      <c r="E4579" t="s">
        <v>8100</v>
      </c>
      <c r="F4579">
        <v>71.099999999999994</v>
      </c>
      <c r="G4579" t="s">
        <v>8101</v>
      </c>
      <c r="H4579">
        <v>17620</v>
      </c>
      <c r="I4579" s="2" t="s">
        <v>8127</v>
      </c>
      <c r="J4579" s="2" t="s">
        <v>8128</v>
      </c>
      <c r="K4579" t="str">
        <f t="shared" si="286"/>
        <v/>
      </c>
      <c r="L4579" t="str">
        <f t="shared" si="287"/>
        <v/>
      </c>
      <c r="M4579" t="str">
        <f t="shared" si="288"/>
        <v/>
      </c>
      <c r="N4579" t="str">
        <f t="shared" si="289"/>
        <v/>
      </c>
    </row>
    <row r="4580" spans="1:14" x14ac:dyDescent="0.25">
      <c r="A4580" t="s">
        <v>8018</v>
      </c>
      <c r="B4580" t="s">
        <v>8019</v>
      </c>
      <c r="C4580">
        <v>5</v>
      </c>
      <c r="D4580">
        <v>71</v>
      </c>
      <c r="E4580" t="s">
        <v>8100</v>
      </c>
      <c r="F4580">
        <v>71.099999999999994</v>
      </c>
      <c r="G4580" t="s">
        <v>8101</v>
      </c>
      <c r="H4580">
        <v>17622</v>
      </c>
      <c r="I4580" s="2" t="s">
        <v>9468</v>
      </c>
      <c r="J4580" s="2" t="s">
        <v>8129</v>
      </c>
      <c r="K4580" t="str">
        <f t="shared" si="286"/>
        <v/>
      </c>
      <c r="L4580" t="str">
        <f t="shared" si="287"/>
        <v/>
      </c>
      <c r="M4580" t="str">
        <f t="shared" si="288"/>
        <v/>
      </c>
      <c r="N4580" t="str">
        <f t="shared" si="289"/>
        <v/>
      </c>
    </row>
    <row r="4581" spans="1:14" x14ac:dyDescent="0.25">
      <c r="A4581" t="s">
        <v>8018</v>
      </c>
      <c r="B4581" t="s">
        <v>8019</v>
      </c>
      <c r="C4581">
        <v>7</v>
      </c>
      <c r="D4581">
        <v>71</v>
      </c>
      <c r="E4581" t="s">
        <v>8100</v>
      </c>
      <c r="F4581">
        <v>71.099999999999994</v>
      </c>
      <c r="G4581" t="s">
        <v>8101</v>
      </c>
      <c r="H4581">
        <v>17623</v>
      </c>
      <c r="I4581" s="2" t="s">
        <v>8130</v>
      </c>
      <c r="J4581" s="2" t="s">
        <v>8131</v>
      </c>
      <c r="K4581" t="str">
        <f t="shared" si="286"/>
        <v/>
      </c>
      <c r="L4581" t="str">
        <f t="shared" si="287"/>
        <v/>
      </c>
      <c r="M4581" t="str">
        <f t="shared" si="288"/>
        <v/>
      </c>
      <c r="N4581" t="str">
        <f t="shared" si="289"/>
        <v/>
      </c>
    </row>
    <row r="4582" spans="1:14" x14ac:dyDescent="0.25">
      <c r="A4582" t="s">
        <v>8018</v>
      </c>
      <c r="B4582" t="s">
        <v>8019</v>
      </c>
      <c r="C4582">
        <v>8</v>
      </c>
      <c r="D4582">
        <v>71</v>
      </c>
      <c r="E4582" t="s">
        <v>8100</v>
      </c>
      <c r="F4582">
        <v>71.099999999999994</v>
      </c>
      <c r="G4582" t="s">
        <v>8101</v>
      </c>
      <c r="H4582">
        <v>17624</v>
      </c>
      <c r="I4582" s="2" t="s">
        <v>8132</v>
      </c>
      <c r="J4582" s="2" t="s">
        <v>8133</v>
      </c>
      <c r="K4582" t="str">
        <f t="shared" si="286"/>
        <v/>
      </c>
      <c r="L4582" t="str">
        <f t="shared" si="287"/>
        <v/>
      </c>
      <c r="M4582" t="str">
        <f t="shared" si="288"/>
        <v/>
      </c>
      <c r="N4582" t="str">
        <f t="shared" si="289"/>
        <v/>
      </c>
    </row>
    <row r="4583" spans="1:14" x14ac:dyDescent="0.25">
      <c r="A4583" t="s">
        <v>8018</v>
      </c>
      <c r="B4583" t="s">
        <v>8019</v>
      </c>
      <c r="C4583">
        <v>8</v>
      </c>
      <c r="D4583">
        <v>71</v>
      </c>
      <c r="E4583" t="s">
        <v>8100</v>
      </c>
      <c r="F4583">
        <v>71.099999999999994</v>
      </c>
      <c r="G4583" t="s">
        <v>8101</v>
      </c>
      <c r="H4583">
        <v>17627</v>
      </c>
      <c r="I4583" s="2" t="s">
        <v>8134</v>
      </c>
      <c r="J4583" s="2" t="s">
        <v>8135</v>
      </c>
      <c r="K4583" t="str">
        <f t="shared" si="286"/>
        <v/>
      </c>
      <c r="L4583" t="str">
        <f t="shared" si="287"/>
        <v/>
      </c>
      <c r="M4583" t="str">
        <f t="shared" si="288"/>
        <v/>
      </c>
      <c r="N4583" t="str">
        <f t="shared" si="289"/>
        <v/>
      </c>
    </row>
    <row r="4584" spans="1:14" x14ac:dyDescent="0.25">
      <c r="A4584" t="s">
        <v>8018</v>
      </c>
      <c r="B4584" t="s">
        <v>8019</v>
      </c>
      <c r="C4584">
        <v>8</v>
      </c>
      <c r="D4584">
        <v>71</v>
      </c>
      <c r="E4584" t="s">
        <v>8100</v>
      </c>
      <c r="F4584">
        <v>71.099999999999994</v>
      </c>
      <c r="G4584" t="s">
        <v>8101</v>
      </c>
      <c r="H4584">
        <v>17632</v>
      </c>
      <c r="I4584" s="2" t="s">
        <v>8136</v>
      </c>
      <c r="J4584" s="2" t="s">
        <v>8137</v>
      </c>
      <c r="K4584" t="str">
        <f t="shared" si="286"/>
        <v/>
      </c>
      <c r="L4584" t="str">
        <f t="shared" si="287"/>
        <v/>
      </c>
      <c r="M4584" t="str">
        <f t="shared" si="288"/>
        <v/>
      </c>
      <c r="N4584" t="str">
        <f t="shared" si="289"/>
        <v/>
      </c>
    </row>
    <row r="4585" spans="1:14" x14ac:dyDescent="0.25">
      <c r="A4585" t="s">
        <v>8018</v>
      </c>
      <c r="B4585" t="s">
        <v>8019</v>
      </c>
      <c r="C4585">
        <v>8</v>
      </c>
      <c r="D4585">
        <v>71</v>
      </c>
      <c r="E4585" t="s">
        <v>8100</v>
      </c>
      <c r="F4585">
        <v>71.099999999999994</v>
      </c>
      <c r="G4585" t="s">
        <v>8101</v>
      </c>
      <c r="H4585">
        <v>17634</v>
      </c>
      <c r="I4585" s="2" t="s">
        <v>8138</v>
      </c>
      <c r="J4585" s="2" t="s">
        <v>8139</v>
      </c>
      <c r="K4585" t="str">
        <f t="shared" si="286"/>
        <v/>
      </c>
      <c r="L4585" t="str">
        <f t="shared" si="287"/>
        <v/>
      </c>
      <c r="M4585" t="str">
        <f t="shared" si="288"/>
        <v/>
      </c>
      <c r="N4585" t="str">
        <f t="shared" si="289"/>
        <v/>
      </c>
    </row>
    <row r="4586" spans="1:14" x14ac:dyDescent="0.25">
      <c r="A4586" t="s">
        <v>8018</v>
      </c>
      <c r="B4586" t="s">
        <v>8019</v>
      </c>
      <c r="C4586">
        <v>8</v>
      </c>
      <c r="D4586">
        <v>71</v>
      </c>
      <c r="E4586" t="s">
        <v>8100</v>
      </c>
      <c r="F4586">
        <v>71.099999999999994</v>
      </c>
      <c r="G4586" t="s">
        <v>8101</v>
      </c>
      <c r="H4586">
        <v>17637</v>
      </c>
      <c r="I4586" s="2" t="s">
        <v>8140</v>
      </c>
      <c r="J4586" s="2" t="s">
        <v>8141</v>
      </c>
      <c r="K4586" t="str">
        <f t="shared" si="286"/>
        <v/>
      </c>
      <c r="L4586" t="str">
        <f t="shared" si="287"/>
        <v/>
      </c>
      <c r="M4586" t="str">
        <f t="shared" si="288"/>
        <v/>
      </c>
      <c r="N4586" t="str">
        <f t="shared" si="289"/>
        <v/>
      </c>
    </row>
    <row r="4587" spans="1:14" x14ac:dyDescent="0.25">
      <c r="A4587" t="s">
        <v>8018</v>
      </c>
      <c r="B4587" t="s">
        <v>8019</v>
      </c>
      <c r="C4587">
        <v>8</v>
      </c>
      <c r="D4587">
        <v>71</v>
      </c>
      <c r="E4587" t="s">
        <v>8100</v>
      </c>
      <c r="F4587">
        <v>71.099999999999994</v>
      </c>
      <c r="G4587" t="s">
        <v>8101</v>
      </c>
      <c r="H4587">
        <v>17639</v>
      </c>
      <c r="I4587" s="2" t="s">
        <v>8142</v>
      </c>
      <c r="J4587" s="2" t="s">
        <v>8143</v>
      </c>
      <c r="K4587" t="str">
        <f t="shared" si="286"/>
        <v/>
      </c>
      <c r="L4587" t="str">
        <f t="shared" si="287"/>
        <v/>
      </c>
      <c r="M4587" t="str">
        <f t="shared" si="288"/>
        <v/>
      </c>
      <c r="N4587" t="str">
        <f t="shared" si="289"/>
        <v/>
      </c>
    </row>
    <row r="4588" spans="1:14" x14ac:dyDescent="0.25">
      <c r="A4588" t="s">
        <v>8018</v>
      </c>
      <c r="B4588" t="s">
        <v>8019</v>
      </c>
      <c r="C4588">
        <v>8</v>
      </c>
      <c r="D4588">
        <v>71</v>
      </c>
      <c r="E4588" t="s">
        <v>8100</v>
      </c>
      <c r="F4588">
        <v>71.099999999999994</v>
      </c>
      <c r="G4588" t="s">
        <v>8101</v>
      </c>
      <c r="H4588">
        <v>17641</v>
      </c>
      <c r="I4588" s="2" t="s">
        <v>8145</v>
      </c>
      <c r="J4588" s="2" t="s">
        <v>8144</v>
      </c>
      <c r="K4588" t="str">
        <f t="shared" si="286"/>
        <v/>
      </c>
      <c r="L4588" t="str">
        <f t="shared" si="287"/>
        <v/>
      </c>
      <c r="M4588" t="str">
        <f t="shared" si="288"/>
        <v/>
      </c>
      <c r="N4588" t="str">
        <f t="shared" si="289"/>
        <v/>
      </c>
    </row>
    <row r="4589" spans="1:14" x14ac:dyDescent="0.25">
      <c r="A4589" t="s">
        <v>8018</v>
      </c>
      <c r="B4589" t="s">
        <v>8019</v>
      </c>
      <c r="C4589">
        <v>8</v>
      </c>
      <c r="D4589">
        <v>71</v>
      </c>
      <c r="E4589" t="s">
        <v>8100</v>
      </c>
      <c r="F4589">
        <v>71.099999999999994</v>
      </c>
      <c r="G4589" t="s">
        <v>8101</v>
      </c>
      <c r="H4589">
        <v>17643</v>
      </c>
      <c r="I4589" s="2" t="s">
        <v>8146</v>
      </c>
      <c r="J4589" s="2" t="s">
        <v>8147</v>
      </c>
      <c r="K4589" t="str">
        <f t="shared" si="286"/>
        <v/>
      </c>
      <c r="L4589" t="str">
        <f t="shared" si="287"/>
        <v/>
      </c>
      <c r="M4589" t="str">
        <f t="shared" si="288"/>
        <v/>
      </c>
      <c r="N4589" t="str">
        <f t="shared" si="289"/>
        <v/>
      </c>
    </row>
    <row r="4590" spans="1:14" x14ac:dyDescent="0.25">
      <c r="A4590" t="s">
        <v>8018</v>
      </c>
      <c r="B4590" t="s">
        <v>8019</v>
      </c>
      <c r="C4590">
        <v>8</v>
      </c>
      <c r="D4590">
        <v>71</v>
      </c>
      <c r="E4590" t="s">
        <v>8100</v>
      </c>
      <c r="F4590">
        <v>71.099999999999994</v>
      </c>
      <c r="G4590" t="s">
        <v>8101</v>
      </c>
      <c r="H4590">
        <v>17645</v>
      </c>
      <c r="I4590" s="2" t="s">
        <v>8148</v>
      </c>
      <c r="J4590" s="2" t="s">
        <v>8149</v>
      </c>
      <c r="K4590" t="str">
        <f t="shared" si="286"/>
        <v/>
      </c>
      <c r="L4590" t="str">
        <f t="shared" si="287"/>
        <v/>
      </c>
      <c r="M4590" t="str">
        <f t="shared" si="288"/>
        <v/>
      </c>
      <c r="N4590" t="str">
        <f t="shared" si="289"/>
        <v/>
      </c>
    </row>
    <row r="4591" spans="1:14" x14ac:dyDescent="0.25">
      <c r="A4591" t="s">
        <v>8018</v>
      </c>
      <c r="B4591" t="s">
        <v>8019</v>
      </c>
      <c r="C4591">
        <v>7</v>
      </c>
      <c r="D4591">
        <v>71</v>
      </c>
      <c r="E4591" t="s">
        <v>8100</v>
      </c>
      <c r="F4591">
        <v>71.099999999999994</v>
      </c>
      <c r="G4591" t="s">
        <v>8101</v>
      </c>
      <c r="H4591">
        <v>17648</v>
      </c>
      <c r="I4591" s="2" t="s">
        <v>8150</v>
      </c>
      <c r="J4591" s="2" t="s">
        <v>8151</v>
      </c>
      <c r="K4591" t="str">
        <f t="shared" si="286"/>
        <v>Услуги по руководству строительными проектами</v>
      </c>
      <c r="L4591" t="str">
        <f t="shared" si="287"/>
        <v/>
      </c>
      <c r="M4591" t="str">
        <f t="shared" si="288"/>
        <v/>
      </c>
      <c r="N4591" t="str">
        <f t="shared" si="289"/>
        <v/>
      </c>
    </row>
    <row r="4592" spans="1:14" x14ac:dyDescent="0.25">
      <c r="A4592" t="s">
        <v>8018</v>
      </c>
      <c r="B4592" t="s">
        <v>8019</v>
      </c>
      <c r="C4592">
        <v>8</v>
      </c>
      <c r="D4592">
        <v>71</v>
      </c>
      <c r="E4592" t="s">
        <v>8100</v>
      </c>
      <c r="F4592">
        <v>71.099999999999994</v>
      </c>
      <c r="G4592" t="s">
        <v>8101</v>
      </c>
      <c r="H4592">
        <v>17649</v>
      </c>
      <c r="I4592" s="2" t="s">
        <v>8152</v>
      </c>
      <c r="J4592" s="2" t="s">
        <v>8151</v>
      </c>
      <c r="K4592" t="str">
        <f t="shared" si="286"/>
        <v>Услуги по руководству строительными проектами</v>
      </c>
      <c r="L4592" t="str">
        <f t="shared" si="287"/>
        <v/>
      </c>
      <c r="M4592" t="str">
        <f t="shared" si="288"/>
        <v/>
      </c>
      <c r="N4592" t="str">
        <f t="shared" si="289"/>
        <v/>
      </c>
    </row>
    <row r="4593" spans="1:14" x14ac:dyDescent="0.25">
      <c r="A4593" t="s">
        <v>8018</v>
      </c>
      <c r="B4593" t="s">
        <v>8019</v>
      </c>
      <c r="C4593">
        <v>7</v>
      </c>
      <c r="D4593">
        <v>71</v>
      </c>
      <c r="E4593" t="s">
        <v>8100</v>
      </c>
      <c r="F4593">
        <v>71.099999999999994</v>
      </c>
      <c r="G4593" t="s">
        <v>8101</v>
      </c>
      <c r="H4593">
        <v>17653</v>
      </c>
      <c r="I4593" s="2" t="s">
        <v>8153</v>
      </c>
      <c r="J4593" s="2" t="s">
        <v>8154</v>
      </c>
      <c r="K4593" t="str">
        <f t="shared" si="286"/>
        <v/>
      </c>
      <c r="L4593" t="str">
        <f t="shared" si="287"/>
        <v/>
      </c>
      <c r="M4593" t="str">
        <f t="shared" si="288"/>
        <v/>
      </c>
      <c r="N4593" t="str">
        <f t="shared" si="289"/>
        <v/>
      </c>
    </row>
    <row r="4594" spans="1:14" x14ac:dyDescent="0.25">
      <c r="A4594" t="s">
        <v>8018</v>
      </c>
      <c r="B4594" t="s">
        <v>8019</v>
      </c>
      <c r="C4594">
        <v>8</v>
      </c>
      <c r="D4594">
        <v>71</v>
      </c>
      <c r="E4594" t="s">
        <v>8100</v>
      </c>
      <c r="F4594">
        <v>71.099999999999994</v>
      </c>
      <c r="G4594" t="s">
        <v>8101</v>
      </c>
      <c r="H4594">
        <v>17654</v>
      </c>
      <c r="I4594" s="2" t="s">
        <v>8155</v>
      </c>
      <c r="J4594" s="2" t="s">
        <v>8156</v>
      </c>
      <c r="K4594" t="str">
        <f t="shared" si="286"/>
        <v/>
      </c>
      <c r="L4594" t="str">
        <f t="shared" si="287"/>
        <v/>
      </c>
      <c r="M4594" t="str">
        <f t="shared" si="288"/>
        <v/>
      </c>
      <c r="N4594" t="str">
        <f t="shared" si="289"/>
        <v/>
      </c>
    </row>
    <row r="4595" spans="1:14" x14ac:dyDescent="0.25">
      <c r="A4595" t="s">
        <v>8018</v>
      </c>
      <c r="B4595" t="s">
        <v>8019</v>
      </c>
      <c r="C4595">
        <v>8</v>
      </c>
      <c r="D4595">
        <v>71</v>
      </c>
      <c r="E4595" t="s">
        <v>8100</v>
      </c>
      <c r="F4595">
        <v>71.099999999999994</v>
      </c>
      <c r="G4595" t="s">
        <v>8101</v>
      </c>
      <c r="H4595">
        <v>17656</v>
      </c>
      <c r="I4595" s="2" t="s">
        <v>8157</v>
      </c>
      <c r="J4595" s="2" t="s">
        <v>8158</v>
      </c>
      <c r="K4595" t="str">
        <f t="shared" si="286"/>
        <v/>
      </c>
      <c r="L4595" t="str">
        <f t="shared" si="287"/>
        <v/>
      </c>
      <c r="M4595" t="str">
        <f t="shared" si="288"/>
        <v/>
      </c>
      <c r="N4595" t="str">
        <f t="shared" si="289"/>
        <v/>
      </c>
    </row>
    <row r="4596" spans="1:14" x14ac:dyDescent="0.25">
      <c r="A4596" t="s">
        <v>8018</v>
      </c>
      <c r="B4596" t="s">
        <v>8019</v>
      </c>
      <c r="C4596">
        <v>8</v>
      </c>
      <c r="D4596">
        <v>71</v>
      </c>
      <c r="E4596" t="s">
        <v>8100</v>
      </c>
      <c r="F4596">
        <v>71.099999999999994</v>
      </c>
      <c r="G4596" t="s">
        <v>8101</v>
      </c>
      <c r="H4596">
        <v>17658</v>
      </c>
      <c r="I4596" s="2" t="s">
        <v>8159</v>
      </c>
      <c r="J4596" s="2" t="s">
        <v>8160</v>
      </c>
      <c r="K4596" t="str">
        <f t="shared" si="286"/>
        <v/>
      </c>
      <c r="L4596" t="str">
        <f t="shared" si="287"/>
        <v/>
      </c>
      <c r="M4596" t="str">
        <f t="shared" si="288"/>
        <v/>
      </c>
      <c r="N4596" t="str">
        <f t="shared" si="289"/>
        <v/>
      </c>
    </row>
    <row r="4597" spans="1:14" x14ac:dyDescent="0.25">
      <c r="A4597" t="s">
        <v>8018</v>
      </c>
      <c r="B4597" t="s">
        <v>8019</v>
      </c>
      <c r="C4597">
        <v>8</v>
      </c>
      <c r="D4597">
        <v>71</v>
      </c>
      <c r="E4597" t="s">
        <v>8100</v>
      </c>
      <c r="F4597">
        <v>71.099999999999994</v>
      </c>
      <c r="G4597" t="s">
        <v>8101</v>
      </c>
      <c r="H4597">
        <v>17661</v>
      </c>
      <c r="I4597" s="2" t="s">
        <v>8161</v>
      </c>
      <c r="J4597" s="2" t="s">
        <v>8162</v>
      </c>
      <c r="K4597" t="str">
        <f t="shared" si="286"/>
        <v/>
      </c>
      <c r="L4597" t="str">
        <f t="shared" si="287"/>
        <v/>
      </c>
      <c r="M4597" t="str">
        <f t="shared" si="288"/>
        <v/>
      </c>
      <c r="N4597" t="str">
        <f t="shared" si="289"/>
        <v/>
      </c>
    </row>
    <row r="4598" spans="1:14" x14ac:dyDescent="0.25">
      <c r="A4598" t="s">
        <v>8018</v>
      </c>
      <c r="B4598" t="s">
        <v>8019</v>
      </c>
      <c r="C4598">
        <v>8</v>
      </c>
      <c r="D4598">
        <v>71</v>
      </c>
      <c r="E4598" t="s">
        <v>8100</v>
      </c>
      <c r="F4598">
        <v>71.099999999999994</v>
      </c>
      <c r="G4598" t="s">
        <v>8101</v>
      </c>
      <c r="H4598">
        <v>17664</v>
      </c>
      <c r="I4598" s="2" t="s">
        <v>8163</v>
      </c>
      <c r="J4598" s="2" t="s">
        <v>8164</v>
      </c>
      <c r="K4598" t="str">
        <f t="shared" si="286"/>
        <v/>
      </c>
      <c r="L4598" t="str">
        <f t="shared" si="287"/>
        <v/>
      </c>
      <c r="M4598" t="str">
        <f t="shared" si="288"/>
        <v/>
      </c>
      <c r="N4598" t="str">
        <f t="shared" si="289"/>
        <v/>
      </c>
    </row>
    <row r="4599" spans="1:14" x14ac:dyDescent="0.25">
      <c r="A4599" t="s">
        <v>8018</v>
      </c>
      <c r="B4599" t="s">
        <v>8019</v>
      </c>
      <c r="C4599">
        <v>8</v>
      </c>
      <c r="D4599">
        <v>71</v>
      </c>
      <c r="E4599" t="s">
        <v>8100</v>
      </c>
      <c r="F4599">
        <v>71.099999999999994</v>
      </c>
      <c r="G4599" t="s">
        <v>8101</v>
      </c>
      <c r="H4599">
        <v>17667</v>
      </c>
      <c r="I4599" s="2" t="s">
        <v>8165</v>
      </c>
      <c r="J4599" s="2" t="s">
        <v>8166</v>
      </c>
      <c r="K4599" t="str">
        <f t="shared" si="286"/>
        <v/>
      </c>
      <c r="L4599" t="str">
        <f t="shared" si="287"/>
        <v/>
      </c>
      <c r="M4599" t="str">
        <f t="shared" si="288"/>
        <v/>
      </c>
      <c r="N4599" t="str">
        <f t="shared" si="289"/>
        <v/>
      </c>
    </row>
    <row r="4600" spans="1:14" x14ac:dyDescent="0.25">
      <c r="A4600" t="s">
        <v>8018</v>
      </c>
      <c r="B4600" t="s">
        <v>8019</v>
      </c>
      <c r="C4600">
        <v>7</v>
      </c>
      <c r="D4600">
        <v>71</v>
      </c>
      <c r="E4600" t="s">
        <v>8100</v>
      </c>
      <c r="F4600">
        <v>71.099999999999994</v>
      </c>
      <c r="G4600" t="s">
        <v>8101</v>
      </c>
      <c r="H4600">
        <v>17677</v>
      </c>
      <c r="I4600" s="2" t="s">
        <v>8167</v>
      </c>
      <c r="J4600" s="2" t="s">
        <v>8168</v>
      </c>
      <c r="K4600" t="str">
        <f t="shared" si="286"/>
        <v/>
      </c>
      <c r="L4600" t="str">
        <f t="shared" si="287"/>
        <v/>
      </c>
      <c r="M4600" t="str">
        <f t="shared" si="288"/>
        <v/>
      </c>
      <c r="N4600" t="str">
        <f t="shared" si="289"/>
        <v/>
      </c>
    </row>
    <row r="4601" spans="1:14" x14ac:dyDescent="0.25">
      <c r="A4601" t="s">
        <v>8018</v>
      </c>
      <c r="B4601" t="s">
        <v>8019</v>
      </c>
      <c r="C4601">
        <v>8</v>
      </c>
      <c r="D4601">
        <v>71</v>
      </c>
      <c r="E4601" t="s">
        <v>8100</v>
      </c>
      <c r="F4601">
        <v>71.099999999999994</v>
      </c>
      <c r="G4601" t="s">
        <v>8101</v>
      </c>
      <c r="H4601">
        <v>17678</v>
      </c>
      <c r="I4601" s="2" t="s">
        <v>8169</v>
      </c>
      <c r="J4601" s="2" t="s">
        <v>8168</v>
      </c>
      <c r="K4601" t="str">
        <f t="shared" si="286"/>
        <v/>
      </c>
      <c r="L4601" t="str">
        <f t="shared" si="287"/>
        <v/>
      </c>
      <c r="M4601" t="str">
        <f t="shared" si="288"/>
        <v/>
      </c>
      <c r="N4601" t="str">
        <f t="shared" si="289"/>
        <v/>
      </c>
    </row>
    <row r="4602" spans="1:14" x14ac:dyDescent="0.25">
      <c r="A4602" t="s">
        <v>8018</v>
      </c>
      <c r="B4602" t="s">
        <v>8019</v>
      </c>
      <c r="C4602">
        <v>7</v>
      </c>
      <c r="D4602">
        <v>71</v>
      </c>
      <c r="E4602" t="s">
        <v>8100</v>
      </c>
      <c r="F4602">
        <v>71.2</v>
      </c>
      <c r="G4602" t="s">
        <v>8170</v>
      </c>
      <c r="H4602">
        <v>17696</v>
      </c>
      <c r="I4602" s="2" t="s">
        <v>8171</v>
      </c>
      <c r="J4602" s="2" t="s">
        <v>8172</v>
      </c>
      <c r="K4602" t="str">
        <f t="shared" si="286"/>
        <v/>
      </c>
      <c r="L4602" t="str">
        <f t="shared" si="287"/>
        <v/>
      </c>
      <c r="M4602" t="str">
        <f t="shared" si="288"/>
        <v/>
      </c>
      <c r="N4602" t="str">
        <f t="shared" si="289"/>
        <v/>
      </c>
    </row>
    <row r="4603" spans="1:14" x14ac:dyDescent="0.25">
      <c r="A4603" t="s">
        <v>8018</v>
      </c>
      <c r="B4603" t="s">
        <v>8019</v>
      </c>
      <c r="C4603">
        <v>8</v>
      </c>
      <c r="D4603">
        <v>71</v>
      </c>
      <c r="E4603" t="s">
        <v>8100</v>
      </c>
      <c r="F4603">
        <v>71.2</v>
      </c>
      <c r="G4603" t="s">
        <v>8170</v>
      </c>
      <c r="H4603">
        <v>17697</v>
      </c>
      <c r="I4603" s="2" t="s">
        <v>8173</v>
      </c>
      <c r="J4603" s="2" t="s">
        <v>8174</v>
      </c>
      <c r="K4603" t="str">
        <f t="shared" si="286"/>
        <v/>
      </c>
      <c r="L4603" t="str">
        <f t="shared" si="287"/>
        <v/>
      </c>
      <c r="M4603" t="str">
        <f t="shared" si="288"/>
        <v/>
      </c>
      <c r="N4603" t="str">
        <f t="shared" si="289"/>
        <v/>
      </c>
    </row>
    <row r="4604" spans="1:14" x14ac:dyDescent="0.25">
      <c r="A4604" t="s">
        <v>8018</v>
      </c>
      <c r="B4604" t="s">
        <v>8019</v>
      </c>
      <c r="C4604">
        <v>8</v>
      </c>
      <c r="D4604">
        <v>71</v>
      </c>
      <c r="E4604" t="s">
        <v>8100</v>
      </c>
      <c r="F4604">
        <v>71.2</v>
      </c>
      <c r="G4604" t="s">
        <v>8170</v>
      </c>
      <c r="H4604">
        <v>17700</v>
      </c>
      <c r="I4604" s="2" t="s">
        <v>8175</v>
      </c>
      <c r="J4604" s="2" t="s">
        <v>8176</v>
      </c>
      <c r="K4604" t="str">
        <f t="shared" si="286"/>
        <v/>
      </c>
      <c r="L4604" t="str">
        <f t="shared" si="287"/>
        <v/>
      </c>
      <c r="M4604" t="str">
        <f t="shared" si="288"/>
        <v/>
      </c>
      <c r="N4604" t="str">
        <f t="shared" si="289"/>
        <v/>
      </c>
    </row>
    <row r="4605" spans="1:14" x14ac:dyDescent="0.25">
      <c r="A4605" t="s">
        <v>8018</v>
      </c>
      <c r="B4605" t="s">
        <v>8019</v>
      </c>
      <c r="C4605">
        <v>8</v>
      </c>
      <c r="D4605">
        <v>71</v>
      </c>
      <c r="E4605" t="s">
        <v>8100</v>
      </c>
      <c r="F4605">
        <v>71.2</v>
      </c>
      <c r="G4605" t="s">
        <v>8170</v>
      </c>
      <c r="H4605">
        <v>17702</v>
      </c>
      <c r="I4605" s="2" t="s">
        <v>8177</v>
      </c>
      <c r="J4605" s="2" t="s">
        <v>8178</v>
      </c>
      <c r="K4605" t="str">
        <f t="shared" si="286"/>
        <v/>
      </c>
      <c r="L4605" t="str">
        <f t="shared" si="287"/>
        <v/>
      </c>
      <c r="M4605" t="str">
        <f t="shared" si="288"/>
        <v/>
      </c>
      <c r="N4605" t="str">
        <f t="shared" si="289"/>
        <v/>
      </c>
    </row>
    <row r="4606" spans="1:14" x14ac:dyDescent="0.25">
      <c r="A4606" t="s">
        <v>8018</v>
      </c>
      <c r="B4606" t="s">
        <v>8019</v>
      </c>
      <c r="C4606">
        <v>8</v>
      </c>
      <c r="D4606">
        <v>71</v>
      </c>
      <c r="E4606" t="s">
        <v>8100</v>
      </c>
      <c r="F4606">
        <v>71.2</v>
      </c>
      <c r="G4606" t="s">
        <v>8170</v>
      </c>
      <c r="H4606">
        <v>17706</v>
      </c>
      <c r="I4606" s="2" t="s">
        <v>8179</v>
      </c>
      <c r="J4606" s="2" t="s">
        <v>8180</v>
      </c>
      <c r="K4606" t="str">
        <f t="shared" si="286"/>
        <v/>
      </c>
      <c r="L4606" t="str">
        <f t="shared" si="287"/>
        <v/>
      </c>
      <c r="M4606" t="str">
        <f t="shared" si="288"/>
        <v/>
      </c>
      <c r="N4606" t="str">
        <f t="shared" si="289"/>
        <v/>
      </c>
    </row>
    <row r="4607" spans="1:14" x14ac:dyDescent="0.25">
      <c r="A4607" t="s">
        <v>8018</v>
      </c>
      <c r="B4607" t="s">
        <v>8019</v>
      </c>
      <c r="C4607">
        <v>8</v>
      </c>
      <c r="D4607">
        <v>71</v>
      </c>
      <c r="E4607" t="s">
        <v>8100</v>
      </c>
      <c r="F4607">
        <v>71.2</v>
      </c>
      <c r="G4607" t="s">
        <v>8170</v>
      </c>
      <c r="H4607">
        <v>17708</v>
      </c>
      <c r="I4607" s="2" t="s">
        <v>8181</v>
      </c>
      <c r="J4607" s="2" t="s">
        <v>8182</v>
      </c>
      <c r="K4607" t="str">
        <f t="shared" si="286"/>
        <v/>
      </c>
      <c r="L4607" t="str">
        <f t="shared" si="287"/>
        <v/>
      </c>
      <c r="M4607" t="str">
        <f t="shared" si="288"/>
        <v/>
      </c>
      <c r="N4607" t="str">
        <f t="shared" si="289"/>
        <v/>
      </c>
    </row>
    <row r="4608" spans="1:14" x14ac:dyDescent="0.25">
      <c r="A4608" t="s">
        <v>8018</v>
      </c>
      <c r="B4608" t="s">
        <v>8019</v>
      </c>
      <c r="C4608">
        <v>5</v>
      </c>
      <c r="D4608">
        <v>72</v>
      </c>
      <c r="E4608" t="s">
        <v>8183</v>
      </c>
      <c r="F4608">
        <v>72.099999999999994</v>
      </c>
      <c r="G4608" t="s">
        <v>8184</v>
      </c>
      <c r="H4608">
        <v>17727</v>
      </c>
      <c r="I4608" s="2" t="s">
        <v>9469</v>
      </c>
      <c r="J4608" s="2" t="s">
        <v>8185</v>
      </c>
      <c r="K4608" t="str">
        <f t="shared" si="286"/>
        <v/>
      </c>
      <c r="L4608" t="str">
        <f t="shared" si="287"/>
        <v/>
      </c>
      <c r="M4608" t="str">
        <f t="shared" si="288"/>
        <v/>
      </c>
      <c r="N4608" t="str">
        <f t="shared" si="289"/>
        <v/>
      </c>
    </row>
    <row r="4609" spans="1:14" x14ac:dyDescent="0.25">
      <c r="A4609" t="s">
        <v>8018</v>
      </c>
      <c r="B4609" t="s">
        <v>8019</v>
      </c>
      <c r="C4609">
        <v>7</v>
      </c>
      <c r="D4609">
        <v>72</v>
      </c>
      <c r="E4609" t="s">
        <v>8183</v>
      </c>
      <c r="F4609">
        <v>72.099999999999994</v>
      </c>
      <c r="G4609" t="s">
        <v>8184</v>
      </c>
      <c r="H4609">
        <v>17728</v>
      </c>
      <c r="I4609" s="2" t="s">
        <v>8186</v>
      </c>
      <c r="J4609" s="2" t="s">
        <v>8187</v>
      </c>
      <c r="K4609" t="str">
        <f t="shared" si="286"/>
        <v/>
      </c>
      <c r="L4609" t="str">
        <f t="shared" si="287"/>
        <v/>
      </c>
      <c r="M4609" t="str">
        <f t="shared" si="288"/>
        <v/>
      </c>
      <c r="N4609" t="str">
        <f t="shared" si="289"/>
        <v/>
      </c>
    </row>
    <row r="4610" spans="1:14" x14ac:dyDescent="0.25">
      <c r="A4610" t="s">
        <v>8018</v>
      </c>
      <c r="B4610" t="s">
        <v>8019</v>
      </c>
      <c r="C4610">
        <v>8</v>
      </c>
      <c r="D4610">
        <v>72</v>
      </c>
      <c r="E4610" t="s">
        <v>8183</v>
      </c>
      <c r="F4610">
        <v>72.099999999999994</v>
      </c>
      <c r="G4610" t="s">
        <v>8184</v>
      </c>
      <c r="H4610">
        <v>17729</v>
      </c>
      <c r="I4610" s="2" t="s">
        <v>8188</v>
      </c>
      <c r="J4610" s="2" t="s">
        <v>8189</v>
      </c>
      <c r="K4610" t="str">
        <f t="shared" si="286"/>
        <v/>
      </c>
      <c r="L4610" t="str">
        <f t="shared" si="287"/>
        <v/>
      </c>
      <c r="M4610" t="str">
        <f t="shared" si="288"/>
        <v/>
      </c>
      <c r="N4610" t="str">
        <f t="shared" si="289"/>
        <v/>
      </c>
    </row>
    <row r="4611" spans="1:14" x14ac:dyDescent="0.25">
      <c r="A4611" t="s">
        <v>8018</v>
      </c>
      <c r="B4611" t="s">
        <v>8019</v>
      </c>
      <c r="C4611">
        <v>8</v>
      </c>
      <c r="D4611">
        <v>72</v>
      </c>
      <c r="E4611" t="s">
        <v>8183</v>
      </c>
      <c r="F4611">
        <v>72.099999999999994</v>
      </c>
      <c r="G4611" t="s">
        <v>8184</v>
      </c>
      <c r="H4611">
        <v>17731</v>
      </c>
      <c r="I4611" s="2" t="s">
        <v>8190</v>
      </c>
      <c r="J4611" s="2" t="s">
        <v>8191</v>
      </c>
      <c r="K4611" t="str">
        <f t="shared" si="286"/>
        <v/>
      </c>
      <c r="L4611" t="str">
        <f t="shared" si="287"/>
        <v/>
      </c>
      <c r="M4611" t="str">
        <f t="shared" si="288"/>
        <v/>
      </c>
      <c r="N4611" t="str">
        <f t="shared" si="289"/>
        <v/>
      </c>
    </row>
    <row r="4612" spans="1:14" x14ac:dyDescent="0.25">
      <c r="A4612" t="s">
        <v>8018</v>
      </c>
      <c r="B4612" t="s">
        <v>8019</v>
      </c>
      <c r="C4612">
        <v>8</v>
      </c>
      <c r="D4612">
        <v>72</v>
      </c>
      <c r="E4612" t="s">
        <v>8183</v>
      </c>
      <c r="F4612">
        <v>72.099999999999994</v>
      </c>
      <c r="G4612" t="s">
        <v>8184</v>
      </c>
      <c r="H4612">
        <v>17733</v>
      </c>
      <c r="I4612" s="2" t="s">
        <v>8192</v>
      </c>
      <c r="J4612" s="2" t="s">
        <v>8193</v>
      </c>
      <c r="K4612" t="str">
        <f t="shared" si="286"/>
        <v/>
      </c>
      <c r="L4612" t="str">
        <f t="shared" si="287"/>
        <v/>
      </c>
      <c r="M4612" t="str">
        <f t="shared" si="288"/>
        <v/>
      </c>
      <c r="N4612" t="str">
        <f t="shared" si="289"/>
        <v/>
      </c>
    </row>
    <row r="4613" spans="1:14" x14ac:dyDescent="0.25">
      <c r="A4613" t="s">
        <v>8018</v>
      </c>
      <c r="B4613" t="s">
        <v>8019</v>
      </c>
      <c r="C4613">
        <v>7</v>
      </c>
      <c r="D4613">
        <v>72</v>
      </c>
      <c r="E4613" t="s">
        <v>8183</v>
      </c>
      <c r="F4613">
        <v>72.099999999999994</v>
      </c>
      <c r="G4613" t="s">
        <v>8184</v>
      </c>
      <c r="H4613">
        <v>17735</v>
      </c>
      <c r="I4613" s="2" t="s">
        <v>8194</v>
      </c>
      <c r="J4613" s="2" t="s">
        <v>8195</v>
      </c>
      <c r="K4613" t="str">
        <f t="shared" ref="K4613:K4676" si="290">IF(IFERROR(FIND(UPPER($K$1),UPPER(J4613)),0)&gt;0,J4613,"")</f>
        <v/>
      </c>
      <c r="L4613" t="str">
        <f t="shared" ref="L4613:L4676" si="291">IF(B4613=$B$1,E4613,"")</f>
        <v/>
      </c>
      <c r="M4613" t="str">
        <f t="shared" ref="M4613:M4676" si="292">IF(E4613=$E$1,G4613,"")</f>
        <v/>
      </c>
      <c r="N4613" t="str">
        <f t="shared" ref="N4613:N4676" si="293">IF(G4613=$G$1,J4613,"")</f>
        <v/>
      </c>
    </row>
    <row r="4614" spans="1:14" x14ac:dyDescent="0.25">
      <c r="A4614" t="s">
        <v>8018</v>
      </c>
      <c r="B4614" t="s">
        <v>8019</v>
      </c>
      <c r="C4614">
        <v>8</v>
      </c>
      <c r="D4614">
        <v>72</v>
      </c>
      <c r="E4614" t="s">
        <v>8183</v>
      </c>
      <c r="F4614">
        <v>72.099999999999994</v>
      </c>
      <c r="G4614" t="s">
        <v>8184</v>
      </c>
      <c r="H4614">
        <v>17736</v>
      </c>
      <c r="I4614" s="2" t="s">
        <v>8196</v>
      </c>
      <c r="J4614" s="2" t="s">
        <v>8195</v>
      </c>
      <c r="K4614" t="str">
        <f t="shared" si="290"/>
        <v/>
      </c>
      <c r="L4614" t="str">
        <f t="shared" si="291"/>
        <v/>
      </c>
      <c r="M4614" t="str">
        <f t="shared" si="292"/>
        <v/>
      </c>
      <c r="N4614" t="str">
        <f t="shared" si="293"/>
        <v/>
      </c>
    </row>
    <row r="4615" spans="1:14" x14ac:dyDescent="0.25">
      <c r="A4615" t="s">
        <v>8018</v>
      </c>
      <c r="B4615" t="s">
        <v>8019</v>
      </c>
      <c r="C4615">
        <v>5</v>
      </c>
      <c r="D4615">
        <v>72</v>
      </c>
      <c r="E4615" t="s">
        <v>8183</v>
      </c>
      <c r="F4615">
        <v>72.099999999999994</v>
      </c>
      <c r="G4615" t="s">
        <v>8184</v>
      </c>
      <c r="H4615">
        <v>17738</v>
      </c>
      <c r="I4615" s="2" t="s">
        <v>9470</v>
      </c>
      <c r="J4615" s="2" t="s">
        <v>8197</v>
      </c>
      <c r="K4615" t="str">
        <f t="shared" si="290"/>
        <v/>
      </c>
      <c r="L4615" t="str">
        <f t="shared" si="291"/>
        <v/>
      </c>
      <c r="M4615" t="str">
        <f t="shared" si="292"/>
        <v/>
      </c>
      <c r="N4615" t="str">
        <f t="shared" si="293"/>
        <v/>
      </c>
    </row>
    <row r="4616" spans="1:14" x14ac:dyDescent="0.25">
      <c r="A4616" t="s">
        <v>8018</v>
      </c>
      <c r="B4616" t="s">
        <v>8019</v>
      </c>
      <c r="C4616">
        <v>7</v>
      </c>
      <c r="D4616">
        <v>72</v>
      </c>
      <c r="E4616" t="s">
        <v>8183</v>
      </c>
      <c r="F4616">
        <v>72.099999999999994</v>
      </c>
      <c r="G4616" t="s">
        <v>8184</v>
      </c>
      <c r="H4616">
        <v>17739</v>
      </c>
      <c r="I4616" s="2" t="s">
        <v>8198</v>
      </c>
      <c r="J4616" s="2" t="s">
        <v>8199</v>
      </c>
      <c r="K4616" t="str">
        <f t="shared" si="290"/>
        <v/>
      </c>
      <c r="L4616" t="str">
        <f t="shared" si="291"/>
        <v/>
      </c>
      <c r="M4616" t="str">
        <f t="shared" si="292"/>
        <v/>
      </c>
      <c r="N4616" t="str">
        <f t="shared" si="293"/>
        <v/>
      </c>
    </row>
    <row r="4617" spans="1:14" x14ac:dyDescent="0.25">
      <c r="A4617" t="s">
        <v>8018</v>
      </c>
      <c r="B4617" t="s">
        <v>8019</v>
      </c>
      <c r="C4617">
        <v>8</v>
      </c>
      <c r="D4617">
        <v>72</v>
      </c>
      <c r="E4617" t="s">
        <v>8183</v>
      </c>
      <c r="F4617">
        <v>72.099999999999994</v>
      </c>
      <c r="G4617" t="s">
        <v>8184</v>
      </c>
      <c r="H4617">
        <v>17740</v>
      </c>
      <c r="I4617" s="2" t="s">
        <v>8200</v>
      </c>
      <c r="J4617" s="2" t="s">
        <v>8201</v>
      </c>
      <c r="K4617" t="str">
        <f t="shared" si="290"/>
        <v/>
      </c>
      <c r="L4617" t="str">
        <f t="shared" si="291"/>
        <v/>
      </c>
      <c r="M4617" t="str">
        <f t="shared" si="292"/>
        <v/>
      </c>
      <c r="N4617" t="str">
        <f t="shared" si="293"/>
        <v/>
      </c>
    </row>
    <row r="4618" spans="1:14" x14ac:dyDescent="0.25">
      <c r="A4618" t="s">
        <v>8018</v>
      </c>
      <c r="B4618" t="s">
        <v>8019</v>
      </c>
      <c r="C4618">
        <v>8</v>
      </c>
      <c r="D4618">
        <v>72</v>
      </c>
      <c r="E4618" t="s">
        <v>8183</v>
      </c>
      <c r="F4618">
        <v>72.099999999999994</v>
      </c>
      <c r="G4618" t="s">
        <v>8184</v>
      </c>
      <c r="H4618">
        <v>17742</v>
      </c>
      <c r="I4618" s="2" t="s">
        <v>8202</v>
      </c>
      <c r="J4618" s="2" t="s">
        <v>8203</v>
      </c>
      <c r="K4618" t="str">
        <f t="shared" si="290"/>
        <v/>
      </c>
      <c r="L4618" t="str">
        <f t="shared" si="291"/>
        <v/>
      </c>
      <c r="M4618" t="str">
        <f t="shared" si="292"/>
        <v/>
      </c>
      <c r="N4618" t="str">
        <f t="shared" si="293"/>
        <v/>
      </c>
    </row>
    <row r="4619" spans="1:14" x14ac:dyDescent="0.25">
      <c r="A4619" t="s">
        <v>8018</v>
      </c>
      <c r="B4619" t="s">
        <v>8019</v>
      </c>
      <c r="C4619">
        <v>8</v>
      </c>
      <c r="D4619">
        <v>72</v>
      </c>
      <c r="E4619" t="s">
        <v>8183</v>
      </c>
      <c r="F4619">
        <v>72.099999999999994</v>
      </c>
      <c r="G4619" t="s">
        <v>8184</v>
      </c>
      <c r="H4619">
        <v>17744</v>
      </c>
      <c r="I4619" s="2" t="s">
        <v>8204</v>
      </c>
      <c r="J4619" s="2" t="s">
        <v>8205</v>
      </c>
      <c r="K4619" t="str">
        <f t="shared" si="290"/>
        <v/>
      </c>
      <c r="L4619" t="str">
        <f t="shared" si="291"/>
        <v/>
      </c>
      <c r="M4619" t="str">
        <f t="shared" si="292"/>
        <v/>
      </c>
      <c r="N4619" t="str">
        <f t="shared" si="293"/>
        <v/>
      </c>
    </row>
    <row r="4620" spans="1:14" x14ac:dyDescent="0.25">
      <c r="A4620" t="s">
        <v>8018</v>
      </c>
      <c r="B4620" t="s">
        <v>8019</v>
      </c>
      <c r="C4620">
        <v>8</v>
      </c>
      <c r="D4620">
        <v>72</v>
      </c>
      <c r="E4620" t="s">
        <v>8183</v>
      </c>
      <c r="F4620">
        <v>72.099999999999994</v>
      </c>
      <c r="G4620" t="s">
        <v>8184</v>
      </c>
      <c r="H4620">
        <v>17746</v>
      </c>
      <c r="I4620" s="2" t="s">
        <v>8206</v>
      </c>
      <c r="J4620" s="2" t="s">
        <v>8207</v>
      </c>
      <c r="K4620" t="str">
        <f t="shared" si="290"/>
        <v/>
      </c>
      <c r="L4620" t="str">
        <f t="shared" si="291"/>
        <v/>
      </c>
      <c r="M4620" t="str">
        <f t="shared" si="292"/>
        <v/>
      </c>
      <c r="N4620" t="str">
        <f t="shared" si="293"/>
        <v/>
      </c>
    </row>
    <row r="4621" spans="1:14" x14ac:dyDescent="0.25">
      <c r="A4621" t="s">
        <v>8018</v>
      </c>
      <c r="B4621" t="s">
        <v>8019</v>
      </c>
      <c r="C4621">
        <v>8</v>
      </c>
      <c r="D4621">
        <v>72</v>
      </c>
      <c r="E4621" t="s">
        <v>8183</v>
      </c>
      <c r="F4621">
        <v>72.099999999999994</v>
      </c>
      <c r="G4621" t="s">
        <v>8184</v>
      </c>
      <c r="H4621">
        <v>17748</v>
      </c>
      <c r="I4621" s="2" t="s">
        <v>8208</v>
      </c>
      <c r="J4621" s="2" t="s">
        <v>8209</v>
      </c>
      <c r="K4621" t="str">
        <f t="shared" si="290"/>
        <v/>
      </c>
      <c r="L4621" t="str">
        <f t="shared" si="291"/>
        <v/>
      </c>
      <c r="M4621" t="str">
        <f t="shared" si="292"/>
        <v/>
      </c>
      <c r="N4621" t="str">
        <f t="shared" si="293"/>
        <v/>
      </c>
    </row>
    <row r="4622" spans="1:14" x14ac:dyDescent="0.25">
      <c r="A4622" t="s">
        <v>8018</v>
      </c>
      <c r="B4622" t="s">
        <v>8019</v>
      </c>
      <c r="C4622">
        <v>8</v>
      </c>
      <c r="D4622">
        <v>72</v>
      </c>
      <c r="E4622" t="s">
        <v>8183</v>
      </c>
      <c r="F4622">
        <v>72.099999999999994</v>
      </c>
      <c r="G4622" t="s">
        <v>8184</v>
      </c>
      <c r="H4622">
        <v>17750</v>
      </c>
      <c r="I4622" s="2" t="s">
        <v>8210</v>
      </c>
      <c r="J4622" s="2" t="s">
        <v>8211</v>
      </c>
      <c r="K4622" t="str">
        <f t="shared" si="290"/>
        <v/>
      </c>
      <c r="L4622" t="str">
        <f t="shared" si="291"/>
        <v/>
      </c>
      <c r="M4622" t="str">
        <f t="shared" si="292"/>
        <v/>
      </c>
      <c r="N4622" t="str">
        <f t="shared" si="293"/>
        <v/>
      </c>
    </row>
    <row r="4623" spans="1:14" x14ac:dyDescent="0.25">
      <c r="A4623" t="s">
        <v>8018</v>
      </c>
      <c r="B4623" t="s">
        <v>8019</v>
      </c>
      <c r="C4623">
        <v>8</v>
      </c>
      <c r="D4623">
        <v>72</v>
      </c>
      <c r="E4623" t="s">
        <v>8183</v>
      </c>
      <c r="F4623">
        <v>72.099999999999994</v>
      </c>
      <c r="G4623" t="s">
        <v>8184</v>
      </c>
      <c r="H4623">
        <v>17752</v>
      </c>
      <c r="I4623" s="2" t="s">
        <v>8212</v>
      </c>
      <c r="J4623" s="2" t="s">
        <v>8199</v>
      </c>
      <c r="K4623" t="str">
        <f t="shared" si="290"/>
        <v/>
      </c>
      <c r="L4623" t="str">
        <f t="shared" si="291"/>
        <v/>
      </c>
      <c r="M4623" t="str">
        <f t="shared" si="292"/>
        <v/>
      </c>
      <c r="N4623" t="str">
        <f t="shared" si="293"/>
        <v/>
      </c>
    </row>
    <row r="4624" spans="1:14" x14ac:dyDescent="0.25">
      <c r="A4624" t="s">
        <v>8018</v>
      </c>
      <c r="B4624" t="s">
        <v>8019</v>
      </c>
      <c r="C4624">
        <v>7</v>
      </c>
      <c r="D4624">
        <v>72</v>
      </c>
      <c r="E4624" t="s">
        <v>8183</v>
      </c>
      <c r="F4624">
        <v>72.099999999999994</v>
      </c>
      <c r="G4624" t="s">
        <v>8184</v>
      </c>
      <c r="H4624">
        <v>17753</v>
      </c>
      <c r="I4624" s="2" t="s">
        <v>8213</v>
      </c>
      <c r="J4624" s="2" t="s">
        <v>8214</v>
      </c>
      <c r="K4624" t="str">
        <f t="shared" si="290"/>
        <v/>
      </c>
      <c r="L4624" t="str">
        <f t="shared" si="291"/>
        <v/>
      </c>
      <c r="M4624" t="str">
        <f t="shared" si="292"/>
        <v/>
      </c>
      <c r="N4624" t="str">
        <f t="shared" si="293"/>
        <v/>
      </c>
    </row>
    <row r="4625" spans="1:14" x14ac:dyDescent="0.25">
      <c r="A4625" t="s">
        <v>8018</v>
      </c>
      <c r="B4625" t="s">
        <v>8019</v>
      </c>
      <c r="C4625">
        <v>8</v>
      </c>
      <c r="D4625">
        <v>72</v>
      </c>
      <c r="E4625" t="s">
        <v>8183</v>
      </c>
      <c r="F4625">
        <v>72.099999999999994</v>
      </c>
      <c r="G4625" t="s">
        <v>8184</v>
      </c>
      <c r="H4625">
        <v>17754</v>
      </c>
      <c r="I4625" s="2" t="s">
        <v>8215</v>
      </c>
      <c r="J4625" s="2" t="s">
        <v>8216</v>
      </c>
      <c r="K4625" t="str">
        <f t="shared" si="290"/>
        <v/>
      </c>
      <c r="L4625" t="str">
        <f t="shared" si="291"/>
        <v/>
      </c>
      <c r="M4625" t="str">
        <f t="shared" si="292"/>
        <v/>
      </c>
      <c r="N4625" t="str">
        <f t="shared" si="293"/>
        <v/>
      </c>
    </row>
    <row r="4626" spans="1:14" x14ac:dyDescent="0.25">
      <c r="A4626" t="s">
        <v>8018</v>
      </c>
      <c r="B4626" t="s">
        <v>8019</v>
      </c>
      <c r="C4626">
        <v>8</v>
      </c>
      <c r="D4626">
        <v>72</v>
      </c>
      <c r="E4626" t="s">
        <v>8183</v>
      </c>
      <c r="F4626">
        <v>72.099999999999994</v>
      </c>
      <c r="G4626" t="s">
        <v>8184</v>
      </c>
      <c r="H4626">
        <v>17756</v>
      </c>
      <c r="I4626" s="2" t="s">
        <v>8217</v>
      </c>
      <c r="J4626" s="2" t="s">
        <v>8218</v>
      </c>
      <c r="K4626" t="str">
        <f t="shared" si="290"/>
        <v/>
      </c>
      <c r="L4626" t="str">
        <f t="shared" si="291"/>
        <v/>
      </c>
      <c r="M4626" t="str">
        <f t="shared" si="292"/>
        <v/>
      </c>
      <c r="N4626" t="str">
        <f t="shared" si="293"/>
        <v/>
      </c>
    </row>
    <row r="4627" spans="1:14" x14ac:dyDescent="0.25">
      <c r="A4627" t="s">
        <v>8018</v>
      </c>
      <c r="B4627" t="s">
        <v>8019</v>
      </c>
      <c r="C4627">
        <v>7</v>
      </c>
      <c r="D4627">
        <v>72</v>
      </c>
      <c r="E4627" t="s">
        <v>8183</v>
      </c>
      <c r="F4627">
        <v>72.099999999999994</v>
      </c>
      <c r="G4627" t="s">
        <v>8184</v>
      </c>
      <c r="H4627">
        <v>17763</v>
      </c>
      <c r="I4627" s="2" t="s">
        <v>8219</v>
      </c>
      <c r="J4627" s="2" t="s">
        <v>8220</v>
      </c>
      <c r="K4627" t="str">
        <f t="shared" si="290"/>
        <v/>
      </c>
      <c r="L4627" t="str">
        <f t="shared" si="291"/>
        <v/>
      </c>
      <c r="M4627" t="str">
        <f t="shared" si="292"/>
        <v/>
      </c>
      <c r="N4627" t="str">
        <f t="shared" si="293"/>
        <v/>
      </c>
    </row>
    <row r="4628" spans="1:14" x14ac:dyDescent="0.25">
      <c r="A4628" t="s">
        <v>8018</v>
      </c>
      <c r="B4628" t="s">
        <v>8019</v>
      </c>
      <c r="C4628">
        <v>8</v>
      </c>
      <c r="D4628">
        <v>72</v>
      </c>
      <c r="E4628" t="s">
        <v>8183</v>
      </c>
      <c r="F4628">
        <v>72.099999999999994</v>
      </c>
      <c r="G4628" t="s">
        <v>8184</v>
      </c>
      <c r="H4628">
        <v>17764</v>
      </c>
      <c r="I4628" s="2" t="s">
        <v>8221</v>
      </c>
      <c r="J4628" s="2" t="s">
        <v>8220</v>
      </c>
      <c r="K4628" t="str">
        <f t="shared" si="290"/>
        <v/>
      </c>
      <c r="L4628" t="str">
        <f t="shared" si="291"/>
        <v/>
      </c>
      <c r="M4628" t="str">
        <f t="shared" si="292"/>
        <v/>
      </c>
      <c r="N4628" t="str">
        <f t="shared" si="293"/>
        <v/>
      </c>
    </row>
    <row r="4629" spans="1:14" x14ac:dyDescent="0.25">
      <c r="A4629" t="s">
        <v>8018</v>
      </c>
      <c r="B4629" t="s">
        <v>8019</v>
      </c>
      <c r="C4629">
        <v>7</v>
      </c>
      <c r="D4629">
        <v>72</v>
      </c>
      <c r="E4629" t="s">
        <v>8183</v>
      </c>
      <c r="F4629">
        <v>72.099999999999994</v>
      </c>
      <c r="G4629" t="s">
        <v>8184</v>
      </c>
      <c r="H4629">
        <v>17766</v>
      </c>
      <c r="I4629" s="2" t="s">
        <v>8222</v>
      </c>
      <c r="J4629" s="2" t="s">
        <v>8223</v>
      </c>
      <c r="K4629" t="str">
        <f t="shared" si="290"/>
        <v/>
      </c>
      <c r="L4629" t="str">
        <f t="shared" si="291"/>
        <v/>
      </c>
      <c r="M4629" t="str">
        <f t="shared" si="292"/>
        <v/>
      </c>
      <c r="N4629" t="str">
        <f t="shared" si="293"/>
        <v/>
      </c>
    </row>
    <row r="4630" spans="1:14" x14ac:dyDescent="0.25">
      <c r="A4630" t="s">
        <v>8018</v>
      </c>
      <c r="B4630" t="s">
        <v>8019</v>
      </c>
      <c r="C4630">
        <v>8</v>
      </c>
      <c r="D4630">
        <v>72</v>
      </c>
      <c r="E4630" t="s">
        <v>8183</v>
      </c>
      <c r="F4630">
        <v>72.099999999999994</v>
      </c>
      <c r="G4630" t="s">
        <v>8184</v>
      </c>
      <c r="H4630">
        <v>17767</v>
      </c>
      <c r="I4630" s="2" t="s">
        <v>8224</v>
      </c>
      <c r="J4630" s="2" t="s">
        <v>8223</v>
      </c>
      <c r="K4630" t="str">
        <f t="shared" si="290"/>
        <v/>
      </c>
      <c r="L4630" t="str">
        <f t="shared" si="291"/>
        <v/>
      </c>
      <c r="M4630" t="str">
        <f t="shared" si="292"/>
        <v/>
      </c>
      <c r="N4630" t="str">
        <f t="shared" si="293"/>
        <v/>
      </c>
    </row>
    <row r="4631" spans="1:14" x14ac:dyDescent="0.25">
      <c r="A4631" t="s">
        <v>8018</v>
      </c>
      <c r="B4631" t="s">
        <v>8019</v>
      </c>
      <c r="C4631">
        <v>7</v>
      </c>
      <c r="D4631">
        <v>72</v>
      </c>
      <c r="E4631" t="s">
        <v>8183</v>
      </c>
      <c r="F4631">
        <v>72.099999999999994</v>
      </c>
      <c r="G4631" t="s">
        <v>8184</v>
      </c>
      <c r="H4631">
        <v>17769</v>
      </c>
      <c r="I4631" s="2" t="s">
        <v>8225</v>
      </c>
      <c r="J4631" s="2" t="s">
        <v>8226</v>
      </c>
      <c r="K4631" t="str">
        <f t="shared" si="290"/>
        <v/>
      </c>
      <c r="L4631" t="str">
        <f t="shared" si="291"/>
        <v/>
      </c>
      <c r="M4631" t="str">
        <f t="shared" si="292"/>
        <v/>
      </c>
      <c r="N4631" t="str">
        <f t="shared" si="293"/>
        <v/>
      </c>
    </row>
    <row r="4632" spans="1:14" x14ac:dyDescent="0.25">
      <c r="A4632" t="s">
        <v>8018</v>
      </c>
      <c r="B4632" t="s">
        <v>8019</v>
      </c>
      <c r="C4632">
        <v>8</v>
      </c>
      <c r="D4632">
        <v>72</v>
      </c>
      <c r="E4632" t="s">
        <v>8183</v>
      </c>
      <c r="F4632">
        <v>72.099999999999994</v>
      </c>
      <c r="G4632" t="s">
        <v>8184</v>
      </c>
      <c r="H4632">
        <v>17770</v>
      </c>
      <c r="I4632" s="2" t="s">
        <v>8227</v>
      </c>
      <c r="J4632" s="2" t="s">
        <v>8226</v>
      </c>
      <c r="K4632" t="str">
        <f t="shared" si="290"/>
        <v/>
      </c>
      <c r="L4632" t="str">
        <f t="shared" si="291"/>
        <v/>
      </c>
      <c r="M4632" t="str">
        <f t="shared" si="292"/>
        <v/>
      </c>
      <c r="N4632" t="str">
        <f t="shared" si="293"/>
        <v/>
      </c>
    </row>
    <row r="4633" spans="1:14" x14ac:dyDescent="0.25">
      <c r="A4633" t="s">
        <v>8018</v>
      </c>
      <c r="B4633" t="s">
        <v>8019</v>
      </c>
      <c r="C4633">
        <v>7</v>
      </c>
      <c r="D4633">
        <v>72</v>
      </c>
      <c r="E4633" t="s">
        <v>8183</v>
      </c>
      <c r="F4633">
        <v>72.2</v>
      </c>
      <c r="G4633" t="s">
        <v>8228</v>
      </c>
      <c r="H4633">
        <v>17774</v>
      </c>
      <c r="I4633" s="2" t="s">
        <v>8229</v>
      </c>
      <c r="J4633" s="2" t="s">
        <v>8230</v>
      </c>
      <c r="K4633" t="str">
        <f t="shared" si="290"/>
        <v/>
      </c>
      <c r="L4633" t="str">
        <f t="shared" si="291"/>
        <v/>
      </c>
      <c r="M4633" t="str">
        <f t="shared" si="292"/>
        <v/>
      </c>
      <c r="N4633" t="str">
        <f t="shared" si="293"/>
        <v/>
      </c>
    </row>
    <row r="4634" spans="1:14" x14ac:dyDescent="0.25">
      <c r="A4634" t="s">
        <v>8018</v>
      </c>
      <c r="B4634" t="s">
        <v>8019</v>
      </c>
      <c r="C4634">
        <v>8</v>
      </c>
      <c r="D4634">
        <v>72</v>
      </c>
      <c r="E4634" t="s">
        <v>8183</v>
      </c>
      <c r="F4634">
        <v>72.2</v>
      </c>
      <c r="G4634" t="s">
        <v>8228</v>
      </c>
      <c r="H4634">
        <v>17775</v>
      </c>
      <c r="I4634" s="2" t="s">
        <v>8231</v>
      </c>
      <c r="J4634" s="2" t="s">
        <v>8232</v>
      </c>
      <c r="K4634" t="str">
        <f t="shared" si="290"/>
        <v/>
      </c>
      <c r="L4634" t="str">
        <f t="shared" si="291"/>
        <v/>
      </c>
      <c r="M4634" t="str">
        <f t="shared" si="292"/>
        <v/>
      </c>
      <c r="N4634" t="str">
        <f t="shared" si="293"/>
        <v/>
      </c>
    </row>
    <row r="4635" spans="1:14" x14ac:dyDescent="0.25">
      <c r="A4635" t="s">
        <v>8018</v>
      </c>
      <c r="B4635" t="s">
        <v>8019</v>
      </c>
      <c r="C4635">
        <v>8</v>
      </c>
      <c r="D4635">
        <v>72</v>
      </c>
      <c r="E4635" t="s">
        <v>8183</v>
      </c>
      <c r="F4635">
        <v>72.2</v>
      </c>
      <c r="G4635" t="s">
        <v>8228</v>
      </c>
      <c r="H4635">
        <v>17777</v>
      </c>
      <c r="I4635" s="2" t="s">
        <v>8233</v>
      </c>
      <c r="J4635" s="2" t="s">
        <v>8234</v>
      </c>
      <c r="K4635" t="str">
        <f t="shared" si="290"/>
        <v/>
      </c>
      <c r="L4635" t="str">
        <f t="shared" si="291"/>
        <v/>
      </c>
      <c r="M4635" t="str">
        <f t="shared" si="292"/>
        <v/>
      </c>
      <c r="N4635" t="str">
        <f t="shared" si="293"/>
        <v/>
      </c>
    </row>
    <row r="4636" spans="1:14" x14ac:dyDescent="0.25">
      <c r="A4636" t="s">
        <v>8018</v>
      </c>
      <c r="B4636" t="s">
        <v>8019</v>
      </c>
      <c r="C4636">
        <v>8</v>
      </c>
      <c r="D4636">
        <v>72</v>
      </c>
      <c r="E4636" t="s">
        <v>8183</v>
      </c>
      <c r="F4636">
        <v>72.2</v>
      </c>
      <c r="G4636" t="s">
        <v>8228</v>
      </c>
      <c r="H4636">
        <v>17779</v>
      </c>
      <c r="I4636" s="2" t="s">
        <v>8235</v>
      </c>
      <c r="J4636" s="2" t="s">
        <v>8236</v>
      </c>
      <c r="K4636" t="str">
        <f t="shared" si="290"/>
        <v/>
      </c>
      <c r="L4636" t="str">
        <f t="shared" si="291"/>
        <v/>
      </c>
      <c r="M4636" t="str">
        <f t="shared" si="292"/>
        <v/>
      </c>
      <c r="N4636" t="str">
        <f t="shared" si="293"/>
        <v/>
      </c>
    </row>
    <row r="4637" spans="1:14" x14ac:dyDescent="0.25">
      <c r="A4637" t="s">
        <v>8018</v>
      </c>
      <c r="B4637" t="s">
        <v>8019</v>
      </c>
      <c r="C4637">
        <v>8</v>
      </c>
      <c r="D4637">
        <v>72</v>
      </c>
      <c r="E4637" t="s">
        <v>8183</v>
      </c>
      <c r="F4637">
        <v>72.2</v>
      </c>
      <c r="G4637" t="s">
        <v>8228</v>
      </c>
      <c r="H4637">
        <v>17781</v>
      </c>
      <c r="I4637" s="2" t="s">
        <v>8237</v>
      </c>
      <c r="J4637" s="2" t="s">
        <v>8238</v>
      </c>
      <c r="K4637" t="str">
        <f t="shared" si="290"/>
        <v/>
      </c>
      <c r="L4637" t="str">
        <f t="shared" si="291"/>
        <v/>
      </c>
      <c r="M4637" t="str">
        <f t="shared" si="292"/>
        <v/>
      </c>
      <c r="N4637" t="str">
        <f t="shared" si="293"/>
        <v/>
      </c>
    </row>
    <row r="4638" spans="1:14" x14ac:dyDescent="0.25">
      <c r="A4638" t="s">
        <v>8018</v>
      </c>
      <c r="B4638" t="s">
        <v>8019</v>
      </c>
      <c r="C4638">
        <v>7</v>
      </c>
      <c r="D4638">
        <v>72</v>
      </c>
      <c r="E4638" t="s">
        <v>8183</v>
      </c>
      <c r="F4638">
        <v>72.2</v>
      </c>
      <c r="G4638" t="s">
        <v>8228</v>
      </c>
      <c r="H4638">
        <v>17783</v>
      </c>
      <c r="I4638" s="2" t="s">
        <v>8239</v>
      </c>
      <c r="J4638" s="2" t="s">
        <v>8240</v>
      </c>
      <c r="K4638" t="str">
        <f t="shared" si="290"/>
        <v/>
      </c>
      <c r="L4638" t="str">
        <f t="shared" si="291"/>
        <v/>
      </c>
      <c r="M4638" t="str">
        <f t="shared" si="292"/>
        <v/>
      </c>
      <c r="N4638" t="str">
        <f t="shared" si="293"/>
        <v/>
      </c>
    </row>
    <row r="4639" spans="1:14" x14ac:dyDescent="0.25">
      <c r="A4639" t="s">
        <v>8018</v>
      </c>
      <c r="B4639" t="s">
        <v>8019</v>
      </c>
      <c r="C4639">
        <v>8</v>
      </c>
      <c r="D4639">
        <v>72</v>
      </c>
      <c r="E4639" t="s">
        <v>8183</v>
      </c>
      <c r="F4639">
        <v>72.2</v>
      </c>
      <c r="G4639" t="s">
        <v>8228</v>
      </c>
      <c r="H4639">
        <v>17784</v>
      </c>
      <c r="I4639" s="2" t="s">
        <v>8241</v>
      </c>
      <c r="J4639" s="2" t="s">
        <v>8242</v>
      </c>
      <c r="K4639" t="str">
        <f t="shared" si="290"/>
        <v/>
      </c>
      <c r="L4639" t="str">
        <f t="shared" si="291"/>
        <v/>
      </c>
      <c r="M4639" t="str">
        <f t="shared" si="292"/>
        <v/>
      </c>
      <c r="N4639" t="str">
        <f t="shared" si="293"/>
        <v/>
      </c>
    </row>
    <row r="4640" spans="1:14" x14ac:dyDescent="0.25">
      <c r="A4640" t="s">
        <v>8018</v>
      </c>
      <c r="B4640" t="s">
        <v>8019</v>
      </c>
      <c r="C4640">
        <v>8</v>
      </c>
      <c r="D4640">
        <v>72</v>
      </c>
      <c r="E4640" t="s">
        <v>8183</v>
      </c>
      <c r="F4640">
        <v>72.2</v>
      </c>
      <c r="G4640" t="s">
        <v>8228</v>
      </c>
      <c r="H4640">
        <v>17786</v>
      </c>
      <c r="I4640" s="2" t="s">
        <v>8243</v>
      </c>
      <c r="J4640" s="2" t="s">
        <v>8244</v>
      </c>
      <c r="K4640" t="str">
        <f t="shared" si="290"/>
        <v/>
      </c>
      <c r="L4640" t="str">
        <f t="shared" si="291"/>
        <v/>
      </c>
      <c r="M4640" t="str">
        <f t="shared" si="292"/>
        <v/>
      </c>
      <c r="N4640" t="str">
        <f t="shared" si="293"/>
        <v/>
      </c>
    </row>
    <row r="4641" spans="1:14" x14ac:dyDescent="0.25">
      <c r="A4641" t="s">
        <v>8018</v>
      </c>
      <c r="B4641" t="s">
        <v>8019</v>
      </c>
      <c r="C4641">
        <v>7</v>
      </c>
      <c r="D4641">
        <v>72</v>
      </c>
      <c r="E4641" t="s">
        <v>8183</v>
      </c>
      <c r="F4641">
        <v>72.2</v>
      </c>
      <c r="G4641" t="s">
        <v>8228</v>
      </c>
      <c r="H4641">
        <v>17791</v>
      </c>
      <c r="I4641" s="2" t="s">
        <v>8245</v>
      </c>
      <c r="J4641" s="2" t="s">
        <v>8246</v>
      </c>
      <c r="K4641" t="str">
        <f t="shared" si="290"/>
        <v/>
      </c>
      <c r="L4641" t="str">
        <f t="shared" si="291"/>
        <v/>
      </c>
      <c r="M4641" t="str">
        <f t="shared" si="292"/>
        <v/>
      </c>
      <c r="N4641" t="str">
        <f t="shared" si="293"/>
        <v/>
      </c>
    </row>
    <row r="4642" spans="1:14" x14ac:dyDescent="0.25">
      <c r="A4642" t="s">
        <v>8018</v>
      </c>
      <c r="B4642" t="s">
        <v>8019</v>
      </c>
      <c r="C4642">
        <v>8</v>
      </c>
      <c r="D4642">
        <v>72</v>
      </c>
      <c r="E4642" t="s">
        <v>8183</v>
      </c>
      <c r="F4642">
        <v>72.2</v>
      </c>
      <c r="G4642" t="s">
        <v>8228</v>
      </c>
      <c r="H4642">
        <v>17792</v>
      </c>
      <c r="I4642" s="2" t="s">
        <v>8247</v>
      </c>
      <c r="J4642" s="2" t="s">
        <v>8246</v>
      </c>
      <c r="K4642" t="str">
        <f t="shared" si="290"/>
        <v/>
      </c>
      <c r="L4642" t="str">
        <f t="shared" si="291"/>
        <v/>
      </c>
      <c r="M4642" t="str">
        <f t="shared" si="292"/>
        <v/>
      </c>
      <c r="N4642" t="str">
        <f t="shared" si="293"/>
        <v/>
      </c>
    </row>
    <row r="4643" spans="1:14" x14ac:dyDescent="0.25">
      <c r="A4643" t="s">
        <v>8018</v>
      </c>
      <c r="B4643" t="s">
        <v>8019</v>
      </c>
      <c r="C4643">
        <v>5</v>
      </c>
      <c r="D4643">
        <v>73</v>
      </c>
      <c r="E4643" t="s">
        <v>8248</v>
      </c>
      <c r="F4643">
        <v>73.099999999999994</v>
      </c>
      <c r="G4643" t="s">
        <v>8249</v>
      </c>
      <c r="H4643">
        <v>17796</v>
      </c>
      <c r="I4643" s="2" t="s">
        <v>9471</v>
      </c>
      <c r="J4643" s="2" t="s">
        <v>8250</v>
      </c>
      <c r="K4643" t="str">
        <f t="shared" si="290"/>
        <v/>
      </c>
      <c r="L4643" t="str">
        <f t="shared" si="291"/>
        <v/>
      </c>
      <c r="M4643" t="str">
        <f t="shared" si="292"/>
        <v/>
      </c>
      <c r="N4643" t="str">
        <f t="shared" si="293"/>
        <v/>
      </c>
    </row>
    <row r="4644" spans="1:14" x14ac:dyDescent="0.25">
      <c r="A4644" t="s">
        <v>8018</v>
      </c>
      <c r="B4644" t="s">
        <v>8019</v>
      </c>
      <c r="C4644">
        <v>7</v>
      </c>
      <c r="D4644">
        <v>73</v>
      </c>
      <c r="E4644" t="s">
        <v>8248</v>
      </c>
      <c r="F4644">
        <v>73.099999999999994</v>
      </c>
      <c r="G4644" t="s">
        <v>8249</v>
      </c>
      <c r="H4644">
        <v>17797</v>
      </c>
      <c r="I4644" s="2" t="s">
        <v>8251</v>
      </c>
      <c r="J4644" s="2" t="s">
        <v>8250</v>
      </c>
      <c r="K4644" t="str">
        <f t="shared" si="290"/>
        <v/>
      </c>
      <c r="L4644" t="str">
        <f t="shared" si="291"/>
        <v/>
      </c>
      <c r="M4644" t="str">
        <f t="shared" si="292"/>
        <v/>
      </c>
      <c r="N4644" t="str">
        <f t="shared" si="293"/>
        <v/>
      </c>
    </row>
    <row r="4645" spans="1:14" x14ac:dyDescent="0.25">
      <c r="A4645" t="s">
        <v>8018</v>
      </c>
      <c r="B4645" t="s">
        <v>8019</v>
      </c>
      <c r="C4645">
        <v>8</v>
      </c>
      <c r="D4645">
        <v>73</v>
      </c>
      <c r="E4645" t="s">
        <v>8248</v>
      </c>
      <c r="F4645">
        <v>73.099999999999994</v>
      </c>
      <c r="G4645" t="s">
        <v>8249</v>
      </c>
      <c r="H4645">
        <v>17798</v>
      </c>
      <c r="I4645" s="2" t="s">
        <v>8252</v>
      </c>
      <c r="J4645" s="2" t="s">
        <v>8253</v>
      </c>
      <c r="K4645" t="str">
        <f t="shared" si="290"/>
        <v/>
      </c>
      <c r="L4645" t="str">
        <f t="shared" si="291"/>
        <v/>
      </c>
      <c r="M4645" t="str">
        <f t="shared" si="292"/>
        <v/>
      </c>
      <c r="N4645" t="str">
        <f t="shared" si="293"/>
        <v/>
      </c>
    </row>
    <row r="4646" spans="1:14" x14ac:dyDescent="0.25">
      <c r="A4646" t="s">
        <v>8018</v>
      </c>
      <c r="B4646" t="s">
        <v>8019</v>
      </c>
      <c r="C4646">
        <v>8</v>
      </c>
      <c r="D4646">
        <v>73</v>
      </c>
      <c r="E4646" t="s">
        <v>8248</v>
      </c>
      <c r="F4646">
        <v>73.099999999999994</v>
      </c>
      <c r="G4646" t="s">
        <v>8249</v>
      </c>
      <c r="H4646">
        <v>17800</v>
      </c>
      <c r="I4646" s="2" t="s">
        <v>8254</v>
      </c>
      <c r="J4646" s="2" t="s">
        <v>8255</v>
      </c>
      <c r="K4646" t="str">
        <f t="shared" si="290"/>
        <v/>
      </c>
      <c r="L4646" t="str">
        <f t="shared" si="291"/>
        <v/>
      </c>
      <c r="M4646" t="str">
        <f t="shared" si="292"/>
        <v/>
      </c>
      <c r="N4646" t="str">
        <f t="shared" si="293"/>
        <v/>
      </c>
    </row>
    <row r="4647" spans="1:14" x14ac:dyDescent="0.25">
      <c r="A4647" t="s">
        <v>8018</v>
      </c>
      <c r="B4647" t="s">
        <v>8019</v>
      </c>
      <c r="C4647">
        <v>8</v>
      </c>
      <c r="D4647">
        <v>73</v>
      </c>
      <c r="E4647" t="s">
        <v>8248</v>
      </c>
      <c r="F4647">
        <v>73.099999999999994</v>
      </c>
      <c r="G4647" t="s">
        <v>8249</v>
      </c>
      <c r="H4647">
        <v>17802</v>
      </c>
      <c r="I4647" s="2" t="s">
        <v>8256</v>
      </c>
      <c r="J4647" s="2" t="s">
        <v>8257</v>
      </c>
      <c r="K4647" t="str">
        <f t="shared" si="290"/>
        <v/>
      </c>
      <c r="L4647" t="str">
        <f t="shared" si="291"/>
        <v/>
      </c>
      <c r="M4647" t="str">
        <f t="shared" si="292"/>
        <v/>
      </c>
      <c r="N4647" t="str">
        <f t="shared" si="293"/>
        <v/>
      </c>
    </row>
    <row r="4648" spans="1:14" x14ac:dyDescent="0.25">
      <c r="A4648" t="s">
        <v>8018</v>
      </c>
      <c r="B4648" t="s">
        <v>8019</v>
      </c>
      <c r="C4648">
        <v>8</v>
      </c>
      <c r="D4648">
        <v>73</v>
      </c>
      <c r="E4648" t="s">
        <v>8248</v>
      </c>
      <c r="F4648">
        <v>73.099999999999994</v>
      </c>
      <c r="G4648" t="s">
        <v>8249</v>
      </c>
      <c r="H4648">
        <v>17804</v>
      </c>
      <c r="I4648" s="2" t="s">
        <v>8258</v>
      </c>
      <c r="J4648" s="2" t="s">
        <v>8259</v>
      </c>
      <c r="K4648" t="str">
        <f t="shared" si="290"/>
        <v/>
      </c>
      <c r="L4648" t="str">
        <f t="shared" si="291"/>
        <v/>
      </c>
      <c r="M4648" t="str">
        <f t="shared" si="292"/>
        <v/>
      </c>
      <c r="N4648" t="str">
        <f t="shared" si="293"/>
        <v/>
      </c>
    </row>
    <row r="4649" spans="1:14" x14ac:dyDescent="0.25">
      <c r="A4649" t="s">
        <v>8018</v>
      </c>
      <c r="B4649" t="s">
        <v>8019</v>
      </c>
      <c r="C4649">
        <v>5</v>
      </c>
      <c r="D4649">
        <v>73</v>
      </c>
      <c r="E4649" t="s">
        <v>8248</v>
      </c>
      <c r="F4649">
        <v>73.099999999999994</v>
      </c>
      <c r="G4649" t="s">
        <v>8249</v>
      </c>
      <c r="H4649">
        <v>17806</v>
      </c>
      <c r="I4649" s="2" t="s">
        <v>9472</v>
      </c>
      <c r="J4649" s="2" t="s">
        <v>8260</v>
      </c>
      <c r="K4649" t="str">
        <f t="shared" si="290"/>
        <v/>
      </c>
      <c r="L4649" t="str">
        <f t="shared" si="291"/>
        <v/>
      </c>
      <c r="M4649" t="str">
        <f t="shared" si="292"/>
        <v/>
      </c>
      <c r="N4649" t="str">
        <f t="shared" si="293"/>
        <v/>
      </c>
    </row>
    <row r="4650" spans="1:14" x14ac:dyDescent="0.25">
      <c r="A4650" t="s">
        <v>8018</v>
      </c>
      <c r="B4650" t="s">
        <v>8019</v>
      </c>
      <c r="C4650">
        <v>7</v>
      </c>
      <c r="D4650">
        <v>73</v>
      </c>
      <c r="E4650" t="s">
        <v>8248</v>
      </c>
      <c r="F4650">
        <v>73.099999999999994</v>
      </c>
      <c r="G4650" t="s">
        <v>8249</v>
      </c>
      <c r="H4650">
        <v>17807</v>
      </c>
      <c r="I4650" s="2" t="s">
        <v>8261</v>
      </c>
      <c r="J4650" s="2" t="s">
        <v>8262</v>
      </c>
      <c r="K4650" t="str">
        <f t="shared" si="290"/>
        <v/>
      </c>
      <c r="L4650" t="str">
        <f t="shared" si="291"/>
        <v/>
      </c>
      <c r="M4650" t="str">
        <f t="shared" si="292"/>
        <v/>
      </c>
      <c r="N4650" t="str">
        <f t="shared" si="293"/>
        <v/>
      </c>
    </row>
    <row r="4651" spans="1:14" x14ac:dyDescent="0.25">
      <c r="A4651" t="s">
        <v>8018</v>
      </c>
      <c r="B4651" t="s">
        <v>8019</v>
      </c>
      <c r="C4651">
        <v>8</v>
      </c>
      <c r="D4651">
        <v>73</v>
      </c>
      <c r="E4651" t="s">
        <v>8248</v>
      </c>
      <c r="F4651">
        <v>73.099999999999994</v>
      </c>
      <c r="G4651" t="s">
        <v>8249</v>
      </c>
      <c r="H4651">
        <v>17808</v>
      </c>
      <c r="I4651" s="2" t="s">
        <v>8263</v>
      </c>
      <c r="J4651" s="2" t="s">
        <v>8264</v>
      </c>
      <c r="K4651" t="str">
        <f t="shared" si="290"/>
        <v/>
      </c>
      <c r="L4651" t="str">
        <f t="shared" si="291"/>
        <v/>
      </c>
      <c r="M4651" t="str">
        <f t="shared" si="292"/>
        <v/>
      </c>
      <c r="N4651" t="str">
        <f t="shared" si="293"/>
        <v/>
      </c>
    </row>
    <row r="4652" spans="1:14" x14ac:dyDescent="0.25">
      <c r="A4652" t="s">
        <v>8018</v>
      </c>
      <c r="B4652" t="s">
        <v>8019</v>
      </c>
      <c r="C4652">
        <v>8</v>
      </c>
      <c r="D4652">
        <v>73</v>
      </c>
      <c r="E4652" t="s">
        <v>8248</v>
      </c>
      <c r="F4652">
        <v>73.099999999999994</v>
      </c>
      <c r="G4652" t="s">
        <v>8249</v>
      </c>
      <c r="H4652">
        <v>17810</v>
      </c>
      <c r="I4652" s="2" t="s">
        <v>8265</v>
      </c>
      <c r="J4652" s="2" t="s">
        <v>8266</v>
      </c>
      <c r="K4652" t="str">
        <f t="shared" si="290"/>
        <v/>
      </c>
      <c r="L4652" t="str">
        <f t="shared" si="291"/>
        <v/>
      </c>
      <c r="M4652" t="str">
        <f t="shared" si="292"/>
        <v/>
      </c>
      <c r="N4652" t="str">
        <f t="shared" si="293"/>
        <v/>
      </c>
    </row>
    <row r="4653" spans="1:14" x14ac:dyDescent="0.25">
      <c r="A4653" t="s">
        <v>8018</v>
      </c>
      <c r="B4653" t="s">
        <v>8019</v>
      </c>
      <c r="C4653">
        <v>8</v>
      </c>
      <c r="D4653">
        <v>73</v>
      </c>
      <c r="E4653" t="s">
        <v>8248</v>
      </c>
      <c r="F4653">
        <v>73.099999999999994</v>
      </c>
      <c r="G4653" t="s">
        <v>8249</v>
      </c>
      <c r="H4653">
        <v>17812</v>
      </c>
      <c r="I4653" s="2" t="s">
        <v>8267</v>
      </c>
      <c r="J4653" s="2" t="s">
        <v>8268</v>
      </c>
      <c r="K4653" t="str">
        <f t="shared" si="290"/>
        <v/>
      </c>
      <c r="L4653" t="str">
        <f t="shared" si="291"/>
        <v/>
      </c>
      <c r="M4653" t="str">
        <f t="shared" si="292"/>
        <v/>
      </c>
      <c r="N4653" t="str">
        <f t="shared" si="293"/>
        <v/>
      </c>
    </row>
    <row r="4654" spans="1:14" x14ac:dyDescent="0.25">
      <c r="A4654" t="s">
        <v>8018</v>
      </c>
      <c r="B4654" t="s">
        <v>8019</v>
      </c>
      <c r="C4654">
        <v>8</v>
      </c>
      <c r="D4654">
        <v>73</v>
      </c>
      <c r="E4654" t="s">
        <v>8248</v>
      </c>
      <c r="F4654">
        <v>73.099999999999994</v>
      </c>
      <c r="G4654" t="s">
        <v>8249</v>
      </c>
      <c r="H4654">
        <v>17814</v>
      </c>
      <c r="I4654" s="2" t="s">
        <v>8269</v>
      </c>
      <c r="J4654" s="2" t="s">
        <v>8270</v>
      </c>
      <c r="K4654" t="str">
        <f t="shared" si="290"/>
        <v/>
      </c>
      <c r="L4654" t="str">
        <f t="shared" si="291"/>
        <v/>
      </c>
      <c r="M4654" t="str">
        <f t="shared" si="292"/>
        <v/>
      </c>
      <c r="N4654" t="str">
        <f t="shared" si="293"/>
        <v/>
      </c>
    </row>
    <row r="4655" spans="1:14" x14ac:dyDescent="0.25">
      <c r="A4655" t="s">
        <v>8018</v>
      </c>
      <c r="B4655" t="s">
        <v>8019</v>
      </c>
      <c r="C4655">
        <v>8</v>
      </c>
      <c r="D4655">
        <v>73</v>
      </c>
      <c r="E4655" t="s">
        <v>8248</v>
      </c>
      <c r="F4655">
        <v>73.099999999999994</v>
      </c>
      <c r="G4655" t="s">
        <v>8249</v>
      </c>
      <c r="H4655">
        <v>17816</v>
      </c>
      <c r="I4655" s="2" t="s">
        <v>8271</v>
      </c>
      <c r="J4655" s="2" t="s">
        <v>8272</v>
      </c>
      <c r="K4655" t="str">
        <f t="shared" si="290"/>
        <v/>
      </c>
      <c r="L4655" t="str">
        <f t="shared" si="291"/>
        <v/>
      </c>
      <c r="M4655" t="str">
        <f t="shared" si="292"/>
        <v/>
      </c>
      <c r="N4655" t="str">
        <f t="shared" si="293"/>
        <v/>
      </c>
    </row>
    <row r="4656" spans="1:14" x14ac:dyDescent="0.25">
      <c r="A4656" t="s">
        <v>8018</v>
      </c>
      <c r="B4656" t="s">
        <v>8019</v>
      </c>
      <c r="C4656">
        <v>7</v>
      </c>
      <c r="D4656">
        <v>73</v>
      </c>
      <c r="E4656" t="s">
        <v>8248</v>
      </c>
      <c r="F4656">
        <v>73.099999999999994</v>
      </c>
      <c r="G4656" t="s">
        <v>8249</v>
      </c>
      <c r="H4656">
        <v>17818</v>
      </c>
      <c r="I4656" s="2" t="s">
        <v>8273</v>
      </c>
      <c r="J4656" s="2" t="s">
        <v>8274</v>
      </c>
      <c r="K4656" t="str">
        <f t="shared" si="290"/>
        <v/>
      </c>
      <c r="L4656" t="str">
        <f t="shared" si="291"/>
        <v/>
      </c>
      <c r="M4656" t="str">
        <f t="shared" si="292"/>
        <v/>
      </c>
      <c r="N4656" t="str">
        <f t="shared" si="293"/>
        <v/>
      </c>
    </row>
    <row r="4657" spans="1:14" x14ac:dyDescent="0.25">
      <c r="A4657" t="s">
        <v>8018</v>
      </c>
      <c r="B4657" t="s">
        <v>8019</v>
      </c>
      <c r="C4657">
        <v>8</v>
      </c>
      <c r="D4657">
        <v>73</v>
      </c>
      <c r="E4657" t="s">
        <v>8248</v>
      </c>
      <c r="F4657">
        <v>73.099999999999994</v>
      </c>
      <c r="G4657" t="s">
        <v>8249</v>
      </c>
      <c r="H4657">
        <v>17819</v>
      </c>
      <c r="I4657" s="2" t="s">
        <v>8275</v>
      </c>
      <c r="J4657" s="2" t="s">
        <v>8274</v>
      </c>
      <c r="K4657" t="str">
        <f t="shared" si="290"/>
        <v/>
      </c>
      <c r="L4657" t="str">
        <f t="shared" si="291"/>
        <v/>
      </c>
      <c r="M4657" t="str">
        <f t="shared" si="292"/>
        <v/>
      </c>
      <c r="N4657" t="str">
        <f t="shared" si="293"/>
        <v/>
      </c>
    </row>
    <row r="4658" spans="1:14" x14ac:dyDescent="0.25">
      <c r="A4658" t="s">
        <v>8018</v>
      </c>
      <c r="B4658" t="s">
        <v>8019</v>
      </c>
      <c r="C4658">
        <v>7</v>
      </c>
      <c r="D4658">
        <v>73</v>
      </c>
      <c r="E4658" t="s">
        <v>8248</v>
      </c>
      <c r="F4658">
        <v>73.2</v>
      </c>
      <c r="G4658" t="s">
        <v>8276</v>
      </c>
      <c r="H4658">
        <v>17823</v>
      </c>
      <c r="I4658" s="2" t="s">
        <v>8277</v>
      </c>
      <c r="J4658" s="2" t="s">
        <v>8278</v>
      </c>
      <c r="K4658" t="str">
        <f t="shared" si="290"/>
        <v/>
      </c>
      <c r="L4658" t="str">
        <f t="shared" si="291"/>
        <v/>
      </c>
      <c r="M4658" t="str">
        <f t="shared" si="292"/>
        <v/>
      </c>
      <c r="N4658" t="str">
        <f t="shared" si="293"/>
        <v/>
      </c>
    </row>
    <row r="4659" spans="1:14" x14ac:dyDescent="0.25">
      <c r="A4659" t="s">
        <v>8018</v>
      </c>
      <c r="B4659" t="s">
        <v>8019</v>
      </c>
      <c r="C4659">
        <v>8</v>
      </c>
      <c r="D4659">
        <v>73</v>
      </c>
      <c r="E4659" t="s">
        <v>8248</v>
      </c>
      <c r="F4659">
        <v>73.2</v>
      </c>
      <c r="G4659" t="s">
        <v>8276</v>
      </c>
      <c r="H4659">
        <v>17824</v>
      </c>
      <c r="I4659" s="2" t="s">
        <v>8279</v>
      </c>
      <c r="J4659" s="2" t="s">
        <v>8280</v>
      </c>
      <c r="K4659" t="str">
        <f t="shared" si="290"/>
        <v/>
      </c>
      <c r="L4659" t="str">
        <f t="shared" si="291"/>
        <v/>
      </c>
      <c r="M4659" t="str">
        <f t="shared" si="292"/>
        <v/>
      </c>
      <c r="N4659" t="str">
        <f t="shared" si="293"/>
        <v/>
      </c>
    </row>
    <row r="4660" spans="1:14" x14ac:dyDescent="0.25">
      <c r="A4660" t="s">
        <v>8018</v>
      </c>
      <c r="B4660" t="s">
        <v>8019</v>
      </c>
      <c r="C4660">
        <v>8</v>
      </c>
      <c r="D4660">
        <v>73</v>
      </c>
      <c r="E4660" t="s">
        <v>8248</v>
      </c>
      <c r="F4660">
        <v>73.2</v>
      </c>
      <c r="G4660" t="s">
        <v>8276</v>
      </c>
      <c r="H4660">
        <v>17826</v>
      </c>
      <c r="I4660" s="2" t="s">
        <v>8281</v>
      </c>
      <c r="J4660" s="2" t="s">
        <v>8282</v>
      </c>
      <c r="K4660" t="str">
        <f t="shared" si="290"/>
        <v/>
      </c>
      <c r="L4660" t="str">
        <f t="shared" si="291"/>
        <v/>
      </c>
      <c r="M4660" t="str">
        <f t="shared" si="292"/>
        <v/>
      </c>
      <c r="N4660" t="str">
        <f t="shared" si="293"/>
        <v/>
      </c>
    </row>
    <row r="4661" spans="1:14" x14ac:dyDescent="0.25">
      <c r="A4661" t="s">
        <v>8018</v>
      </c>
      <c r="B4661" t="s">
        <v>8019</v>
      </c>
      <c r="C4661">
        <v>8</v>
      </c>
      <c r="D4661">
        <v>73</v>
      </c>
      <c r="E4661" t="s">
        <v>8248</v>
      </c>
      <c r="F4661">
        <v>73.2</v>
      </c>
      <c r="G4661" t="s">
        <v>8276</v>
      </c>
      <c r="H4661">
        <v>17828</v>
      </c>
      <c r="I4661" s="2" t="s">
        <v>8283</v>
      </c>
      <c r="J4661" s="2" t="s">
        <v>8284</v>
      </c>
      <c r="K4661" t="str">
        <f t="shared" si="290"/>
        <v/>
      </c>
      <c r="L4661" t="str">
        <f t="shared" si="291"/>
        <v/>
      </c>
      <c r="M4661" t="str">
        <f t="shared" si="292"/>
        <v/>
      </c>
      <c r="N4661" t="str">
        <f t="shared" si="293"/>
        <v/>
      </c>
    </row>
    <row r="4662" spans="1:14" x14ac:dyDescent="0.25">
      <c r="A4662" t="s">
        <v>8018</v>
      </c>
      <c r="B4662" t="s">
        <v>8019</v>
      </c>
      <c r="C4662">
        <v>8</v>
      </c>
      <c r="D4662">
        <v>73</v>
      </c>
      <c r="E4662" t="s">
        <v>8248</v>
      </c>
      <c r="F4662">
        <v>73.2</v>
      </c>
      <c r="G4662" t="s">
        <v>8276</v>
      </c>
      <c r="H4662">
        <v>17830</v>
      </c>
      <c r="I4662" s="2" t="s">
        <v>8285</v>
      </c>
      <c r="J4662" s="2" t="s">
        <v>8286</v>
      </c>
      <c r="K4662" t="str">
        <f t="shared" si="290"/>
        <v/>
      </c>
      <c r="L4662" t="str">
        <f t="shared" si="291"/>
        <v/>
      </c>
      <c r="M4662" t="str">
        <f t="shared" si="292"/>
        <v/>
      </c>
      <c r="N4662" t="str">
        <f t="shared" si="293"/>
        <v/>
      </c>
    </row>
    <row r="4663" spans="1:14" x14ac:dyDescent="0.25">
      <c r="A4663" t="s">
        <v>8018</v>
      </c>
      <c r="B4663" t="s">
        <v>8019</v>
      </c>
      <c r="C4663">
        <v>8</v>
      </c>
      <c r="D4663">
        <v>73</v>
      </c>
      <c r="E4663" t="s">
        <v>8248</v>
      </c>
      <c r="F4663">
        <v>73.2</v>
      </c>
      <c r="G4663" t="s">
        <v>8276</v>
      </c>
      <c r="H4663">
        <v>17832</v>
      </c>
      <c r="I4663" s="2" t="s">
        <v>8287</v>
      </c>
      <c r="J4663" s="2" t="s">
        <v>8288</v>
      </c>
      <c r="K4663" t="str">
        <f t="shared" si="290"/>
        <v/>
      </c>
      <c r="L4663" t="str">
        <f t="shared" si="291"/>
        <v/>
      </c>
      <c r="M4663" t="str">
        <f t="shared" si="292"/>
        <v/>
      </c>
      <c r="N4663" t="str">
        <f t="shared" si="293"/>
        <v/>
      </c>
    </row>
    <row r="4664" spans="1:14" x14ac:dyDescent="0.25">
      <c r="A4664" t="s">
        <v>8018</v>
      </c>
      <c r="B4664" t="s">
        <v>8019</v>
      </c>
      <c r="C4664">
        <v>7</v>
      </c>
      <c r="D4664">
        <v>73</v>
      </c>
      <c r="E4664" t="s">
        <v>8248</v>
      </c>
      <c r="F4664">
        <v>73.2</v>
      </c>
      <c r="G4664" t="s">
        <v>8276</v>
      </c>
      <c r="H4664">
        <v>17834</v>
      </c>
      <c r="I4664" s="2" t="s">
        <v>8289</v>
      </c>
      <c r="J4664" s="2" t="s">
        <v>8290</v>
      </c>
      <c r="K4664" t="str">
        <f t="shared" si="290"/>
        <v/>
      </c>
      <c r="L4664" t="str">
        <f t="shared" si="291"/>
        <v/>
      </c>
      <c r="M4664" t="str">
        <f t="shared" si="292"/>
        <v/>
      </c>
      <c r="N4664" t="str">
        <f t="shared" si="293"/>
        <v/>
      </c>
    </row>
    <row r="4665" spans="1:14" x14ac:dyDescent="0.25">
      <c r="A4665" t="s">
        <v>8018</v>
      </c>
      <c r="B4665" t="s">
        <v>8019</v>
      </c>
      <c r="C4665">
        <v>8</v>
      </c>
      <c r="D4665">
        <v>73</v>
      </c>
      <c r="E4665" t="s">
        <v>8248</v>
      </c>
      <c r="F4665">
        <v>73.2</v>
      </c>
      <c r="G4665" t="s">
        <v>8276</v>
      </c>
      <c r="H4665">
        <v>17835</v>
      </c>
      <c r="I4665" s="2" t="s">
        <v>8291</v>
      </c>
      <c r="J4665" s="2" t="s">
        <v>8290</v>
      </c>
      <c r="K4665" t="str">
        <f t="shared" si="290"/>
        <v/>
      </c>
      <c r="L4665" t="str">
        <f t="shared" si="291"/>
        <v/>
      </c>
      <c r="M4665" t="str">
        <f t="shared" si="292"/>
        <v/>
      </c>
      <c r="N4665" t="str">
        <f t="shared" si="293"/>
        <v/>
      </c>
    </row>
    <row r="4666" spans="1:14" x14ac:dyDescent="0.25">
      <c r="A4666" t="s">
        <v>8018</v>
      </c>
      <c r="B4666" t="s">
        <v>8019</v>
      </c>
      <c r="C4666">
        <v>7</v>
      </c>
      <c r="D4666">
        <v>74</v>
      </c>
      <c r="E4666" t="s">
        <v>8292</v>
      </c>
      <c r="F4666">
        <v>74.099999999999994</v>
      </c>
      <c r="G4666" t="s">
        <v>8293</v>
      </c>
      <c r="H4666">
        <v>17840</v>
      </c>
      <c r="I4666" s="2" t="s">
        <v>8294</v>
      </c>
      <c r="J4666" s="2" t="s">
        <v>8295</v>
      </c>
      <c r="K4666" t="str">
        <f t="shared" si="290"/>
        <v/>
      </c>
      <c r="L4666" t="str">
        <f t="shared" si="291"/>
        <v/>
      </c>
      <c r="M4666" t="str">
        <f t="shared" si="292"/>
        <v/>
      </c>
      <c r="N4666" t="str">
        <f t="shared" si="293"/>
        <v/>
      </c>
    </row>
    <row r="4667" spans="1:14" x14ac:dyDescent="0.25">
      <c r="A4667" t="s">
        <v>8018</v>
      </c>
      <c r="B4667" t="s">
        <v>8019</v>
      </c>
      <c r="C4667">
        <v>8</v>
      </c>
      <c r="D4667">
        <v>74</v>
      </c>
      <c r="E4667" t="s">
        <v>8292</v>
      </c>
      <c r="F4667">
        <v>74.099999999999994</v>
      </c>
      <c r="G4667" t="s">
        <v>8293</v>
      </c>
      <c r="H4667">
        <v>17841</v>
      </c>
      <c r="I4667" s="2" t="s">
        <v>8296</v>
      </c>
      <c r="J4667" s="2" t="s">
        <v>8297</v>
      </c>
      <c r="K4667" t="str">
        <f t="shared" si="290"/>
        <v/>
      </c>
      <c r="L4667" t="str">
        <f t="shared" si="291"/>
        <v/>
      </c>
      <c r="M4667" t="str">
        <f t="shared" si="292"/>
        <v/>
      </c>
      <c r="N4667" t="str">
        <f t="shared" si="293"/>
        <v/>
      </c>
    </row>
    <row r="4668" spans="1:14" x14ac:dyDescent="0.25">
      <c r="A4668" t="s">
        <v>8018</v>
      </c>
      <c r="B4668" t="s">
        <v>8019</v>
      </c>
      <c r="C4668">
        <v>8</v>
      </c>
      <c r="D4668">
        <v>74</v>
      </c>
      <c r="E4668" t="s">
        <v>8292</v>
      </c>
      <c r="F4668">
        <v>74.099999999999994</v>
      </c>
      <c r="G4668" t="s">
        <v>8293</v>
      </c>
      <c r="H4668">
        <v>17843</v>
      </c>
      <c r="I4668" s="2" t="s">
        <v>8298</v>
      </c>
      <c r="J4668" s="2" t="s">
        <v>8299</v>
      </c>
      <c r="K4668" t="str">
        <f t="shared" si="290"/>
        <v/>
      </c>
      <c r="L4668" t="str">
        <f t="shared" si="291"/>
        <v/>
      </c>
      <c r="M4668" t="str">
        <f t="shared" si="292"/>
        <v/>
      </c>
      <c r="N4668" t="str">
        <f t="shared" si="293"/>
        <v/>
      </c>
    </row>
    <row r="4669" spans="1:14" x14ac:dyDescent="0.25">
      <c r="A4669" t="s">
        <v>8018</v>
      </c>
      <c r="B4669" t="s">
        <v>8019</v>
      </c>
      <c r="C4669">
        <v>8</v>
      </c>
      <c r="D4669">
        <v>74</v>
      </c>
      <c r="E4669" t="s">
        <v>8292</v>
      </c>
      <c r="F4669">
        <v>74.099999999999994</v>
      </c>
      <c r="G4669" t="s">
        <v>8293</v>
      </c>
      <c r="H4669">
        <v>17845</v>
      </c>
      <c r="I4669" s="2" t="s">
        <v>8300</v>
      </c>
      <c r="J4669" s="2" t="s">
        <v>8301</v>
      </c>
      <c r="K4669" t="str">
        <f t="shared" si="290"/>
        <v/>
      </c>
      <c r="L4669" t="str">
        <f t="shared" si="291"/>
        <v/>
      </c>
      <c r="M4669" t="str">
        <f t="shared" si="292"/>
        <v/>
      </c>
      <c r="N4669" t="str">
        <f t="shared" si="293"/>
        <v/>
      </c>
    </row>
    <row r="4670" spans="1:14" x14ac:dyDescent="0.25">
      <c r="A4670" t="s">
        <v>8018</v>
      </c>
      <c r="B4670" t="s">
        <v>8019</v>
      </c>
      <c r="C4670">
        <v>7</v>
      </c>
      <c r="D4670">
        <v>74</v>
      </c>
      <c r="E4670" t="s">
        <v>8292</v>
      </c>
      <c r="F4670">
        <v>74.099999999999994</v>
      </c>
      <c r="G4670" t="s">
        <v>8293</v>
      </c>
      <c r="H4670">
        <v>17847</v>
      </c>
      <c r="I4670" s="2" t="s">
        <v>8302</v>
      </c>
      <c r="J4670" s="2" t="s">
        <v>8303</v>
      </c>
      <c r="K4670" t="str">
        <f t="shared" si="290"/>
        <v/>
      </c>
      <c r="L4670" t="str">
        <f t="shared" si="291"/>
        <v/>
      </c>
      <c r="M4670" t="str">
        <f t="shared" si="292"/>
        <v/>
      </c>
      <c r="N4670" t="str">
        <f t="shared" si="293"/>
        <v/>
      </c>
    </row>
    <row r="4671" spans="1:14" x14ac:dyDescent="0.25">
      <c r="A4671" t="s">
        <v>8018</v>
      </c>
      <c r="B4671" t="s">
        <v>8019</v>
      </c>
      <c r="C4671">
        <v>8</v>
      </c>
      <c r="D4671">
        <v>74</v>
      </c>
      <c r="E4671" t="s">
        <v>8292</v>
      </c>
      <c r="F4671">
        <v>74.099999999999994</v>
      </c>
      <c r="G4671" t="s">
        <v>8293</v>
      </c>
      <c r="H4671">
        <v>17848</v>
      </c>
      <c r="I4671" s="2" t="s">
        <v>8304</v>
      </c>
      <c r="J4671" s="2" t="s">
        <v>8303</v>
      </c>
      <c r="K4671" t="str">
        <f t="shared" si="290"/>
        <v/>
      </c>
      <c r="L4671" t="str">
        <f t="shared" si="291"/>
        <v/>
      </c>
      <c r="M4671" t="str">
        <f t="shared" si="292"/>
        <v/>
      </c>
      <c r="N4671" t="str">
        <f t="shared" si="293"/>
        <v/>
      </c>
    </row>
    <row r="4672" spans="1:14" x14ac:dyDescent="0.25">
      <c r="A4672" t="s">
        <v>8018</v>
      </c>
      <c r="B4672" t="s">
        <v>8019</v>
      </c>
      <c r="C4672">
        <v>7</v>
      </c>
      <c r="D4672">
        <v>74</v>
      </c>
      <c r="E4672" t="s">
        <v>8292</v>
      </c>
      <c r="F4672">
        <v>74.2</v>
      </c>
      <c r="G4672" t="s">
        <v>8305</v>
      </c>
      <c r="H4672">
        <v>17852</v>
      </c>
      <c r="I4672" s="2" t="s">
        <v>8306</v>
      </c>
      <c r="J4672" s="2" t="s">
        <v>8307</v>
      </c>
      <c r="K4672" t="str">
        <f t="shared" si="290"/>
        <v/>
      </c>
      <c r="L4672" t="str">
        <f t="shared" si="291"/>
        <v/>
      </c>
      <c r="M4672" t="str">
        <f t="shared" si="292"/>
        <v/>
      </c>
      <c r="N4672" t="str">
        <f t="shared" si="293"/>
        <v/>
      </c>
    </row>
    <row r="4673" spans="1:14" x14ac:dyDescent="0.25">
      <c r="A4673" t="s">
        <v>8018</v>
      </c>
      <c r="B4673" t="s">
        <v>8019</v>
      </c>
      <c r="C4673">
        <v>8</v>
      </c>
      <c r="D4673">
        <v>74</v>
      </c>
      <c r="E4673" t="s">
        <v>8292</v>
      </c>
      <c r="F4673">
        <v>74.2</v>
      </c>
      <c r="G4673" t="s">
        <v>8305</v>
      </c>
      <c r="H4673">
        <v>17853</v>
      </c>
      <c r="I4673" s="2" t="s">
        <v>8308</v>
      </c>
      <c r="J4673" s="2" t="s">
        <v>8309</v>
      </c>
      <c r="K4673" t="str">
        <f t="shared" si="290"/>
        <v/>
      </c>
      <c r="L4673" t="str">
        <f t="shared" si="291"/>
        <v/>
      </c>
      <c r="M4673" t="str">
        <f t="shared" si="292"/>
        <v/>
      </c>
      <c r="N4673" t="str">
        <f t="shared" si="293"/>
        <v/>
      </c>
    </row>
    <row r="4674" spans="1:14" x14ac:dyDescent="0.25">
      <c r="A4674" t="s">
        <v>8018</v>
      </c>
      <c r="B4674" t="s">
        <v>8019</v>
      </c>
      <c r="C4674">
        <v>8</v>
      </c>
      <c r="D4674">
        <v>74</v>
      </c>
      <c r="E4674" t="s">
        <v>8292</v>
      </c>
      <c r="F4674">
        <v>74.2</v>
      </c>
      <c r="G4674" t="s">
        <v>8305</v>
      </c>
      <c r="H4674">
        <v>17855</v>
      </c>
      <c r="I4674" s="2" t="s">
        <v>8310</v>
      </c>
      <c r="J4674" s="2" t="s">
        <v>8311</v>
      </c>
      <c r="K4674" t="str">
        <f t="shared" si="290"/>
        <v/>
      </c>
      <c r="L4674" t="str">
        <f t="shared" si="291"/>
        <v/>
      </c>
      <c r="M4674" t="str">
        <f t="shared" si="292"/>
        <v/>
      </c>
      <c r="N4674" t="str">
        <f t="shared" si="293"/>
        <v/>
      </c>
    </row>
    <row r="4675" spans="1:14" x14ac:dyDescent="0.25">
      <c r="A4675" t="s">
        <v>8018</v>
      </c>
      <c r="B4675" t="s">
        <v>8019</v>
      </c>
      <c r="C4675">
        <v>8</v>
      </c>
      <c r="D4675">
        <v>74</v>
      </c>
      <c r="E4675" t="s">
        <v>8292</v>
      </c>
      <c r="F4675">
        <v>74.2</v>
      </c>
      <c r="G4675" t="s">
        <v>8305</v>
      </c>
      <c r="H4675">
        <v>17857</v>
      </c>
      <c r="I4675" s="2" t="s">
        <v>8312</v>
      </c>
      <c r="J4675" s="2" t="s">
        <v>8313</v>
      </c>
      <c r="K4675" t="str">
        <f t="shared" si="290"/>
        <v/>
      </c>
      <c r="L4675" t="str">
        <f t="shared" si="291"/>
        <v/>
      </c>
      <c r="M4675" t="str">
        <f t="shared" si="292"/>
        <v/>
      </c>
      <c r="N4675" t="str">
        <f t="shared" si="293"/>
        <v/>
      </c>
    </row>
    <row r="4676" spans="1:14" x14ac:dyDescent="0.25">
      <c r="A4676" t="s">
        <v>8018</v>
      </c>
      <c r="B4676" t="s">
        <v>8019</v>
      </c>
      <c r="C4676">
        <v>7</v>
      </c>
      <c r="D4676">
        <v>74</v>
      </c>
      <c r="E4676" t="s">
        <v>8292</v>
      </c>
      <c r="F4676">
        <v>74.2</v>
      </c>
      <c r="G4676" t="s">
        <v>8305</v>
      </c>
      <c r="H4676">
        <v>17859</v>
      </c>
      <c r="I4676" s="2" t="s">
        <v>8314</v>
      </c>
      <c r="J4676" s="2" t="s">
        <v>8315</v>
      </c>
      <c r="K4676" t="str">
        <f t="shared" si="290"/>
        <v/>
      </c>
      <c r="L4676" t="str">
        <f t="shared" si="291"/>
        <v/>
      </c>
      <c r="M4676" t="str">
        <f t="shared" si="292"/>
        <v/>
      </c>
      <c r="N4676" t="str">
        <f t="shared" si="293"/>
        <v/>
      </c>
    </row>
    <row r="4677" spans="1:14" x14ac:dyDescent="0.25">
      <c r="A4677" t="s">
        <v>8018</v>
      </c>
      <c r="B4677" t="s">
        <v>8019</v>
      </c>
      <c r="C4677">
        <v>8</v>
      </c>
      <c r="D4677">
        <v>74</v>
      </c>
      <c r="E4677" t="s">
        <v>8292</v>
      </c>
      <c r="F4677">
        <v>74.2</v>
      </c>
      <c r="G4677" t="s">
        <v>8305</v>
      </c>
      <c r="H4677">
        <v>17860</v>
      </c>
      <c r="I4677" s="2" t="s">
        <v>8316</v>
      </c>
      <c r="J4677" s="2" t="s">
        <v>8317</v>
      </c>
      <c r="K4677" t="str">
        <f t="shared" ref="K4677:K4740" si="294">IF(IFERROR(FIND(UPPER($K$1),UPPER(J4677)),0)&gt;0,J4677,"")</f>
        <v/>
      </c>
      <c r="L4677" t="str">
        <f t="shared" ref="L4677:L4740" si="295">IF(B4677=$B$1,E4677,"")</f>
        <v/>
      </c>
      <c r="M4677" t="str">
        <f t="shared" ref="M4677:M4740" si="296">IF(E4677=$E$1,G4677,"")</f>
        <v/>
      </c>
      <c r="N4677" t="str">
        <f t="shared" ref="N4677:N4740" si="297">IF(G4677=$G$1,J4677,"")</f>
        <v/>
      </c>
    </row>
    <row r="4678" spans="1:14" x14ac:dyDescent="0.25">
      <c r="A4678" t="s">
        <v>8018</v>
      </c>
      <c r="B4678" t="s">
        <v>8019</v>
      </c>
      <c r="C4678">
        <v>8</v>
      </c>
      <c r="D4678">
        <v>74</v>
      </c>
      <c r="E4678" t="s">
        <v>8292</v>
      </c>
      <c r="F4678">
        <v>74.2</v>
      </c>
      <c r="G4678" t="s">
        <v>8305</v>
      </c>
      <c r="H4678">
        <v>17868</v>
      </c>
      <c r="I4678" s="2" t="s">
        <v>8318</v>
      </c>
      <c r="J4678" s="2" t="s">
        <v>8319</v>
      </c>
      <c r="K4678" t="str">
        <f t="shared" si="294"/>
        <v/>
      </c>
      <c r="L4678" t="str">
        <f t="shared" si="295"/>
        <v/>
      </c>
      <c r="M4678" t="str">
        <f t="shared" si="296"/>
        <v/>
      </c>
      <c r="N4678" t="str">
        <f t="shared" si="297"/>
        <v/>
      </c>
    </row>
    <row r="4679" spans="1:14" x14ac:dyDescent="0.25">
      <c r="A4679" t="s">
        <v>8018</v>
      </c>
      <c r="B4679" t="s">
        <v>8019</v>
      </c>
      <c r="C4679">
        <v>8</v>
      </c>
      <c r="D4679">
        <v>74</v>
      </c>
      <c r="E4679" t="s">
        <v>8292</v>
      </c>
      <c r="F4679">
        <v>74.2</v>
      </c>
      <c r="G4679" t="s">
        <v>8305</v>
      </c>
      <c r="H4679">
        <v>17870</v>
      </c>
      <c r="I4679" s="2" t="s">
        <v>8320</v>
      </c>
      <c r="J4679" s="2" t="s">
        <v>8321</v>
      </c>
      <c r="K4679" t="str">
        <f t="shared" si="294"/>
        <v/>
      </c>
      <c r="L4679" t="str">
        <f t="shared" si="295"/>
        <v/>
      </c>
      <c r="M4679" t="str">
        <f t="shared" si="296"/>
        <v/>
      </c>
      <c r="N4679" t="str">
        <f t="shared" si="297"/>
        <v/>
      </c>
    </row>
    <row r="4680" spans="1:14" x14ac:dyDescent="0.25">
      <c r="A4680" t="s">
        <v>8018</v>
      </c>
      <c r="B4680" t="s">
        <v>8019</v>
      </c>
      <c r="C4680">
        <v>8</v>
      </c>
      <c r="D4680">
        <v>74</v>
      </c>
      <c r="E4680" t="s">
        <v>8292</v>
      </c>
      <c r="F4680">
        <v>74.2</v>
      </c>
      <c r="G4680" t="s">
        <v>8305</v>
      </c>
      <c r="H4680">
        <v>17872</v>
      </c>
      <c r="I4680" s="2" t="s">
        <v>8322</v>
      </c>
      <c r="J4680" s="2" t="s">
        <v>8323</v>
      </c>
      <c r="K4680" t="str">
        <f t="shared" si="294"/>
        <v/>
      </c>
      <c r="L4680" t="str">
        <f t="shared" si="295"/>
        <v/>
      </c>
      <c r="M4680" t="str">
        <f t="shared" si="296"/>
        <v/>
      </c>
      <c r="N4680" t="str">
        <f t="shared" si="297"/>
        <v/>
      </c>
    </row>
    <row r="4681" spans="1:14" x14ac:dyDescent="0.25">
      <c r="A4681" t="s">
        <v>8018</v>
      </c>
      <c r="B4681" t="s">
        <v>8019</v>
      </c>
      <c r="C4681">
        <v>8</v>
      </c>
      <c r="D4681">
        <v>74</v>
      </c>
      <c r="E4681" t="s">
        <v>8292</v>
      </c>
      <c r="F4681">
        <v>74.2</v>
      </c>
      <c r="G4681" t="s">
        <v>8305</v>
      </c>
      <c r="H4681">
        <v>17874</v>
      </c>
      <c r="I4681" s="2" t="s">
        <v>8324</v>
      </c>
      <c r="J4681" s="2" t="s">
        <v>8325</v>
      </c>
      <c r="K4681" t="str">
        <f t="shared" si="294"/>
        <v/>
      </c>
      <c r="L4681" t="str">
        <f t="shared" si="295"/>
        <v/>
      </c>
      <c r="M4681" t="str">
        <f t="shared" si="296"/>
        <v/>
      </c>
      <c r="N4681" t="str">
        <f t="shared" si="297"/>
        <v/>
      </c>
    </row>
    <row r="4682" spans="1:14" x14ac:dyDescent="0.25">
      <c r="A4682" t="s">
        <v>8018</v>
      </c>
      <c r="B4682" t="s">
        <v>8019</v>
      </c>
      <c r="C4682">
        <v>7</v>
      </c>
      <c r="D4682">
        <v>74</v>
      </c>
      <c r="E4682" t="s">
        <v>8292</v>
      </c>
      <c r="F4682">
        <v>74.2</v>
      </c>
      <c r="G4682" t="s">
        <v>8305</v>
      </c>
      <c r="H4682">
        <v>17876</v>
      </c>
      <c r="I4682" s="2" t="s">
        <v>8326</v>
      </c>
      <c r="J4682" s="2" t="s">
        <v>8327</v>
      </c>
      <c r="K4682" t="str">
        <f t="shared" si="294"/>
        <v/>
      </c>
      <c r="L4682" t="str">
        <f t="shared" si="295"/>
        <v/>
      </c>
      <c r="M4682" t="str">
        <f t="shared" si="296"/>
        <v/>
      </c>
      <c r="N4682" t="str">
        <f t="shared" si="297"/>
        <v/>
      </c>
    </row>
    <row r="4683" spans="1:14" x14ac:dyDescent="0.25">
      <c r="A4683" t="s">
        <v>8018</v>
      </c>
      <c r="B4683" t="s">
        <v>8019</v>
      </c>
      <c r="C4683">
        <v>8</v>
      </c>
      <c r="D4683">
        <v>74</v>
      </c>
      <c r="E4683" t="s">
        <v>8292</v>
      </c>
      <c r="F4683">
        <v>74.2</v>
      </c>
      <c r="G4683" t="s">
        <v>8305</v>
      </c>
      <c r="H4683">
        <v>17877</v>
      </c>
      <c r="I4683" s="2" t="s">
        <v>8328</v>
      </c>
      <c r="J4683" s="2" t="s">
        <v>8329</v>
      </c>
      <c r="K4683" t="str">
        <f t="shared" si="294"/>
        <v/>
      </c>
      <c r="L4683" t="str">
        <f t="shared" si="295"/>
        <v/>
      </c>
      <c r="M4683" t="str">
        <f t="shared" si="296"/>
        <v/>
      </c>
      <c r="N4683" t="str">
        <f t="shared" si="297"/>
        <v/>
      </c>
    </row>
    <row r="4684" spans="1:14" x14ac:dyDescent="0.25">
      <c r="A4684" t="s">
        <v>8018</v>
      </c>
      <c r="B4684" t="s">
        <v>8019</v>
      </c>
      <c r="C4684">
        <v>8</v>
      </c>
      <c r="D4684">
        <v>74</v>
      </c>
      <c r="E4684" t="s">
        <v>8292</v>
      </c>
      <c r="F4684">
        <v>74.2</v>
      </c>
      <c r="G4684" t="s">
        <v>8305</v>
      </c>
      <c r="H4684">
        <v>17879</v>
      </c>
      <c r="I4684" s="2" t="s">
        <v>8330</v>
      </c>
      <c r="J4684" s="2" t="s">
        <v>8331</v>
      </c>
      <c r="K4684" t="str">
        <f t="shared" si="294"/>
        <v/>
      </c>
      <c r="L4684" t="str">
        <f t="shared" si="295"/>
        <v/>
      </c>
      <c r="M4684" t="str">
        <f t="shared" si="296"/>
        <v/>
      </c>
      <c r="N4684" t="str">
        <f t="shared" si="297"/>
        <v/>
      </c>
    </row>
    <row r="4685" spans="1:14" x14ac:dyDescent="0.25">
      <c r="A4685" t="s">
        <v>8018</v>
      </c>
      <c r="B4685" t="s">
        <v>8019</v>
      </c>
      <c r="C4685">
        <v>8</v>
      </c>
      <c r="D4685">
        <v>74</v>
      </c>
      <c r="E4685" t="s">
        <v>8292</v>
      </c>
      <c r="F4685">
        <v>74.2</v>
      </c>
      <c r="G4685" t="s">
        <v>8305</v>
      </c>
      <c r="H4685">
        <v>17881</v>
      </c>
      <c r="I4685" s="2" t="s">
        <v>8332</v>
      </c>
      <c r="J4685" s="2" t="s">
        <v>8333</v>
      </c>
      <c r="K4685" t="str">
        <f t="shared" si="294"/>
        <v/>
      </c>
      <c r="L4685" t="str">
        <f t="shared" si="295"/>
        <v/>
      </c>
      <c r="M4685" t="str">
        <f t="shared" si="296"/>
        <v/>
      </c>
      <c r="N4685" t="str">
        <f t="shared" si="297"/>
        <v/>
      </c>
    </row>
    <row r="4686" spans="1:14" x14ac:dyDescent="0.25">
      <c r="A4686" t="s">
        <v>8018</v>
      </c>
      <c r="B4686" t="s">
        <v>8019</v>
      </c>
      <c r="C4686">
        <v>7</v>
      </c>
      <c r="D4686">
        <v>74</v>
      </c>
      <c r="E4686" t="s">
        <v>8292</v>
      </c>
      <c r="F4686">
        <v>74.3</v>
      </c>
      <c r="G4686" t="s">
        <v>8334</v>
      </c>
      <c r="H4686">
        <v>17885</v>
      </c>
      <c r="I4686" s="2" t="s">
        <v>8335</v>
      </c>
      <c r="J4686" s="2" t="s">
        <v>8334</v>
      </c>
      <c r="K4686" t="str">
        <f t="shared" si="294"/>
        <v/>
      </c>
      <c r="L4686" t="str">
        <f t="shared" si="295"/>
        <v/>
      </c>
      <c r="M4686" t="str">
        <f t="shared" si="296"/>
        <v/>
      </c>
      <c r="N4686" t="str">
        <f t="shared" si="297"/>
        <v/>
      </c>
    </row>
    <row r="4687" spans="1:14" x14ac:dyDescent="0.25">
      <c r="A4687" t="s">
        <v>8018</v>
      </c>
      <c r="B4687" t="s">
        <v>8019</v>
      </c>
      <c r="C4687">
        <v>8</v>
      </c>
      <c r="D4687">
        <v>74</v>
      </c>
      <c r="E4687" t="s">
        <v>8292</v>
      </c>
      <c r="F4687">
        <v>74.3</v>
      </c>
      <c r="G4687" t="s">
        <v>8334</v>
      </c>
      <c r="H4687">
        <v>17886</v>
      </c>
      <c r="I4687" s="2" t="s">
        <v>8336</v>
      </c>
      <c r="J4687" s="2" t="s">
        <v>8337</v>
      </c>
      <c r="K4687" t="str">
        <f t="shared" si="294"/>
        <v/>
      </c>
      <c r="L4687" t="str">
        <f t="shared" si="295"/>
        <v/>
      </c>
      <c r="M4687" t="str">
        <f t="shared" si="296"/>
        <v/>
      </c>
      <c r="N4687" t="str">
        <f t="shared" si="297"/>
        <v/>
      </c>
    </row>
    <row r="4688" spans="1:14" x14ac:dyDescent="0.25">
      <c r="A4688" t="s">
        <v>8018</v>
      </c>
      <c r="B4688" t="s">
        <v>8019</v>
      </c>
      <c r="C4688">
        <v>8</v>
      </c>
      <c r="D4688">
        <v>74</v>
      </c>
      <c r="E4688" t="s">
        <v>8292</v>
      </c>
      <c r="F4688">
        <v>74.3</v>
      </c>
      <c r="G4688" t="s">
        <v>8334</v>
      </c>
      <c r="H4688">
        <v>17888</v>
      </c>
      <c r="I4688" s="2" t="s">
        <v>8338</v>
      </c>
      <c r="J4688" s="2" t="s">
        <v>8339</v>
      </c>
      <c r="K4688" t="str">
        <f t="shared" si="294"/>
        <v/>
      </c>
      <c r="L4688" t="str">
        <f t="shared" si="295"/>
        <v/>
      </c>
      <c r="M4688" t="str">
        <f t="shared" si="296"/>
        <v/>
      </c>
      <c r="N4688" t="str">
        <f t="shared" si="297"/>
        <v/>
      </c>
    </row>
    <row r="4689" spans="1:14" x14ac:dyDescent="0.25">
      <c r="A4689" t="s">
        <v>8018</v>
      </c>
      <c r="B4689" t="s">
        <v>8019</v>
      </c>
      <c r="C4689">
        <v>7</v>
      </c>
      <c r="D4689">
        <v>74</v>
      </c>
      <c r="E4689" t="s">
        <v>8292</v>
      </c>
      <c r="F4689">
        <v>74.900000000000006</v>
      </c>
      <c r="G4689" t="s">
        <v>8340</v>
      </c>
      <c r="H4689">
        <v>17892</v>
      </c>
      <c r="I4689" s="2" t="s">
        <v>8341</v>
      </c>
      <c r="J4689" s="2" t="s">
        <v>8342</v>
      </c>
      <c r="K4689" t="str">
        <f t="shared" si="294"/>
        <v/>
      </c>
      <c r="L4689" t="str">
        <f t="shared" si="295"/>
        <v/>
      </c>
      <c r="M4689" t="str">
        <f t="shared" si="296"/>
        <v/>
      </c>
      <c r="N4689" t="str">
        <f t="shared" si="297"/>
        <v/>
      </c>
    </row>
    <row r="4690" spans="1:14" x14ac:dyDescent="0.25">
      <c r="A4690" t="s">
        <v>8018</v>
      </c>
      <c r="B4690" t="s">
        <v>8019</v>
      </c>
      <c r="C4690">
        <v>8</v>
      </c>
      <c r="D4690">
        <v>74</v>
      </c>
      <c r="E4690" t="s">
        <v>8292</v>
      </c>
      <c r="F4690">
        <v>74.900000000000006</v>
      </c>
      <c r="G4690" t="s">
        <v>8340</v>
      </c>
      <c r="H4690">
        <v>17893</v>
      </c>
      <c r="I4690" s="2" t="s">
        <v>8343</v>
      </c>
      <c r="J4690" s="2" t="s">
        <v>8344</v>
      </c>
      <c r="K4690" t="str">
        <f t="shared" si="294"/>
        <v/>
      </c>
      <c r="L4690" t="str">
        <f t="shared" si="295"/>
        <v/>
      </c>
      <c r="M4690" t="str">
        <f t="shared" si="296"/>
        <v/>
      </c>
      <c r="N4690" t="str">
        <f t="shared" si="297"/>
        <v/>
      </c>
    </row>
    <row r="4691" spans="1:14" x14ac:dyDescent="0.25">
      <c r="A4691" t="s">
        <v>8018</v>
      </c>
      <c r="B4691" t="s">
        <v>8019</v>
      </c>
      <c r="C4691">
        <v>8</v>
      </c>
      <c r="D4691">
        <v>74</v>
      </c>
      <c r="E4691" t="s">
        <v>8292</v>
      </c>
      <c r="F4691">
        <v>74.900000000000006</v>
      </c>
      <c r="G4691" t="s">
        <v>8340</v>
      </c>
      <c r="H4691">
        <v>17895</v>
      </c>
      <c r="I4691" s="2" t="s">
        <v>8345</v>
      </c>
      <c r="J4691" s="2" t="s">
        <v>8346</v>
      </c>
      <c r="K4691" t="str">
        <f t="shared" si="294"/>
        <v/>
      </c>
      <c r="L4691" t="str">
        <f t="shared" si="295"/>
        <v/>
      </c>
      <c r="M4691" t="str">
        <f t="shared" si="296"/>
        <v/>
      </c>
      <c r="N4691" t="str">
        <f t="shared" si="297"/>
        <v/>
      </c>
    </row>
    <row r="4692" spans="1:14" x14ac:dyDescent="0.25">
      <c r="A4692" t="s">
        <v>8018</v>
      </c>
      <c r="B4692" t="s">
        <v>8019</v>
      </c>
      <c r="C4692">
        <v>8</v>
      </c>
      <c r="D4692">
        <v>74</v>
      </c>
      <c r="E4692" t="s">
        <v>8292</v>
      </c>
      <c r="F4692">
        <v>74.900000000000006</v>
      </c>
      <c r="G4692" t="s">
        <v>8340</v>
      </c>
      <c r="H4692">
        <v>17904</v>
      </c>
      <c r="I4692" s="2" t="s">
        <v>8347</v>
      </c>
      <c r="J4692" s="2" t="s">
        <v>8348</v>
      </c>
      <c r="K4692" t="str">
        <f t="shared" si="294"/>
        <v/>
      </c>
      <c r="L4692" t="str">
        <f t="shared" si="295"/>
        <v/>
      </c>
      <c r="M4692" t="str">
        <f t="shared" si="296"/>
        <v/>
      </c>
      <c r="N4692" t="str">
        <f t="shared" si="297"/>
        <v/>
      </c>
    </row>
    <row r="4693" spans="1:14" x14ac:dyDescent="0.25">
      <c r="A4693" t="s">
        <v>8018</v>
      </c>
      <c r="B4693" t="s">
        <v>8019</v>
      </c>
      <c r="C4693">
        <v>8</v>
      </c>
      <c r="D4693">
        <v>74</v>
      </c>
      <c r="E4693" t="s">
        <v>8292</v>
      </c>
      <c r="F4693">
        <v>74.900000000000006</v>
      </c>
      <c r="G4693" t="s">
        <v>8340</v>
      </c>
      <c r="H4693">
        <v>17906</v>
      </c>
      <c r="I4693" s="2" t="s">
        <v>8349</v>
      </c>
      <c r="J4693" s="2" t="s">
        <v>8350</v>
      </c>
      <c r="K4693" t="str">
        <f t="shared" si="294"/>
        <v/>
      </c>
      <c r="L4693" t="str">
        <f t="shared" si="295"/>
        <v/>
      </c>
      <c r="M4693" t="str">
        <f t="shared" si="296"/>
        <v/>
      </c>
      <c r="N4693" t="str">
        <f t="shared" si="297"/>
        <v/>
      </c>
    </row>
    <row r="4694" spans="1:14" x14ac:dyDescent="0.25">
      <c r="A4694" t="s">
        <v>8018</v>
      </c>
      <c r="B4694" t="s">
        <v>8019</v>
      </c>
      <c r="C4694">
        <v>8</v>
      </c>
      <c r="D4694">
        <v>74</v>
      </c>
      <c r="E4694" t="s">
        <v>8292</v>
      </c>
      <c r="F4694">
        <v>74.900000000000006</v>
      </c>
      <c r="G4694" t="s">
        <v>8340</v>
      </c>
      <c r="H4694">
        <v>17908</v>
      </c>
      <c r="I4694" s="2" t="s">
        <v>8351</v>
      </c>
      <c r="J4694" s="2" t="s">
        <v>8352</v>
      </c>
      <c r="K4694" t="str">
        <f t="shared" si="294"/>
        <v/>
      </c>
      <c r="L4694" t="str">
        <f t="shared" si="295"/>
        <v/>
      </c>
      <c r="M4694" t="str">
        <f t="shared" si="296"/>
        <v/>
      </c>
      <c r="N4694" t="str">
        <f t="shared" si="297"/>
        <v/>
      </c>
    </row>
    <row r="4695" spans="1:14" x14ac:dyDescent="0.25">
      <c r="A4695" t="s">
        <v>8018</v>
      </c>
      <c r="B4695" t="s">
        <v>8019</v>
      </c>
      <c r="C4695">
        <v>8</v>
      </c>
      <c r="D4695">
        <v>74</v>
      </c>
      <c r="E4695" t="s">
        <v>8292</v>
      </c>
      <c r="F4695">
        <v>74.900000000000006</v>
      </c>
      <c r="G4695" t="s">
        <v>8340</v>
      </c>
      <c r="H4695">
        <v>17911</v>
      </c>
      <c r="I4695" s="2" t="s">
        <v>8353</v>
      </c>
      <c r="J4695" s="2" t="s">
        <v>8354</v>
      </c>
      <c r="K4695" t="str">
        <f t="shared" si="294"/>
        <v/>
      </c>
      <c r="L4695" t="str">
        <f t="shared" si="295"/>
        <v/>
      </c>
      <c r="M4695" t="str">
        <f t="shared" si="296"/>
        <v/>
      </c>
      <c r="N4695" t="str">
        <f t="shared" si="297"/>
        <v/>
      </c>
    </row>
    <row r="4696" spans="1:14" x14ac:dyDescent="0.25">
      <c r="A4696" t="s">
        <v>8018</v>
      </c>
      <c r="B4696" t="s">
        <v>8019</v>
      </c>
      <c r="C4696">
        <v>7</v>
      </c>
      <c r="D4696">
        <v>74</v>
      </c>
      <c r="E4696" t="s">
        <v>8292</v>
      </c>
      <c r="F4696">
        <v>74.900000000000006</v>
      </c>
      <c r="G4696" t="s">
        <v>8340</v>
      </c>
      <c r="H4696">
        <v>17914</v>
      </c>
      <c r="I4696" s="2" t="s">
        <v>8355</v>
      </c>
      <c r="J4696" s="2" t="s">
        <v>8356</v>
      </c>
      <c r="K4696" t="str">
        <f t="shared" si="294"/>
        <v/>
      </c>
      <c r="L4696" t="str">
        <f t="shared" si="295"/>
        <v/>
      </c>
      <c r="M4696" t="str">
        <f t="shared" si="296"/>
        <v/>
      </c>
      <c r="N4696" t="str">
        <f t="shared" si="297"/>
        <v/>
      </c>
    </row>
    <row r="4697" spans="1:14" x14ac:dyDescent="0.25">
      <c r="A4697" t="s">
        <v>8018</v>
      </c>
      <c r="B4697" t="s">
        <v>8019</v>
      </c>
      <c r="C4697">
        <v>8</v>
      </c>
      <c r="D4697">
        <v>74</v>
      </c>
      <c r="E4697" t="s">
        <v>8292</v>
      </c>
      <c r="F4697">
        <v>74.900000000000006</v>
      </c>
      <c r="G4697" t="s">
        <v>8340</v>
      </c>
      <c r="H4697">
        <v>17915</v>
      </c>
      <c r="I4697" s="2" t="s">
        <v>8357</v>
      </c>
      <c r="J4697" s="2" t="s">
        <v>8356</v>
      </c>
      <c r="K4697" t="str">
        <f t="shared" si="294"/>
        <v/>
      </c>
      <c r="L4697" t="str">
        <f t="shared" si="295"/>
        <v/>
      </c>
      <c r="M4697" t="str">
        <f t="shared" si="296"/>
        <v/>
      </c>
      <c r="N4697" t="str">
        <f t="shared" si="297"/>
        <v/>
      </c>
    </row>
    <row r="4698" spans="1:14" x14ac:dyDescent="0.25">
      <c r="A4698" t="s">
        <v>8018</v>
      </c>
      <c r="B4698" t="s">
        <v>8019</v>
      </c>
      <c r="C4698">
        <v>7</v>
      </c>
      <c r="D4698">
        <v>75</v>
      </c>
      <c r="E4698" t="s">
        <v>8358</v>
      </c>
      <c r="F4698">
        <v>74.900000000000006</v>
      </c>
      <c r="G4698" t="s">
        <v>8340</v>
      </c>
      <c r="H4698">
        <v>17927</v>
      </c>
      <c r="I4698" s="2" t="s">
        <v>8359</v>
      </c>
      <c r="J4698" s="2" t="s">
        <v>8358</v>
      </c>
      <c r="K4698" t="str">
        <f t="shared" si="294"/>
        <v/>
      </c>
      <c r="L4698" t="str">
        <f t="shared" si="295"/>
        <v/>
      </c>
      <c r="M4698" t="str">
        <f t="shared" si="296"/>
        <v/>
      </c>
      <c r="N4698" t="str">
        <f t="shared" si="297"/>
        <v/>
      </c>
    </row>
    <row r="4699" spans="1:14" x14ac:dyDescent="0.25">
      <c r="A4699" t="s">
        <v>8018</v>
      </c>
      <c r="B4699" t="s">
        <v>8019</v>
      </c>
      <c r="C4699">
        <v>8</v>
      </c>
      <c r="D4699">
        <v>75</v>
      </c>
      <c r="E4699" t="s">
        <v>8358</v>
      </c>
      <c r="F4699">
        <v>74.900000000000006</v>
      </c>
      <c r="G4699" t="s">
        <v>8340</v>
      </c>
      <c r="H4699">
        <v>17928</v>
      </c>
      <c r="I4699" s="2" t="s">
        <v>8360</v>
      </c>
      <c r="J4699" s="2" t="s">
        <v>8361</v>
      </c>
      <c r="K4699" t="str">
        <f t="shared" si="294"/>
        <v/>
      </c>
      <c r="L4699" t="str">
        <f t="shared" si="295"/>
        <v/>
      </c>
      <c r="M4699" t="str">
        <f t="shared" si="296"/>
        <v/>
      </c>
      <c r="N4699" t="str">
        <f t="shared" si="297"/>
        <v/>
      </c>
    </row>
    <row r="4700" spans="1:14" x14ac:dyDescent="0.25">
      <c r="A4700" t="s">
        <v>8018</v>
      </c>
      <c r="B4700" t="s">
        <v>8019</v>
      </c>
      <c r="C4700">
        <v>8</v>
      </c>
      <c r="D4700">
        <v>75</v>
      </c>
      <c r="E4700" t="s">
        <v>8358</v>
      </c>
      <c r="F4700">
        <v>74.900000000000006</v>
      </c>
      <c r="G4700" t="s">
        <v>8340</v>
      </c>
      <c r="H4700">
        <v>17930</v>
      </c>
      <c r="I4700" s="2" t="s">
        <v>8362</v>
      </c>
      <c r="J4700" s="2" t="s">
        <v>8363</v>
      </c>
      <c r="K4700" t="str">
        <f t="shared" si="294"/>
        <v/>
      </c>
      <c r="L4700" t="str">
        <f t="shared" si="295"/>
        <v/>
      </c>
      <c r="M4700" t="str">
        <f t="shared" si="296"/>
        <v/>
      </c>
      <c r="N4700" t="str">
        <f t="shared" si="297"/>
        <v/>
      </c>
    </row>
    <row r="4701" spans="1:14" x14ac:dyDescent="0.25">
      <c r="A4701" t="s">
        <v>8018</v>
      </c>
      <c r="B4701" t="s">
        <v>8019</v>
      </c>
      <c r="C4701">
        <v>8</v>
      </c>
      <c r="D4701">
        <v>75</v>
      </c>
      <c r="E4701" t="s">
        <v>8358</v>
      </c>
      <c r="F4701">
        <v>74.900000000000006</v>
      </c>
      <c r="G4701" t="s">
        <v>8340</v>
      </c>
      <c r="H4701">
        <v>17932</v>
      </c>
      <c r="I4701" s="2" t="s">
        <v>8364</v>
      </c>
      <c r="J4701" s="2" t="s">
        <v>8365</v>
      </c>
      <c r="K4701" t="str">
        <f t="shared" si="294"/>
        <v/>
      </c>
      <c r="L4701" t="str">
        <f t="shared" si="295"/>
        <v/>
      </c>
      <c r="M4701" t="str">
        <f t="shared" si="296"/>
        <v/>
      </c>
      <c r="N4701" t="str">
        <f t="shared" si="297"/>
        <v/>
      </c>
    </row>
    <row r="4702" spans="1:14" x14ac:dyDescent="0.25">
      <c r="A4702" t="s">
        <v>8366</v>
      </c>
      <c r="B4702" t="s">
        <v>8367</v>
      </c>
      <c r="C4702">
        <v>5</v>
      </c>
      <c r="D4702">
        <v>77</v>
      </c>
      <c r="E4702" t="s">
        <v>8368</v>
      </c>
      <c r="F4702">
        <v>77.099999999999994</v>
      </c>
      <c r="G4702" t="s">
        <v>8369</v>
      </c>
      <c r="H4702">
        <v>17937</v>
      </c>
      <c r="I4702" s="2" t="s">
        <v>9473</v>
      </c>
      <c r="J4702" s="2" t="s">
        <v>8370</v>
      </c>
      <c r="K4702" t="str">
        <f t="shared" si="294"/>
        <v/>
      </c>
      <c r="L4702" t="str">
        <f t="shared" si="295"/>
        <v/>
      </c>
      <c r="M4702" t="str">
        <f t="shared" si="296"/>
        <v/>
      </c>
      <c r="N4702" t="str">
        <f t="shared" si="297"/>
        <v/>
      </c>
    </row>
    <row r="4703" spans="1:14" x14ac:dyDescent="0.25">
      <c r="A4703" t="s">
        <v>8366</v>
      </c>
      <c r="B4703" t="s">
        <v>8367</v>
      </c>
      <c r="C4703">
        <v>7</v>
      </c>
      <c r="D4703">
        <v>77</v>
      </c>
      <c r="E4703" t="s">
        <v>8368</v>
      </c>
      <c r="F4703">
        <v>77.099999999999994</v>
      </c>
      <c r="G4703" t="s">
        <v>8369</v>
      </c>
      <c r="H4703">
        <v>17938</v>
      </c>
      <c r="I4703" s="2" t="s">
        <v>8371</v>
      </c>
      <c r="J4703" s="2" t="s">
        <v>8370</v>
      </c>
      <c r="K4703" t="str">
        <f t="shared" si="294"/>
        <v/>
      </c>
      <c r="L4703" t="str">
        <f t="shared" si="295"/>
        <v/>
      </c>
      <c r="M4703" t="str">
        <f t="shared" si="296"/>
        <v/>
      </c>
      <c r="N4703" t="str">
        <f t="shared" si="297"/>
        <v/>
      </c>
    </row>
    <row r="4704" spans="1:14" x14ac:dyDescent="0.25">
      <c r="A4704" t="s">
        <v>8366</v>
      </c>
      <c r="B4704" t="s">
        <v>8367</v>
      </c>
      <c r="C4704">
        <v>8</v>
      </c>
      <c r="D4704">
        <v>77</v>
      </c>
      <c r="E4704" t="s">
        <v>8368</v>
      </c>
      <c r="F4704">
        <v>77.099999999999994</v>
      </c>
      <c r="G4704" t="s">
        <v>8369</v>
      </c>
      <c r="H4704">
        <v>17939</v>
      </c>
      <c r="I4704" s="2" t="s">
        <v>8372</v>
      </c>
      <c r="J4704" s="2" t="s">
        <v>8370</v>
      </c>
      <c r="K4704" t="str">
        <f t="shared" si="294"/>
        <v/>
      </c>
      <c r="L4704" t="str">
        <f t="shared" si="295"/>
        <v/>
      </c>
      <c r="M4704" t="str">
        <f t="shared" si="296"/>
        <v/>
      </c>
      <c r="N4704" t="str">
        <f t="shared" si="297"/>
        <v/>
      </c>
    </row>
    <row r="4705" spans="1:14" x14ac:dyDescent="0.25">
      <c r="A4705" t="s">
        <v>8366</v>
      </c>
      <c r="B4705" t="s">
        <v>8367</v>
      </c>
      <c r="C4705">
        <v>5</v>
      </c>
      <c r="D4705">
        <v>77</v>
      </c>
      <c r="E4705" t="s">
        <v>8368</v>
      </c>
      <c r="F4705">
        <v>77.099999999999994</v>
      </c>
      <c r="G4705" t="s">
        <v>8369</v>
      </c>
      <c r="H4705">
        <v>17941</v>
      </c>
      <c r="I4705" s="2" t="s">
        <v>9474</v>
      </c>
      <c r="J4705" s="2" t="s">
        <v>8373</v>
      </c>
      <c r="K4705" t="str">
        <f t="shared" si="294"/>
        <v/>
      </c>
      <c r="L4705" t="str">
        <f t="shared" si="295"/>
        <v/>
      </c>
      <c r="M4705" t="str">
        <f t="shared" si="296"/>
        <v/>
      </c>
      <c r="N4705" t="str">
        <f t="shared" si="297"/>
        <v/>
      </c>
    </row>
    <row r="4706" spans="1:14" x14ac:dyDescent="0.25">
      <c r="A4706" t="s">
        <v>8366</v>
      </c>
      <c r="B4706" t="s">
        <v>8367</v>
      </c>
      <c r="C4706">
        <v>7</v>
      </c>
      <c r="D4706">
        <v>77</v>
      </c>
      <c r="E4706" t="s">
        <v>8368</v>
      </c>
      <c r="F4706">
        <v>77.099999999999994</v>
      </c>
      <c r="G4706" t="s">
        <v>8369</v>
      </c>
      <c r="H4706">
        <v>17942</v>
      </c>
      <c r="I4706" s="2" t="s">
        <v>8374</v>
      </c>
      <c r="J4706" s="2" t="s">
        <v>8373</v>
      </c>
      <c r="K4706" t="str">
        <f t="shared" si="294"/>
        <v/>
      </c>
      <c r="L4706" t="str">
        <f t="shared" si="295"/>
        <v/>
      </c>
      <c r="M4706" t="str">
        <f t="shared" si="296"/>
        <v/>
      </c>
      <c r="N4706" t="str">
        <f t="shared" si="297"/>
        <v/>
      </c>
    </row>
    <row r="4707" spans="1:14" x14ac:dyDescent="0.25">
      <c r="A4707" t="s">
        <v>8366</v>
      </c>
      <c r="B4707" t="s">
        <v>8367</v>
      </c>
      <c r="C4707">
        <v>8</v>
      </c>
      <c r="D4707">
        <v>77</v>
      </c>
      <c r="E4707" t="s">
        <v>8368</v>
      </c>
      <c r="F4707">
        <v>77.099999999999994</v>
      </c>
      <c r="G4707" t="s">
        <v>8369</v>
      </c>
      <c r="H4707">
        <v>17943</v>
      </c>
      <c r="I4707" s="2" t="s">
        <v>8375</v>
      </c>
      <c r="J4707" s="2" t="s">
        <v>8376</v>
      </c>
      <c r="K4707" t="str">
        <f t="shared" si="294"/>
        <v/>
      </c>
      <c r="L4707" t="str">
        <f t="shared" si="295"/>
        <v/>
      </c>
      <c r="M4707" t="str">
        <f t="shared" si="296"/>
        <v/>
      </c>
      <c r="N4707" t="str">
        <f t="shared" si="297"/>
        <v/>
      </c>
    </row>
    <row r="4708" spans="1:14" x14ac:dyDescent="0.25">
      <c r="A4708" t="s">
        <v>8366</v>
      </c>
      <c r="B4708" t="s">
        <v>8367</v>
      </c>
      <c r="C4708">
        <v>8</v>
      </c>
      <c r="D4708">
        <v>77</v>
      </c>
      <c r="E4708" t="s">
        <v>8368</v>
      </c>
      <c r="F4708">
        <v>77.099999999999994</v>
      </c>
      <c r="G4708" t="s">
        <v>8369</v>
      </c>
      <c r="H4708">
        <v>17945</v>
      </c>
      <c r="I4708" s="2" t="s">
        <v>8377</v>
      </c>
      <c r="J4708" s="2" t="s">
        <v>8378</v>
      </c>
      <c r="K4708" t="str">
        <f t="shared" si="294"/>
        <v/>
      </c>
      <c r="L4708" t="str">
        <f t="shared" si="295"/>
        <v/>
      </c>
      <c r="M4708" t="str">
        <f t="shared" si="296"/>
        <v/>
      </c>
      <c r="N4708" t="str">
        <f t="shared" si="297"/>
        <v/>
      </c>
    </row>
    <row r="4709" spans="1:14" x14ac:dyDescent="0.25">
      <c r="A4709" t="s">
        <v>8366</v>
      </c>
      <c r="B4709" t="s">
        <v>8367</v>
      </c>
      <c r="C4709">
        <v>5</v>
      </c>
      <c r="D4709">
        <v>77</v>
      </c>
      <c r="E4709" t="s">
        <v>8368</v>
      </c>
      <c r="F4709">
        <v>77.2</v>
      </c>
      <c r="G4709" t="s">
        <v>8379</v>
      </c>
      <c r="H4709">
        <v>17948</v>
      </c>
      <c r="I4709" s="2" t="s">
        <v>9475</v>
      </c>
      <c r="J4709" s="2" t="s">
        <v>8380</v>
      </c>
      <c r="K4709" t="str">
        <f t="shared" si="294"/>
        <v/>
      </c>
      <c r="L4709" t="str">
        <f t="shared" si="295"/>
        <v/>
      </c>
      <c r="M4709" t="str">
        <f t="shared" si="296"/>
        <v/>
      </c>
      <c r="N4709" t="str">
        <f t="shared" si="297"/>
        <v/>
      </c>
    </row>
    <row r="4710" spans="1:14" x14ac:dyDescent="0.25">
      <c r="A4710" t="s">
        <v>8366</v>
      </c>
      <c r="B4710" t="s">
        <v>8367</v>
      </c>
      <c r="C4710">
        <v>7</v>
      </c>
      <c r="D4710">
        <v>77</v>
      </c>
      <c r="E4710" t="s">
        <v>8368</v>
      </c>
      <c r="F4710">
        <v>77.2</v>
      </c>
      <c r="G4710" t="s">
        <v>8379</v>
      </c>
      <c r="H4710">
        <v>17949</v>
      </c>
      <c r="I4710" s="2" t="s">
        <v>8381</v>
      </c>
      <c r="J4710" s="2" t="s">
        <v>8380</v>
      </c>
      <c r="K4710" t="str">
        <f t="shared" si="294"/>
        <v/>
      </c>
      <c r="L4710" t="str">
        <f t="shared" si="295"/>
        <v/>
      </c>
      <c r="M4710" t="str">
        <f t="shared" si="296"/>
        <v/>
      </c>
      <c r="N4710" t="str">
        <f t="shared" si="297"/>
        <v/>
      </c>
    </row>
    <row r="4711" spans="1:14" x14ac:dyDescent="0.25">
      <c r="A4711" t="s">
        <v>8366</v>
      </c>
      <c r="B4711" t="s">
        <v>8367</v>
      </c>
      <c r="C4711">
        <v>8</v>
      </c>
      <c r="D4711">
        <v>77</v>
      </c>
      <c r="E4711" t="s">
        <v>8368</v>
      </c>
      <c r="F4711">
        <v>77.2</v>
      </c>
      <c r="G4711" t="s">
        <v>8379</v>
      </c>
      <c r="H4711">
        <v>17950</v>
      </c>
      <c r="I4711" s="2" t="s">
        <v>8382</v>
      </c>
      <c r="J4711" s="2" t="s">
        <v>8380</v>
      </c>
      <c r="K4711" t="str">
        <f t="shared" si="294"/>
        <v/>
      </c>
      <c r="L4711" t="str">
        <f t="shared" si="295"/>
        <v/>
      </c>
      <c r="M4711" t="str">
        <f t="shared" si="296"/>
        <v/>
      </c>
      <c r="N4711" t="str">
        <f t="shared" si="297"/>
        <v/>
      </c>
    </row>
    <row r="4712" spans="1:14" x14ac:dyDescent="0.25">
      <c r="A4712" t="s">
        <v>8366</v>
      </c>
      <c r="B4712" t="s">
        <v>8367</v>
      </c>
      <c r="C4712">
        <v>5</v>
      </c>
      <c r="D4712">
        <v>77</v>
      </c>
      <c r="E4712" t="s">
        <v>8368</v>
      </c>
      <c r="F4712">
        <v>77.2</v>
      </c>
      <c r="G4712" t="s">
        <v>8379</v>
      </c>
      <c r="H4712">
        <v>17952</v>
      </c>
      <c r="I4712" s="2" t="s">
        <v>9476</v>
      </c>
      <c r="J4712" s="2" t="s">
        <v>8383</v>
      </c>
      <c r="K4712" t="str">
        <f t="shared" si="294"/>
        <v/>
      </c>
      <c r="L4712" t="str">
        <f t="shared" si="295"/>
        <v/>
      </c>
      <c r="M4712" t="str">
        <f t="shared" si="296"/>
        <v/>
      </c>
      <c r="N4712" t="str">
        <f t="shared" si="297"/>
        <v/>
      </c>
    </row>
    <row r="4713" spans="1:14" x14ac:dyDescent="0.25">
      <c r="A4713" t="s">
        <v>8366</v>
      </c>
      <c r="B4713" t="s">
        <v>8367</v>
      </c>
      <c r="C4713">
        <v>7</v>
      </c>
      <c r="D4713">
        <v>77</v>
      </c>
      <c r="E4713" t="s">
        <v>8368</v>
      </c>
      <c r="F4713">
        <v>77.2</v>
      </c>
      <c r="G4713" t="s">
        <v>8379</v>
      </c>
      <c r="H4713">
        <v>17953</v>
      </c>
      <c r="I4713" s="2" t="s">
        <v>8384</v>
      </c>
      <c r="J4713" s="2" t="s">
        <v>8383</v>
      </c>
      <c r="K4713" t="str">
        <f t="shared" si="294"/>
        <v/>
      </c>
      <c r="L4713" t="str">
        <f t="shared" si="295"/>
        <v/>
      </c>
      <c r="M4713" t="str">
        <f t="shared" si="296"/>
        <v/>
      </c>
      <c r="N4713" t="str">
        <f t="shared" si="297"/>
        <v/>
      </c>
    </row>
    <row r="4714" spans="1:14" x14ac:dyDescent="0.25">
      <c r="A4714" t="s">
        <v>8366</v>
      </c>
      <c r="B4714" t="s">
        <v>8367</v>
      </c>
      <c r="C4714">
        <v>8</v>
      </c>
      <c r="D4714">
        <v>77</v>
      </c>
      <c r="E4714" t="s">
        <v>8368</v>
      </c>
      <c r="F4714">
        <v>77.2</v>
      </c>
      <c r="G4714" t="s">
        <v>8379</v>
      </c>
      <c r="H4714">
        <v>17954</v>
      </c>
      <c r="I4714" s="2" t="s">
        <v>8385</v>
      </c>
      <c r="J4714" s="2" t="s">
        <v>8383</v>
      </c>
      <c r="K4714" t="str">
        <f t="shared" si="294"/>
        <v/>
      </c>
      <c r="L4714" t="str">
        <f t="shared" si="295"/>
        <v/>
      </c>
      <c r="M4714" t="str">
        <f t="shared" si="296"/>
        <v/>
      </c>
      <c r="N4714" t="str">
        <f t="shared" si="297"/>
        <v/>
      </c>
    </row>
    <row r="4715" spans="1:14" x14ac:dyDescent="0.25">
      <c r="A4715" t="s">
        <v>8366</v>
      </c>
      <c r="B4715" t="s">
        <v>8367</v>
      </c>
      <c r="C4715">
        <v>5</v>
      </c>
      <c r="D4715">
        <v>77</v>
      </c>
      <c r="E4715" t="s">
        <v>8368</v>
      </c>
      <c r="F4715">
        <v>77.2</v>
      </c>
      <c r="G4715" t="s">
        <v>8379</v>
      </c>
      <c r="H4715">
        <v>17956</v>
      </c>
      <c r="I4715" s="2" t="s">
        <v>9477</v>
      </c>
      <c r="J4715" s="2" t="s">
        <v>8386</v>
      </c>
      <c r="K4715" t="str">
        <f t="shared" si="294"/>
        <v/>
      </c>
      <c r="L4715" t="str">
        <f t="shared" si="295"/>
        <v/>
      </c>
      <c r="M4715" t="str">
        <f t="shared" si="296"/>
        <v/>
      </c>
      <c r="N4715" t="str">
        <f t="shared" si="297"/>
        <v/>
      </c>
    </row>
    <row r="4716" spans="1:14" x14ac:dyDescent="0.25">
      <c r="A4716" t="s">
        <v>8366</v>
      </c>
      <c r="B4716" t="s">
        <v>8367</v>
      </c>
      <c r="C4716">
        <v>7</v>
      </c>
      <c r="D4716">
        <v>77</v>
      </c>
      <c r="E4716" t="s">
        <v>8368</v>
      </c>
      <c r="F4716">
        <v>77.2</v>
      </c>
      <c r="G4716" t="s">
        <v>8379</v>
      </c>
      <c r="H4716">
        <v>17957</v>
      </c>
      <c r="I4716" s="2" t="s">
        <v>8387</v>
      </c>
      <c r="J4716" s="2" t="s">
        <v>8386</v>
      </c>
      <c r="K4716" t="str">
        <f t="shared" si="294"/>
        <v/>
      </c>
      <c r="L4716" t="str">
        <f t="shared" si="295"/>
        <v/>
      </c>
      <c r="M4716" t="str">
        <f t="shared" si="296"/>
        <v/>
      </c>
      <c r="N4716" t="str">
        <f t="shared" si="297"/>
        <v/>
      </c>
    </row>
    <row r="4717" spans="1:14" x14ac:dyDescent="0.25">
      <c r="A4717" t="s">
        <v>8366</v>
      </c>
      <c r="B4717" t="s">
        <v>8367</v>
      </c>
      <c r="C4717">
        <v>8</v>
      </c>
      <c r="D4717">
        <v>77</v>
      </c>
      <c r="E4717" t="s">
        <v>8368</v>
      </c>
      <c r="F4717">
        <v>77.2</v>
      </c>
      <c r="G4717" t="s">
        <v>8379</v>
      </c>
      <c r="H4717">
        <v>17958</v>
      </c>
      <c r="I4717" s="2" t="s">
        <v>8388</v>
      </c>
      <c r="J4717" s="2" t="s">
        <v>8389</v>
      </c>
      <c r="K4717" t="str">
        <f t="shared" si="294"/>
        <v/>
      </c>
      <c r="L4717" t="str">
        <f t="shared" si="295"/>
        <v/>
      </c>
      <c r="M4717" t="str">
        <f t="shared" si="296"/>
        <v/>
      </c>
      <c r="N4717" t="str">
        <f t="shared" si="297"/>
        <v/>
      </c>
    </row>
    <row r="4718" spans="1:14" x14ac:dyDescent="0.25">
      <c r="A4718" t="s">
        <v>8366</v>
      </c>
      <c r="B4718" t="s">
        <v>8367</v>
      </c>
      <c r="C4718">
        <v>8</v>
      </c>
      <c r="D4718">
        <v>77</v>
      </c>
      <c r="E4718" t="s">
        <v>8368</v>
      </c>
      <c r="F4718">
        <v>77.2</v>
      </c>
      <c r="G4718" t="s">
        <v>8379</v>
      </c>
      <c r="H4718">
        <v>17960</v>
      </c>
      <c r="I4718" s="2" t="s">
        <v>8390</v>
      </c>
      <c r="J4718" s="2" t="s">
        <v>8391</v>
      </c>
      <c r="K4718" t="str">
        <f t="shared" si="294"/>
        <v/>
      </c>
      <c r="L4718" t="str">
        <f t="shared" si="295"/>
        <v/>
      </c>
      <c r="M4718" t="str">
        <f t="shared" si="296"/>
        <v/>
      </c>
      <c r="N4718" t="str">
        <f t="shared" si="297"/>
        <v/>
      </c>
    </row>
    <row r="4719" spans="1:14" x14ac:dyDescent="0.25">
      <c r="A4719" t="s">
        <v>8366</v>
      </c>
      <c r="B4719" t="s">
        <v>8367</v>
      </c>
      <c r="C4719">
        <v>8</v>
      </c>
      <c r="D4719">
        <v>77</v>
      </c>
      <c r="E4719" t="s">
        <v>8368</v>
      </c>
      <c r="F4719">
        <v>77.2</v>
      </c>
      <c r="G4719" t="s">
        <v>8379</v>
      </c>
      <c r="H4719">
        <v>17962</v>
      </c>
      <c r="I4719" s="2" t="s">
        <v>8392</v>
      </c>
      <c r="J4719" s="2" t="s">
        <v>8393</v>
      </c>
      <c r="K4719" t="str">
        <f t="shared" si="294"/>
        <v/>
      </c>
      <c r="L4719" t="str">
        <f t="shared" si="295"/>
        <v/>
      </c>
      <c r="M4719" t="str">
        <f t="shared" si="296"/>
        <v/>
      </c>
      <c r="N4719" t="str">
        <f t="shared" si="297"/>
        <v/>
      </c>
    </row>
    <row r="4720" spans="1:14" x14ac:dyDescent="0.25">
      <c r="A4720" t="s">
        <v>8366</v>
      </c>
      <c r="B4720" t="s">
        <v>8367</v>
      </c>
      <c r="C4720">
        <v>8</v>
      </c>
      <c r="D4720">
        <v>77</v>
      </c>
      <c r="E4720" t="s">
        <v>8368</v>
      </c>
      <c r="F4720">
        <v>77.2</v>
      </c>
      <c r="G4720" t="s">
        <v>8379</v>
      </c>
      <c r="H4720">
        <v>17964</v>
      </c>
      <c r="I4720" s="2" t="s">
        <v>8394</v>
      </c>
      <c r="J4720" s="2" t="s">
        <v>8395</v>
      </c>
      <c r="K4720" t="str">
        <f t="shared" si="294"/>
        <v/>
      </c>
      <c r="L4720" t="str">
        <f t="shared" si="295"/>
        <v/>
      </c>
      <c r="M4720" t="str">
        <f t="shared" si="296"/>
        <v/>
      </c>
      <c r="N4720" t="str">
        <f t="shared" si="297"/>
        <v/>
      </c>
    </row>
    <row r="4721" spans="1:14" x14ac:dyDescent="0.25">
      <c r="A4721" t="s">
        <v>8366</v>
      </c>
      <c r="B4721" t="s">
        <v>8367</v>
      </c>
      <c r="C4721">
        <v>8</v>
      </c>
      <c r="D4721">
        <v>77</v>
      </c>
      <c r="E4721" t="s">
        <v>8368</v>
      </c>
      <c r="F4721">
        <v>77.2</v>
      </c>
      <c r="G4721" t="s">
        <v>8379</v>
      </c>
      <c r="H4721">
        <v>17966</v>
      </c>
      <c r="I4721" s="2" t="s">
        <v>8396</v>
      </c>
      <c r="J4721" s="2" t="s">
        <v>8397</v>
      </c>
      <c r="K4721" t="str">
        <f t="shared" si="294"/>
        <v/>
      </c>
      <c r="L4721" t="str">
        <f t="shared" si="295"/>
        <v/>
      </c>
      <c r="M4721" t="str">
        <f t="shared" si="296"/>
        <v/>
      </c>
      <c r="N4721" t="str">
        <f t="shared" si="297"/>
        <v/>
      </c>
    </row>
    <row r="4722" spans="1:14" x14ac:dyDescent="0.25">
      <c r="A4722" t="s">
        <v>8366</v>
      </c>
      <c r="B4722" t="s">
        <v>8367</v>
      </c>
      <c r="C4722">
        <v>8</v>
      </c>
      <c r="D4722">
        <v>77</v>
      </c>
      <c r="E4722" t="s">
        <v>8368</v>
      </c>
      <c r="F4722">
        <v>77.2</v>
      </c>
      <c r="G4722" t="s">
        <v>8379</v>
      </c>
      <c r="H4722">
        <v>17968</v>
      </c>
      <c r="I4722" s="2" t="s">
        <v>8398</v>
      </c>
      <c r="J4722" s="2" t="s">
        <v>8399</v>
      </c>
      <c r="K4722" t="str">
        <f t="shared" si="294"/>
        <v/>
      </c>
      <c r="L4722" t="str">
        <f t="shared" si="295"/>
        <v/>
      </c>
      <c r="M4722" t="str">
        <f t="shared" si="296"/>
        <v/>
      </c>
      <c r="N4722" t="str">
        <f t="shared" si="297"/>
        <v/>
      </c>
    </row>
    <row r="4723" spans="1:14" x14ac:dyDescent="0.25">
      <c r="A4723" t="s">
        <v>8366</v>
      </c>
      <c r="B4723" t="s">
        <v>8367</v>
      </c>
      <c r="C4723">
        <v>8</v>
      </c>
      <c r="D4723">
        <v>77</v>
      </c>
      <c r="E4723" t="s">
        <v>8368</v>
      </c>
      <c r="F4723">
        <v>77.2</v>
      </c>
      <c r="G4723" t="s">
        <v>8379</v>
      </c>
      <c r="H4723">
        <v>17970</v>
      </c>
      <c r="I4723" s="2" t="s">
        <v>8400</v>
      </c>
      <c r="J4723" s="2" t="s">
        <v>8401</v>
      </c>
      <c r="K4723" t="str">
        <f t="shared" si="294"/>
        <v/>
      </c>
      <c r="L4723" t="str">
        <f t="shared" si="295"/>
        <v/>
      </c>
      <c r="M4723" t="str">
        <f t="shared" si="296"/>
        <v/>
      </c>
      <c r="N4723" t="str">
        <f t="shared" si="297"/>
        <v/>
      </c>
    </row>
    <row r="4724" spans="1:14" x14ac:dyDescent="0.25">
      <c r="A4724" t="s">
        <v>8366</v>
      </c>
      <c r="B4724" t="s">
        <v>8367</v>
      </c>
      <c r="C4724">
        <v>5</v>
      </c>
      <c r="D4724">
        <v>77</v>
      </c>
      <c r="E4724" t="s">
        <v>8368</v>
      </c>
      <c r="F4724">
        <v>77.3</v>
      </c>
      <c r="G4724" t="s">
        <v>8402</v>
      </c>
      <c r="H4724">
        <v>17973</v>
      </c>
      <c r="I4724" s="2" t="s">
        <v>9478</v>
      </c>
      <c r="J4724" s="2" t="s">
        <v>8403</v>
      </c>
      <c r="K4724" t="str">
        <f t="shared" si="294"/>
        <v/>
      </c>
      <c r="L4724" t="str">
        <f t="shared" si="295"/>
        <v/>
      </c>
      <c r="M4724" t="str">
        <f t="shared" si="296"/>
        <v/>
      </c>
      <c r="N4724" t="str">
        <f t="shared" si="297"/>
        <v/>
      </c>
    </row>
    <row r="4725" spans="1:14" x14ac:dyDescent="0.25">
      <c r="A4725" t="s">
        <v>8366</v>
      </c>
      <c r="B4725" t="s">
        <v>8367</v>
      </c>
      <c r="C4725">
        <v>7</v>
      </c>
      <c r="D4725">
        <v>77</v>
      </c>
      <c r="E4725" t="s">
        <v>8368</v>
      </c>
      <c r="F4725">
        <v>77.3</v>
      </c>
      <c r="G4725" t="s">
        <v>8402</v>
      </c>
      <c r="H4725">
        <v>17974</v>
      </c>
      <c r="I4725" s="2" t="s">
        <v>8404</v>
      </c>
      <c r="J4725" s="2" t="s">
        <v>8403</v>
      </c>
      <c r="K4725" t="str">
        <f t="shared" si="294"/>
        <v/>
      </c>
      <c r="L4725" t="str">
        <f t="shared" si="295"/>
        <v/>
      </c>
      <c r="M4725" t="str">
        <f t="shared" si="296"/>
        <v/>
      </c>
      <c r="N4725" t="str">
        <f t="shared" si="297"/>
        <v/>
      </c>
    </row>
    <row r="4726" spans="1:14" x14ac:dyDescent="0.25">
      <c r="A4726" t="s">
        <v>8366</v>
      </c>
      <c r="B4726" t="s">
        <v>8367</v>
      </c>
      <c r="C4726">
        <v>8</v>
      </c>
      <c r="D4726">
        <v>77</v>
      </c>
      <c r="E4726" t="s">
        <v>8368</v>
      </c>
      <c r="F4726">
        <v>77.3</v>
      </c>
      <c r="G4726" t="s">
        <v>8402</v>
      </c>
      <c r="H4726">
        <v>17975</v>
      </c>
      <c r="I4726" s="2" t="s">
        <v>8405</v>
      </c>
      <c r="J4726" s="2" t="s">
        <v>8403</v>
      </c>
      <c r="K4726" t="str">
        <f t="shared" si="294"/>
        <v/>
      </c>
      <c r="L4726" t="str">
        <f t="shared" si="295"/>
        <v/>
      </c>
      <c r="M4726" t="str">
        <f t="shared" si="296"/>
        <v/>
      </c>
      <c r="N4726" t="str">
        <f t="shared" si="297"/>
        <v/>
      </c>
    </row>
    <row r="4727" spans="1:14" x14ac:dyDescent="0.25">
      <c r="A4727" t="s">
        <v>8366</v>
      </c>
      <c r="B4727" t="s">
        <v>8367</v>
      </c>
      <c r="C4727">
        <v>5</v>
      </c>
      <c r="D4727">
        <v>77</v>
      </c>
      <c r="E4727" t="s">
        <v>8368</v>
      </c>
      <c r="F4727">
        <v>77.3</v>
      </c>
      <c r="G4727" t="s">
        <v>8402</v>
      </c>
      <c r="H4727">
        <v>17977</v>
      </c>
      <c r="I4727" s="2" t="s">
        <v>9479</v>
      </c>
      <c r="J4727" s="2" t="s">
        <v>8406</v>
      </c>
      <c r="K4727" t="str">
        <f t="shared" si="294"/>
        <v>Услуги по аренде и лизингу строительных машин и оборудования для гражданского строительства</v>
      </c>
      <c r="L4727" t="str">
        <f t="shared" si="295"/>
        <v/>
      </c>
      <c r="M4727" t="str">
        <f t="shared" si="296"/>
        <v/>
      </c>
      <c r="N4727" t="str">
        <f t="shared" si="297"/>
        <v/>
      </c>
    </row>
    <row r="4728" spans="1:14" x14ac:dyDescent="0.25">
      <c r="A4728" t="s">
        <v>8366</v>
      </c>
      <c r="B4728" t="s">
        <v>8367</v>
      </c>
      <c r="C4728">
        <v>7</v>
      </c>
      <c r="D4728">
        <v>77</v>
      </c>
      <c r="E4728" t="s">
        <v>8368</v>
      </c>
      <c r="F4728">
        <v>77.3</v>
      </c>
      <c r="G4728" t="s">
        <v>8402</v>
      </c>
      <c r="H4728">
        <v>17978</v>
      </c>
      <c r="I4728" s="2" t="s">
        <v>8407</v>
      </c>
      <c r="J4728" s="2" t="s">
        <v>8406</v>
      </c>
      <c r="K4728" t="str">
        <f t="shared" si="294"/>
        <v>Услуги по аренде и лизингу строительных машин и оборудования для гражданского строительства</v>
      </c>
      <c r="L4728" t="str">
        <f t="shared" si="295"/>
        <v/>
      </c>
      <c r="M4728" t="str">
        <f t="shared" si="296"/>
        <v/>
      </c>
      <c r="N4728" t="str">
        <f t="shared" si="297"/>
        <v/>
      </c>
    </row>
    <row r="4729" spans="1:14" x14ac:dyDescent="0.25">
      <c r="A4729" t="s">
        <v>8366</v>
      </c>
      <c r="B4729" t="s">
        <v>8367</v>
      </c>
      <c r="C4729">
        <v>8</v>
      </c>
      <c r="D4729">
        <v>77</v>
      </c>
      <c r="E4729" t="s">
        <v>8368</v>
      </c>
      <c r="F4729">
        <v>77.3</v>
      </c>
      <c r="G4729" t="s">
        <v>8402</v>
      </c>
      <c r="H4729">
        <v>17979</v>
      </c>
      <c r="I4729" s="2" t="s">
        <v>8408</v>
      </c>
      <c r="J4729" s="2" t="s">
        <v>8406</v>
      </c>
      <c r="K4729" t="str">
        <f t="shared" si="294"/>
        <v>Услуги по аренде и лизингу строительных машин и оборудования для гражданского строительства</v>
      </c>
      <c r="L4729" t="str">
        <f t="shared" si="295"/>
        <v/>
      </c>
      <c r="M4729" t="str">
        <f t="shared" si="296"/>
        <v/>
      </c>
      <c r="N4729" t="str">
        <f t="shared" si="297"/>
        <v/>
      </c>
    </row>
    <row r="4730" spans="1:14" x14ac:dyDescent="0.25">
      <c r="A4730" t="s">
        <v>8366</v>
      </c>
      <c r="B4730" t="s">
        <v>8367</v>
      </c>
      <c r="C4730">
        <v>5</v>
      </c>
      <c r="D4730">
        <v>77</v>
      </c>
      <c r="E4730" t="s">
        <v>8368</v>
      </c>
      <c r="F4730">
        <v>77.3</v>
      </c>
      <c r="G4730" t="s">
        <v>8402</v>
      </c>
      <c r="H4730">
        <v>17981</v>
      </c>
      <c r="I4730" s="2" t="s">
        <v>9480</v>
      </c>
      <c r="J4730" s="2" t="s">
        <v>8409</v>
      </c>
      <c r="K4730" t="str">
        <f t="shared" si="294"/>
        <v/>
      </c>
      <c r="L4730" t="str">
        <f t="shared" si="295"/>
        <v/>
      </c>
      <c r="M4730" t="str">
        <f t="shared" si="296"/>
        <v/>
      </c>
      <c r="N4730" t="str">
        <f t="shared" si="297"/>
        <v/>
      </c>
    </row>
    <row r="4731" spans="1:14" x14ac:dyDescent="0.25">
      <c r="A4731" t="s">
        <v>8366</v>
      </c>
      <c r="B4731" t="s">
        <v>8367</v>
      </c>
      <c r="C4731">
        <v>7</v>
      </c>
      <c r="D4731">
        <v>77</v>
      </c>
      <c r="E4731" t="s">
        <v>8368</v>
      </c>
      <c r="F4731">
        <v>77.3</v>
      </c>
      <c r="G4731" t="s">
        <v>8402</v>
      </c>
      <c r="H4731">
        <v>17982</v>
      </c>
      <c r="I4731" s="2" t="s">
        <v>8410</v>
      </c>
      <c r="J4731" s="2" t="s">
        <v>8409</v>
      </c>
      <c r="K4731" t="str">
        <f t="shared" si="294"/>
        <v/>
      </c>
      <c r="L4731" t="str">
        <f t="shared" si="295"/>
        <v/>
      </c>
      <c r="M4731" t="str">
        <f t="shared" si="296"/>
        <v/>
      </c>
      <c r="N4731" t="str">
        <f t="shared" si="297"/>
        <v/>
      </c>
    </row>
    <row r="4732" spans="1:14" x14ac:dyDescent="0.25">
      <c r="A4732" t="s">
        <v>8366</v>
      </c>
      <c r="B4732" t="s">
        <v>8367</v>
      </c>
      <c r="C4732">
        <v>8</v>
      </c>
      <c r="D4732">
        <v>77</v>
      </c>
      <c r="E4732" t="s">
        <v>8368</v>
      </c>
      <c r="F4732">
        <v>77.3</v>
      </c>
      <c r="G4732" t="s">
        <v>8402</v>
      </c>
      <c r="H4732">
        <v>17983</v>
      </c>
      <c r="I4732" s="2" t="s">
        <v>8411</v>
      </c>
      <c r="J4732" s="2" t="s">
        <v>8412</v>
      </c>
      <c r="K4732" t="str">
        <f t="shared" si="294"/>
        <v/>
      </c>
      <c r="L4732" t="str">
        <f t="shared" si="295"/>
        <v/>
      </c>
      <c r="M4732" t="str">
        <f t="shared" si="296"/>
        <v/>
      </c>
      <c r="N4732" t="str">
        <f t="shared" si="297"/>
        <v/>
      </c>
    </row>
    <row r="4733" spans="1:14" x14ac:dyDescent="0.25">
      <c r="A4733" t="s">
        <v>8366</v>
      </c>
      <c r="B4733" t="s">
        <v>8367</v>
      </c>
      <c r="C4733">
        <v>8</v>
      </c>
      <c r="D4733">
        <v>77</v>
      </c>
      <c r="E4733" t="s">
        <v>8368</v>
      </c>
      <c r="F4733">
        <v>77.3</v>
      </c>
      <c r="G4733" t="s">
        <v>8402</v>
      </c>
      <c r="H4733">
        <v>17989</v>
      </c>
      <c r="I4733" s="2" t="s">
        <v>8413</v>
      </c>
      <c r="J4733" s="2" t="s">
        <v>8414</v>
      </c>
      <c r="K4733" t="str">
        <f t="shared" si="294"/>
        <v/>
      </c>
      <c r="L4733" t="str">
        <f t="shared" si="295"/>
        <v/>
      </c>
      <c r="M4733" t="str">
        <f t="shared" si="296"/>
        <v/>
      </c>
      <c r="N4733" t="str">
        <f t="shared" si="297"/>
        <v/>
      </c>
    </row>
    <row r="4734" spans="1:14" x14ac:dyDescent="0.25">
      <c r="A4734" t="s">
        <v>8366</v>
      </c>
      <c r="B4734" t="s">
        <v>8367</v>
      </c>
      <c r="C4734">
        <v>5</v>
      </c>
      <c r="D4734">
        <v>77</v>
      </c>
      <c r="E4734" t="s">
        <v>8368</v>
      </c>
      <c r="F4734">
        <v>77.3</v>
      </c>
      <c r="G4734" t="s">
        <v>8402</v>
      </c>
      <c r="H4734">
        <v>17991</v>
      </c>
      <c r="I4734" s="2" t="s">
        <v>9481</v>
      </c>
      <c r="J4734" s="2" t="s">
        <v>8415</v>
      </c>
      <c r="K4734" t="str">
        <f t="shared" si="294"/>
        <v/>
      </c>
      <c r="L4734" t="str">
        <f t="shared" si="295"/>
        <v/>
      </c>
      <c r="M4734" t="str">
        <f t="shared" si="296"/>
        <v/>
      </c>
      <c r="N4734" t="str">
        <f t="shared" si="297"/>
        <v/>
      </c>
    </row>
    <row r="4735" spans="1:14" x14ac:dyDescent="0.25">
      <c r="A4735" t="s">
        <v>8366</v>
      </c>
      <c r="B4735" t="s">
        <v>8367</v>
      </c>
      <c r="C4735">
        <v>7</v>
      </c>
      <c r="D4735">
        <v>77</v>
      </c>
      <c r="E4735" t="s">
        <v>8368</v>
      </c>
      <c r="F4735">
        <v>77.3</v>
      </c>
      <c r="G4735" t="s">
        <v>8402</v>
      </c>
      <c r="H4735">
        <v>17992</v>
      </c>
      <c r="I4735" s="2" t="s">
        <v>8416</v>
      </c>
      <c r="J4735" s="2" t="s">
        <v>8415</v>
      </c>
      <c r="K4735" t="str">
        <f t="shared" si="294"/>
        <v/>
      </c>
      <c r="L4735" t="str">
        <f t="shared" si="295"/>
        <v/>
      </c>
      <c r="M4735" t="str">
        <f t="shared" si="296"/>
        <v/>
      </c>
      <c r="N4735" t="str">
        <f t="shared" si="297"/>
        <v/>
      </c>
    </row>
    <row r="4736" spans="1:14" x14ac:dyDescent="0.25">
      <c r="A4736" t="s">
        <v>8366</v>
      </c>
      <c r="B4736" t="s">
        <v>8367</v>
      </c>
      <c r="C4736">
        <v>8</v>
      </c>
      <c r="D4736">
        <v>77</v>
      </c>
      <c r="E4736" t="s">
        <v>8368</v>
      </c>
      <c r="F4736">
        <v>77.3</v>
      </c>
      <c r="G4736" t="s">
        <v>8402</v>
      </c>
      <c r="H4736">
        <v>17993</v>
      </c>
      <c r="I4736" s="2" t="s">
        <v>8417</v>
      </c>
      <c r="J4736" s="2" t="s">
        <v>8415</v>
      </c>
      <c r="K4736" t="str">
        <f t="shared" si="294"/>
        <v/>
      </c>
      <c r="L4736" t="str">
        <f t="shared" si="295"/>
        <v/>
      </c>
      <c r="M4736" t="str">
        <f t="shared" si="296"/>
        <v/>
      </c>
      <c r="N4736" t="str">
        <f t="shared" si="297"/>
        <v/>
      </c>
    </row>
    <row r="4737" spans="1:14" x14ac:dyDescent="0.25">
      <c r="A4737" t="s">
        <v>8366</v>
      </c>
      <c r="B4737" t="s">
        <v>8367</v>
      </c>
      <c r="C4737">
        <v>5</v>
      </c>
      <c r="D4737">
        <v>77</v>
      </c>
      <c r="E4737" t="s">
        <v>8368</v>
      </c>
      <c r="F4737">
        <v>77.3</v>
      </c>
      <c r="G4737" t="s">
        <v>8402</v>
      </c>
      <c r="H4737">
        <v>17995</v>
      </c>
      <c r="I4737" s="2" t="s">
        <v>9482</v>
      </c>
      <c r="J4737" s="2" t="s">
        <v>8418</v>
      </c>
      <c r="K4737" t="str">
        <f t="shared" si="294"/>
        <v/>
      </c>
      <c r="L4737" t="str">
        <f t="shared" si="295"/>
        <v/>
      </c>
      <c r="M4737" t="str">
        <f t="shared" si="296"/>
        <v/>
      </c>
      <c r="N4737" t="str">
        <f t="shared" si="297"/>
        <v/>
      </c>
    </row>
    <row r="4738" spans="1:14" x14ac:dyDescent="0.25">
      <c r="A4738" t="s">
        <v>8366</v>
      </c>
      <c r="B4738" t="s">
        <v>8367</v>
      </c>
      <c r="C4738">
        <v>7</v>
      </c>
      <c r="D4738">
        <v>77</v>
      </c>
      <c r="E4738" t="s">
        <v>8368</v>
      </c>
      <c r="F4738">
        <v>77.3</v>
      </c>
      <c r="G4738" t="s">
        <v>8402</v>
      </c>
      <c r="H4738">
        <v>17996</v>
      </c>
      <c r="I4738" s="2" t="s">
        <v>8419</v>
      </c>
      <c r="J4738" s="2" t="s">
        <v>8418</v>
      </c>
      <c r="K4738" t="str">
        <f t="shared" si="294"/>
        <v/>
      </c>
      <c r="L4738" t="str">
        <f t="shared" si="295"/>
        <v/>
      </c>
      <c r="M4738" t="str">
        <f t="shared" si="296"/>
        <v/>
      </c>
      <c r="N4738" t="str">
        <f t="shared" si="297"/>
        <v/>
      </c>
    </row>
    <row r="4739" spans="1:14" x14ac:dyDescent="0.25">
      <c r="A4739" t="s">
        <v>8366</v>
      </c>
      <c r="B4739" t="s">
        <v>8367</v>
      </c>
      <c r="C4739">
        <v>8</v>
      </c>
      <c r="D4739">
        <v>77</v>
      </c>
      <c r="E4739" t="s">
        <v>8368</v>
      </c>
      <c r="F4739">
        <v>77.3</v>
      </c>
      <c r="G4739" t="s">
        <v>8402</v>
      </c>
      <c r="H4739">
        <v>17997</v>
      </c>
      <c r="I4739" s="2" t="s">
        <v>8420</v>
      </c>
      <c r="J4739" s="2" t="s">
        <v>8418</v>
      </c>
      <c r="K4739" t="str">
        <f t="shared" si="294"/>
        <v/>
      </c>
      <c r="L4739" t="str">
        <f t="shared" si="295"/>
        <v/>
      </c>
      <c r="M4739" t="str">
        <f t="shared" si="296"/>
        <v/>
      </c>
      <c r="N4739" t="str">
        <f t="shared" si="297"/>
        <v/>
      </c>
    </row>
    <row r="4740" spans="1:14" x14ac:dyDescent="0.25">
      <c r="A4740" t="s">
        <v>8366</v>
      </c>
      <c r="B4740" t="s">
        <v>8367</v>
      </c>
      <c r="C4740">
        <v>5</v>
      </c>
      <c r="D4740">
        <v>77</v>
      </c>
      <c r="E4740" t="s">
        <v>8368</v>
      </c>
      <c r="F4740">
        <v>77.3</v>
      </c>
      <c r="G4740" t="s">
        <v>8402</v>
      </c>
      <c r="H4740">
        <v>17999</v>
      </c>
      <c r="I4740" s="2" t="s">
        <v>9483</v>
      </c>
      <c r="J4740" s="2" t="s">
        <v>8421</v>
      </c>
      <c r="K4740" t="str">
        <f t="shared" si="294"/>
        <v/>
      </c>
      <c r="L4740" t="str">
        <f t="shared" si="295"/>
        <v/>
      </c>
      <c r="M4740" t="str">
        <f t="shared" si="296"/>
        <v/>
      </c>
      <c r="N4740" t="str">
        <f t="shared" si="297"/>
        <v/>
      </c>
    </row>
    <row r="4741" spans="1:14" x14ac:dyDescent="0.25">
      <c r="A4741" t="s">
        <v>8366</v>
      </c>
      <c r="B4741" t="s">
        <v>8367</v>
      </c>
      <c r="C4741">
        <v>7</v>
      </c>
      <c r="D4741">
        <v>77</v>
      </c>
      <c r="E4741" t="s">
        <v>8368</v>
      </c>
      <c r="F4741">
        <v>77.3</v>
      </c>
      <c r="G4741" t="s">
        <v>8402</v>
      </c>
      <c r="H4741">
        <v>18000</v>
      </c>
      <c r="I4741" s="2" t="s">
        <v>8422</v>
      </c>
      <c r="J4741" s="2" t="s">
        <v>8421</v>
      </c>
      <c r="K4741" t="str">
        <f t="shared" ref="K4741:K4804" si="298">IF(IFERROR(FIND(UPPER($K$1),UPPER(J4741)),0)&gt;0,J4741,"")</f>
        <v/>
      </c>
      <c r="L4741" t="str">
        <f t="shared" ref="L4741:L4804" si="299">IF(B4741=$B$1,E4741,"")</f>
        <v/>
      </c>
      <c r="M4741" t="str">
        <f t="shared" ref="M4741:M4804" si="300">IF(E4741=$E$1,G4741,"")</f>
        <v/>
      </c>
      <c r="N4741" t="str">
        <f t="shared" ref="N4741:N4804" si="301">IF(G4741=$G$1,J4741,"")</f>
        <v/>
      </c>
    </row>
    <row r="4742" spans="1:14" x14ac:dyDescent="0.25">
      <c r="A4742" t="s">
        <v>8366</v>
      </c>
      <c r="B4742" t="s">
        <v>8367</v>
      </c>
      <c r="C4742">
        <v>8</v>
      </c>
      <c r="D4742">
        <v>77</v>
      </c>
      <c r="E4742" t="s">
        <v>8368</v>
      </c>
      <c r="F4742">
        <v>77.3</v>
      </c>
      <c r="G4742" t="s">
        <v>8402</v>
      </c>
      <c r="H4742">
        <v>18001</v>
      </c>
      <c r="I4742" s="2" t="s">
        <v>8423</v>
      </c>
      <c r="J4742" s="2" t="s">
        <v>8424</v>
      </c>
      <c r="K4742" t="str">
        <f t="shared" si="298"/>
        <v/>
      </c>
      <c r="L4742" t="str">
        <f t="shared" si="299"/>
        <v/>
      </c>
      <c r="M4742" t="str">
        <f t="shared" si="300"/>
        <v/>
      </c>
      <c r="N4742" t="str">
        <f t="shared" si="301"/>
        <v/>
      </c>
    </row>
    <row r="4743" spans="1:14" x14ac:dyDescent="0.25">
      <c r="A4743" t="s">
        <v>8366</v>
      </c>
      <c r="B4743" t="s">
        <v>8367</v>
      </c>
      <c r="C4743">
        <v>8</v>
      </c>
      <c r="D4743">
        <v>77</v>
      </c>
      <c r="E4743" t="s">
        <v>8368</v>
      </c>
      <c r="F4743">
        <v>77.3</v>
      </c>
      <c r="G4743" t="s">
        <v>8402</v>
      </c>
      <c r="H4743">
        <v>18003</v>
      </c>
      <c r="I4743" s="2" t="s">
        <v>8425</v>
      </c>
      <c r="J4743" s="2" t="s">
        <v>8426</v>
      </c>
      <c r="K4743" t="str">
        <f t="shared" si="298"/>
        <v/>
      </c>
      <c r="L4743" t="str">
        <f t="shared" si="299"/>
        <v/>
      </c>
      <c r="M4743" t="str">
        <f t="shared" si="300"/>
        <v/>
      </c>
      <c r="N4743" t="str">
        <f t="shared" si="301"/>
        <v/>
      </c>
    </row>
    <row r="4744" spans="1:14" x14ac:dyDescent="0.25">
      <c r="A4744" t="s">
        <v>8366</v>
      </c>
      <c r="B4744" t="s">
        <v>8367</v>
      </c>
      <c r="C4744">
        <v>8</v>
      </c>
      <c r="D4744">
        <v>77</v>
      </c>
      <c r="E4744" t="s">
        <v>8368</v>
      </c>
      <c r="F4744">
        <v>77.3</v>
      </c>
      <c r="G4744" t="s">
        <v>8402</v>
      </c>
      <c r="H4744">
        <v>18005</v>
      </c>
      <c r="I4744" s="2" t="s">
        <v>8427</v>
      </c>
      <c r="J4744" s="2" t="s">
        <v>8428</v>
      </c>
      <c r="K4744" t="str">
        <f t="shared" si="298"/>
        <v/>
      </c>
      <c r="L4744" t="str">
        <f t="shared" si="299"/>
        <v/>
      </c>
      <c r="M4744" t="str">
        <f t="shared" si="300"/>
        <v/>
      </c>
      <c r="N4744" t="str">
        <f t="shared" si="301"/>
        <v/>
      </c>
    </row>
    <row r="4745" spans="1:14" x14ac:dyDescent="0.25">
      <c r="A4745" t="s">
        <v>8366</v>
      </c>
      <c r="B4745" t="s">
        <v>8367</v>
      </c>
      <c r="C4745">
        <v>8</v>
      </c>
      <c r="D4745">
        <v>77</v>
      </c>
      <c r="E4745" t="s">
        <v>8368</v>
      </c>
      <c r="F4745">
        <v>77.3</v>
      </c>
      <c r="G4745" t="s">
        <v>8402</v>
      </c>
      <c r="H4745">
        <v>18007</v>
      </c>
      <c r="I4745" s="2" t="s">
        <v>8429</v>
      </c>
      <c r="J4745" s="2" t="s">
        <v>8430</v>
      </c>
      <c r="K4745" t="str">
        <f t="shared" si="298"/>
        <v/>
      </c>
      <c r="L4745" t="str">
        <f t="shared" si="299"/>
        <v/>
      </c>
      <c r="M4745" t="str">
        <f t="shared" si="300"/>
        <v/>
      </c>
      <c r="N4745" t="str">
        <f t="shared" si="301"/>
        <v/>
      </c>
    </row>
    <row r="4746" spans="1:14" x14ac:dyDescent="0.25">
      <c r="A4746" t="s">
        <v>8366</v>
      </c>
      <c r="B4746" t="s">
        <v>8367</v>
      </c>
      <c r="C4746">
        <v>8</v>
      </c>
      <c r="D4746">
        <v>77</v>
      </c>
      <c r="E4746" t="s">
        <v>8368</v>
      </c>
      <c r="F4746">
        <v>77.3</v>
      </c>
      <c r="G4746" t="s">
        <v>8402</v>
      </c>
      <c r="H4746">
        <v>18009</v>
      </c>
      <c r="I4746" s="2" t="s">
        <v>8431</v>
      </c>
      <c r="J4746" s="2" t="s">
        <v>8432</v>
      </c>
      <c r="K4746" t="str">
        <f t="shared" si="298"/>
        <v/>
      </c>
      <c r="L4746" t="str">
        <f t="shared" si="299"/>
        <v/>
      </c>
      <c r="M4746" t="str">
        <f t="shared" si="300"/>
        <v/>
      </c>
      <c r="N4746" t="str">
        <f t="shared" si="301"/>
        <v/>
      </c>
    </row>
    <row r="4747" spans="1:14" x14ac:dyDescent="0.25">
      <c r="A4747" t="s">
        <v>8366</v>
      </c>
      <c r="B4747" t="s">
        <v>8367</v>
      </c>
      <c r="C4747">
        <v>7</v>
      </c>
      <c r="D4747">
        <v>77</v>
      </c>
      <c r="E4747" t="s">
        <v>8368</v>
      </c>
      <c r="F4747">
        <v>77.400000000000006</v>
      </c>
      <c r="G4747" t="s">
        <v>8433</v>
      </c>
      <c r="H4747">
        <v>18024</v>
      </c>
      <c r="I4747" s="2" t="s">
        <v>8434</v>
      </c>
      <c r="J4747" s="2" t="s">
        <v>8433</v>
      </c>
      <c r="K4747" t="str">
        <f t="shared" si="298"/>
        <v/>
      </c>
      <c r="L4747" t="str">
        <f t="shared" si="299"/>
        <v/>
      </c>
      <c r="M4747" t="str">
        <f t="shared" si="300"/>
        <v/>
      </c>
      <c r="N4747" t="str">
        <f t="shared" si="301"/>
        <v/>
      </c>
    </row>
    <row r="4748" spans="1:14" x14ac:dyDescent="0.25">
      <c r="A4748" t="s">
        <v>8366</v>
      </c>
      <c r="B4748" t="s">
        <v>8367</v>
      </c>
      <c r="C4748">
        <v>8</v>
      </c>
      <c r="D4748">
        <v>77</v>
      </c>
      <c r="E4748" t="s">
        <v>8368</v>
      </c>
      <c r="F4748">
        <v>77.400000000000006</v>
      </c>
      <c r="G4748" t="s">
        <v>8433</v>
      </c>
      <c r="H4748">
        <v>18025</v>
      </c>
      <c r="I4748" s="2" t="s">
        <v>8435</v>
      </c>
      <c r="J4748" s="2" t="s">
        <v>8436</v>
      </c>
      <c r="K4748" t="str">
        <f t="shared" si="298"/>
        <v/>
      </c>
      <c r="L4748" t="str">
        <f t="shared" si="299"/>
        <v/>
      </c>
      <c r="M4748" t="str">
        <f t="shared" si="300"/>
        <v/>
      </c>
      <c r="N4748" t="str">
        <f t="shared" si="301"/>
        <v/>
      </c>
    </row>
    <row r="4749" spans="1:14" x14ac:dyDescent="0.25">
      <c r="A4749" t="s">
        <v>8366</v>
      </c>
      <c r="B4749" t="s">
        <v>8367</v>
      </c>
      <c r="C4749">
        <v>8</v>
      </c>
      <c r="D4749">
        <v>77</v>
      </c>
      <c r="E4749" t="s">
        <v>8368</v>
      </c>
      <c r="F4749">
        <v>77.400000000000006</v>
      </c>
      <c r="G4749" t="s">
        <v>8433</v>
      </c>
      <c r="H4749">
        <v>18027</v>
      </c>
      <c r="I4749" s="2" t="s">
        <v>8437</v>
      </c>
      <c r="J4749" s="2" t="s">
        <v>8438</v>
      </c>
      <c r="K4749" t="str">
        <f t="shared" si="298"/>
        <v/>
      </c>
      <c r="L4749" t="str">
        <f t="shared" si="299"/>
        <v/>
      </c>
      <c r="M4749" t="str">
        <f t="shared" si="300"/>
        <v/>
      </c>
      <c r="N4749" t="str">
        <f t="shared" si="301"/>
        <v/>
      </c>
    </row>
    <row r="4750" spans="1:14" x14ac:dyDescent="0.25">
      <c r="A4750" t="s">
        <v>8366</v>
      </c>
      <c r="B4750" t="s">
        <v>8367</v>
      </c>
      <c r="C4750">
        <v>8</v>
      </c>
      <c r="D4750">
        <v>77</v>
      </c>
      <c r="E4750" t="s">
        <v>8368</v>
      </c>
      <c r="F4750">
        <v>77.400000000000006</v>
      </c>
      <c r="G4750" t="s">
        <v>8433</v>
      </c>
      <c r="H4750">
        <v>18029</v>
      </c>
      <c r="I4750" s="2" t="s">
        <v>8439</v>
      </c>
      <c r="J4750" s="2" t="s">
        <v>8440</v>
      </c>
      <c r="K4750" t="str">
        <f t="shared" si="298"/>
        <v/>
      </c>
      <c r="L4750" t="str">
        <f t="shared" si="299"/>
        <v/>
      </c>
      <c r="M4750" t="str">
        <f t="shared" si="300"/>
        <v/>
      </c>
      <c r="N4750" t="str">
        <f t="shared" si="301"/>
        <v/>
      </c>
    </row>
    <row r="4751" spans="1:14" x14ac:dyDescent="0.25">
      <c r="A4751" t="s">
        <v>8366</v>
      </c>
      <c r="B4751" t="s">
        <v>8367</v>
      </c>
      <c r="C4751">
        <v>8</v>
      </c>
      <c r="D4751">
        <v>77</v>
      </c>
      <c r="E4751" t="s">
        <v>8368</v>
      </c>
      <c r="F4751">
        <v>77.400000000000006</v>
      </c>
      <c r="G4751" t="s">
        <v>8433</v>
      </c>
      <c r="H4751">
        <v>18031</v>
      </c>
      <c r="I4751" s="2" t="s">
        <v>8441</v>
      </c>
      <c r="J4751" s="2" t="s">
        <v>8442</v>
      </c>
      <c r="K4751" t="str">
        <f t="shared" si="298"/>
        <v/>
      </c>
      <c r="L4751" t="str">
        <f t="shared" si="299"/>
        <v/>
      </c>
      <c r="M4751" t="str">
        <f t="shared" si="300"/>
        <v/>
      </c>
      <c r="N4751" t="str">
        <f t="shared" si="301"/>
        <v/>
      </c>
    </row>
    <row r="4752" spans="1:14" x14ac:dyDescent="0.25">
      <c r="A4752" t="s">
        <v>8366</v>
      </c>
      <c r="B4752" t="s">
        <v>8367</v>
      </c>
      <c r="C4752">
        <v>7</v>
      </c>
      <c r="D4752">
        <v>78</v>
      </c>
      <c r="E4752" t="s">
        <v>8443</v>
      </c>
      <c r="F4752">
        <v>78.099999999999994</v>
      </c>
      <c r="G4752" t="s">
        <v>8444</v>
      </c>
      <c r="H4752">
        <v>18036</v>
      </c>
      <c r="I4752" s="2" t="s">
        <v>8445</v>
      </c>
      <c r="J4752" s="2" t="s">
        <v>8444</v>
      </c>
      <c r="K4752" t="str">
        <f t="shared" si="298"/>
        <v/>
      </c>
      <c r="L4752" t="str">
        <f t="shared" si="299"/>
        <v/>
      </c>
      <c r="M4752" t="str">
        <f t="shared" si="300"/>
        <v/>
      </c>
      <c r="N4752" t="str">
        <f t="shared" si="301"/>
        <v/>
      </c>
    </row>
    <row r="4753" spans="1:14" x14ac:dyDescent="0.25">
      <c r="A4753" t="s">
        <v>8366</v>
      </c>
      <c r="B4753" t="s">
        <v>8367</v>
      </c>
      <c r="C4753">
        <v>8</v>
      </c>
      <c r="D4753">
        <v>78</v>
      </c>
      <c r="E4753" t="s">
        <v>8443</v>
      </c>
      <c r="F4753">
        <v>78.099999999999994</v>
      </c>
      <c r="G4753" t="s">
        <v>8444</v>
      </c>
      <c r="H4753">
        <v>18037</v>
      </c>
      <c r="I4753" s="2" t="s">
        <v>8446</v>
      </c>
      <c r="J4753" s="2" t="s">
        <v>8447</v>
      </c>
      <c r="K4753" t="str">
        <f t="shared" si="298"/>
        <v/>
      </c>
      <c r="L4753" t="str">
        <f t="shared" si="299"/>
        <v/>
      </c>
      <c r="M4753" t="str">
        <f t="shared" si="300"/>
        <v/>
      </c>
      <c r="N4753" t="str">
        <f t="shared" si="301"/>
        <v/>
      </c>
    </row>
    <row r="4754" spans="1:14" x14ac:dyDescent="0.25">
      <c r="A4754" t="s">
        <v>8366</v>
      </c>
      <c r="B4754" t="s">
        <v>8367</v>
      </c>
      <c r="C4754">
        <v>8</v>
      </c>
      <c r="D4754">
        <v>78</v>
      </c>
      <c r="E4754" t="s">
        <v>8443</v>
      </c>
      <c r="F4754">
        <v>78.099999999999994</v>
      </c>
      <c r="G4754" t="s">
        <v>8444</v>
      </c>
      <c r="H4754">
        <v>18039</v>
      </c>
      <c r="I4754" s="2" t="s">
        <v>8448</v>
      </c>
      <c r="J4754" s="2" t="s">
        <v>8449</v>
      </c>
      <c r="K4754" t="str">
        <f t="shared" si="298"/>
        <v/>
      </c>
      <c r="L4754" t="str">
        <f t="shared" si="299"/>
        <v/>
      </c>
      <c r="M4754" t="str">
        <f t="shared" si="300"/>
        <v/>
      </c>
      <c r="N4754" t="str">
        <f t="shared" si="301"/>
        <v/>
      </c>
    </row>
    <row r="4755" spans="1:14" x14ac:dyDescent="0.25">
      <c r="A4755" t="s">
        <v>8366</v>
      </c>
      <c r="B4755" t="s">
        <v>8367</v>
      </c>
      <c r="C4755">
        <v>7</v>
      </c>
      <c r="D4755">
        <v>78</v>
      </c>
      <c r="E4755" t="s">
        <v>8443</v>
      </c>
      <c r="F4755">
        <v>78.2</v>
      </c>
      <c r="G4755" t="s">
        <v>8450</v>
      </c>
      <c r="H4755">
        <v>18043</v>
      </c>
      <c r="I4755" s="2" t="s">
        <v>8451</v>
      </c>
      <c r="J4755" s="2" t="s">
        <v>8450</v>
      </c>
      <c r="K4755" t="str">
        <f t="shared" si="298"/>
        <v/>
      </c>
      <c r="L4755" t="str">
        <f t="shared" si="299"/>
        <v/>
      </c>
      <c r="M4755" t="str">
        <f t="shared" si="300"/>
        <v/>
      </c>
      <c r="N4755" t="str">
        <f t="shared" si="301"/>
        <v/>
      </c>
    </row>
    <row r="4756" spans="1:14" x14ac:dyDescent="0.25">
      <c r="A4756" t="s">
        <v>8366</v>
      </c>
      <c r="B4756" t="s">
        <v>8367</v>
      </c>
      <c r="C4756">
        <v>8</v>
      </c>
      <c r="D4756">
        <v>78</v>
      </c>
      <c r="E4756" t="s">
        <v>8443</v>
      </c>
      <c r="F4756">
        <v>78.2</v>
      </c>
      <c r="G4756" t="s">
        <v>8450</v>
      </c>
      <c r="H4756">
        <v>18044</v>
      </c>
      <c r="I4756" s="2" t="s">
        <v>8452</v>
      </c>
      <c r="J4756" s="2" t="s">
        <v>8453</v>
      </c>
      <c r="K4756" t="str">
        <f t="shared" si="298"/>
        <v/>
      </c>
      <c r="L4756" t="str">
        <f t="shared" si="299"/>
        <v/>
      </c>
      <c r="M4756" t="str">
        <f t="shared" si="300"/>
        <v/>
      </c>
      <c r="N4756" t="str">
        <f t="shared" si="301"/>
        <v/>
      </c>
    </row>
    <row r="4757" spans="1:14" x14ac:dyDescent="0.25">
      <c r="A4757" t="s">
        <v>8366</v>
      </c>
      <c r="B4757" t="s">
        <v>8367</v>
      </c>
      <c r="C4757">
        <v>8</v>
      </c>
      <c r="D4757">
        <v>78</v>
      </c>
      <c r="E4757" t="s">
        <v>8443</v>
      </c>
      <c r="F4757">
        <v>78.2</v>
      </c>
      <c r="G4757" t="s">
        <v>8450</v>
      </c>
      <c r="H4757">
        <v>18046</v>
      </c>
      <c r="I4757" s="2" t="s">
        <v>8454</v>
      </c>
      <c r="J4757" s="2" t="s">
        <v>8455</v>
      </c>
      <c r="K4757" t="str">
        <f t="shared" si="298"/>
        <v/>
      </c>
      <c r="L4757" t="str">
        <f t="shared" si="299"/>
        <v/>
      </c>
      <c r="M4757" t="str">
        <f t="shared" si="300"/>
        <v/>
      </c>
      <c r="N4757" t="str">
        <f t="shared" si="301"/>
        <v/>
      </c>
    </row>
    <row r="4758" spans="1:14" x14ac:dyDescent="0.25">
      <c r="A4758" t="s">
        <v>8366</v>
      </c>
      <c r="B4758" t="s">
        <v>8367</v>
      </c>
      <c r="C4758">
        <v>8</v>
      </c>
      <c r="D4758">
        <v>78</v>
      </c>
      <c r="E4758" t="s">
        <v>8443</v>
      </c>
      <c r="F4758">
        <v>78.2</v>
      </c>
      <c r="G4758" t="s">
        <v>8450</v>
      </c>
      <c r="H4758">
        <v>18048</v>
      </c>
      <c r="I4758" s="2" t="s">
        <v>8456</v>
      </c>
      <c r="J4758" s="2" t="s">
        <v>8457</v>
      </c>
      <c r="K4758" t="str">
        <f t="shared" si="298"/>
        <v/>
      </c>
      <c r="L4758" t="str">
        <f t="shared" si="299"/>
        <v/>
      </c>
      <c r="M4758" t="str">
        <f t="shared" si="300"/>
        <v/>
      </c>
      <c r="N4758" t="str">
        <f t="shared" si="301"/>
        <v/>
      </c>
    </row>
    <row r="4759" spans="1:14" x14ac:dyDescent="0.25">
      <c r="A4759" t="s">
        <v>8366</v>
      </c>
      <c r="B4759" t="s">
        <v>8367</v>
      </c>
      <c r="C4759">
        <v>8</v>
      </c>
      <c r="D4759">
        <v>78</v>
      </c>
      <c r="E4759" t="s">
        <v>8443</v>
      </c>
      <c r="F4759">
        <v>78.2</v>
      </c>
      <c r="G4759" t="s">
        <v>8450</v>
      </c>
      <c r="H4759">
        <v>18050</v>
      </c>
      <c r="I4759" s="2" t="s">
        <v>8458</v>
      </c>
      <c r="J4759" s="2" t="s">
        <v>8459</v>
      </c>
      <c r="K4759" t="str">
        <f t="shared" si="298"/>
        <v/>
      </c>
      <c r="L4759" t="str">
        <f t="shared" si="299"/>
        <v/>
      </c>
      <c r="M4759" t="str">
        <f t="shared" si="300"/>
        <v/>
      </c>
      <c r="N4759" t="str">
        <f t="shared" si="301"/>
        <v/>
      </c>
    </row>
    <row r="4760" spans="1:14" x14ac:dyDescent="0.25">
      <c r="A4760" t="s">
        <v>8366</v>
      </c>
      <c r="B4760" t="s">
        <v>8367</v>
      </c>
      <c r="C4760">
        <v>8</v>
      </c>
      <c r="D4760">
        <v>78</v>
      </c>
      <c r="E4760" t="s">
        <v>8443</v>
      </c>
      <c r="F4760">
        <v>78.2</v>
      </c>
      <c r="G4760" t="s">
        <v>8450</v>
      </c>
      <c r="H4760">
        <v>18052</v>
      </c>
      <c r="I4760" s="2" t="s">
        <v>8460</v>
      </c>
      <c r="J4760" s="2" t="s">
        <v>8461</v>
      </c>
      <c r="K4760" t="str">
        <f t="shared" si="298"/>
        <v/>
      </c>
      <c r="L4760" t="str">
        <f t="shared" si="299"/>
        <v/>
      </c>
      <c r="M4760" t="str">
        <f t="shared" si="300"/>
        <v/>
      </c>
      <c r="N4760" t="str">
        <f t="shared" si="301"/>
        <v/>
      </c>
    </row>
    <row r="4761" spans="1:14" x14ac:dyDescent="0.25">
      <c r="A4761" t="s">
        <v>8366</v>
      </c>
      <c r="B4761" t="s">
        <v>8367</v>
      </c>
      <c r="C4761">
        <v>8</v>
      </c>
      <c r="D4761">
        <v>78</v>
      </c>
      <c r="E4761" t="s">
        <v>8443</v>
      </c>
      <c r="F4761">
        <v>78.2</v>
      </c>
      <c r="G4761" t="s">
        <v>8450</v>
      </c>
      <c r="H4761">
        <v>18054</v>
      </c>
      <c r="I4761" s="2" t="s">
        <v>8462</v>
      </c>
      <c r="J4761" s="2" t="s">
        <v>8463</v>
      </c>
      <c r="K4761" t="str">
        <f t="shared" si="298"/>
        <v/>
      </c>
      <c r="L4761" t="str">
        <f t="shared" si="299"/>
        <v/>
      </c>
      <c r="M4761" t="str">
        <f t="shared" si="300"/>
        <v/>
      </c>
      <c r="N4761" t="str">
        <f t="shared" si="301"/>
        <v/>
      </c>
    </row>
    <row r="4762" spans="1:14" x14ac:dyDescent="0.25">
      <c r="A4762" t="s">
        <v>8366</v>
      </c>
      <c r="B4762" t="s">
        <v>8367</v>
      </c>
      <c r="C4762">
        <v>8</v>
      </c>
      <c r="D4762">
        <v>78</v>
      </c>
      <c r="E4762" t="s">
        <v>8443</v>
      </c>
      <c r="F4762">
        <v>78.2</v>
      </c>
      <c r="G4762" t="s">
        <v>8450</v>
      </c>
      <c r="H4762">
        <v>18056</v>
      </c>
      <c r="I4762" s="2" t="s">
        <v>8464</v>
      </c>
      <c r="J4762" s="2" t="s">
        <v>8465</v>
      </c>
      <c r="K4762" t="str">
        <f t="shared" si="298"/>
        <v/>
      </c>
      <c r="L4762" t="str">
        <f t="shared" si="299"/>
        <v/>
      </c>
      <c r="M4762" t="str">
        <f t="shared" si="300"/>
        <v/>
      </c>
      <c r="N4762" t="str">
        <f t="shared" si="301"/>
        <v/>
      </c>
    </row>
    <row r="4763" spans="1:14" x14ac:dyDescent="0.25">
      <c r="A4763" t="s">
        <v>8366</v>
      </c>
      <c r="B4763" t="s">
        <v>8367</v>
      </c>
      <c r="C4763">
        <v>7</v>
      </c>
      <c r="D4763">
        <v>78</v>
      </c>
      <c r="E4763" t="s">
        <v>8443</v>
      </c>
      <c r="F4763">
        <v>78.3</v>
      </c>
      <c r="G4763" t="s">
        <v>8466</v>
      </c>
      <c r="H4763">
        <v>18060</v>
      </c>
      <c r="I4763" s="2" t="s">
        <v>8467</v>
      </c>
      <c r="J4763" s="2" t="s">
        <v>8466</v>
      </c>
      <c r="K4763" t="str">
        <f t="shared" si="298"/>
        <v/>
      </c>
      <c r="L4763" t="str">
        <f t="shared" si="299"/>
        <v/>
      </c>
      <c r="M4763" t="str">
        <f t="shared" si="300"/>
        <v/>
      </c>
      <c r="N4763" t="str">
        <f t="shared" si="301"/>
        <v/>
      </c>
    </row>
    <row r="4764" spans="1:14" x14ac:dyDescent="0.25">
      <c r="A4764" t="s">
        <v>8366</v>
      </c>
      <c r="B4764" t="s">
        <v>8367</v>
      </c>
      <c r="C4764">
        <v>8</v>
      </c>
      <c r="D4764">
        <v>78</v>
      </c>
      <c r="E4764" t="s">
        <v>8443</v>
      </c>
      <c r="F4764">
        <v>78.3</v>
      </c>
      <c r="G4764" t="s">
        <v>8466</v>
      </c>
      <c r="H4764">
        <v>18061</v>
      </c>
      <c r="I4764" s="2" t="s">
        <v>8468</v>
      </c>
      <c r="J4764" s="2" t="s">
        <v>8469</v>
      </c>
      <c r="K4764" t="str">
        <f t="shared" si="298"/>
        <v/>
      </c>
      <c r="L4764" t="str">
        <f t="shared" si="299"/>
        <v/>
      </c>
      <c r="M4764" t="str">
        <f t="shared" si="300"/>
        <v/>
      </c>
      <c r="N4764" t="str">
        <f t="shared" si="301"/>
        <v/>
      </c>
    </row>
    <row r="4765" spans="1:14" x14ac:dyDescent="0.25">
      <c r="A4765" t="s">
        <v>8366</v>
      </c>
      <c r="B4765" t="s">
        <v>8367</v>
      </c>
      <c r="C4765">
        <v>8</v>
      </c>
      <c r="D4765">
        <v>78</v>
      </c>
      <c r="E4765" t="s">
        <v>8443</v>
      </c>
      <c r="F4765">
        <v>78.3</v>
      </c>
      <c r="G4765" t="s">
        <v>8466</v>
      </c>
      <c r="H4765">
        <v>18063</v>
      </c>
      <c r="I4765" s="2" t="s">
        <v>8470</v>
      </c>
      <c r="J4765" s="2" t="s">
        <v>8471</v>
      </c>
      <c r="K4765" t="str">
        <f t="shared" si="298"/>
        <v/>
      </c>
      <c r="L4765" t="str">
        <f t="shared" si="299"/>
        <v/>
      </c>
      <c r="M4765" t="str">
        <f t="shared" si="300"/>
        <v/>
      </c>
      <c r="N4765" t="str">
        <f t="shared" si="301"/>
        <v/>
      </c>
    </row>
    <row r="4766" spans="1:14" x14ac:dyDescent="0.25">
      <c r="A4766" t="s">
        <v>8366</v>
      </c>
      <c r="B4766" t="s">
        <v>8367</v>
      </c>
      <c r="C4766">
        <v>8</v>
      </c>
      <c r="D4766">
        <v>78</v>
      </c>
      <c r="E4766" t="s">
        <v>8443</v>
      </c>
      <c r="F4766">
        <v>78.3</v>
      </c>
      <c r="G4766" t="s">
        <v>8466</v>
      </c>
      <c r="H4766">
        <v>18065</v>
      </c>
      <c r="I4766" s="2" t="s">
        <v>8472</v>
      </c>
      <c r="J4766" s="2" t="s">
        <v>8473</v>
      </c>
      <c r="K4766" t="str">
        <f t="shared" si="298"/>
        <v/>
      </c>
      <c r="L4766" t="str">
        <f t="shared" si="299"/>
        <v/>
      </c>
      <c r="M4766" t="str">
        <f t="shared" si="300"/>
        <v/>
      </c>
      <c r="N4766" t="str">
        <f t="shared" si="301"/>
        <v/>
      </c>
    </row>
    <row r="4767" spans="1:14" x14ac:dyDescent="0.25">
      <c r="A4767" t="s">
        <v>8366</v>
      </c>
      <c r="B4767" t="s">
        <v>8367</v>
      </c>
      <c r="C4767">
        <v>8</v>
      </c>
      <c r="D4767">
        <v>78</v>
      </c>
      <c r="E4767" t="s">
        <v>8443</v>
      </c>
      <c r="F4767">
        <v>78.3</v>
      </c>
      <c r="G4767" t="s">
        <v>8466</v>
      </c>
      <c r="H4767">
        <v>18067</v>
      </c>
      <c r="I4767" s="2" t="s">
        <v>8474</v>
      </c>
      <c r="J4767" s="2" t="s">
        <v>8475</v>
      </c>
      <c r="K4767" t="str">
        <f t="shared" si="298"/>
        <v/>
      </c>
      <c r="L4767" t="str">
        <f t="shared" si="299"/>
        <v/>
      </c>
      <c r="M4767" t="str">
        <f t="shared" si="300"/>
        <v/>
      </c>
      <c r="N4767" t="str">
        <f t="shared" si="301"/>
        <v/>
      </c>
    </row>
    <row r="4768" spans="1:14" x14ac:dyDescent="0.25">
      <c r="A4768" t="s">
        <v>8366</v>
      </c>
      <c r="B4768" t="s">
        <v>8367</v>
      </c>
      <c r="C4768">
        <v>8</v>
      </c>
      <c r="D4768">
        <v>78</v>
      </c>
      <c r="E4768" t="s">
        <v>8443</v>
      </c>
      <c r="F4768">
        <v>78.3</v>
      </c>
      <c r="G4768" t="s">
        <v>8466</v>
      </c>
      <c r="H4768">
        <v>18069</v>
      </c>
      <c r="I4768" s="2" t="s">
        <v>8476</v>
      </c>
      <c r="J4768" s="2" t="s">
        <v>8477</v>
      </c>
      <c r="K4768" t="str">
        <f t="shared" si="298"/>
        <v/>
      </c>
      <c r="L4768" t="str">
        <f t="shared" si="299"/>
        <v/>
      </c>
      <c r="M4768" t="str">
        <f t="shared" si="300"/>
        <v/>
      </c>
      <c r="N4768" t="str">
        <f t="shared" si="301"/>
        <v/>
      </c>
    </row>
    <row r="4769" spans="1:14" x14ac:dyDescent="0.25">
      <c r="A4769" t="s">
        <v>8366</v>
      </c>
      <c r="B4769" t="s">
        <v>8367</v>
      </c>
      <c r="C4769">
        <v>8</v>
      </c>
      <c r="D4769">
        <v>78</v>
      </c>
      <c r="E4769" t="s">
        <v>8443</v>
      </c>
      <c r="F4769">
        <v>78.3</v>
      </c>
      <c r="G4769" t="s">
        <v>8466</v>
      </c>
      <c r="H4769">
        <v>18071</v>
      </c>
      <c r="I4769" s="2" t="s">
        <v>8478</v>
      </c>
      <c r="J4769" s="2" t="s">
        <v>8479</v>
      </c>
      <c r="K4769" t="str">
        <f t="shared" si="298"/>
        <v/>
      </c>
      <c r="L4769" t="str">
        <f t="shared" si="299"/>
        <v/>
      </c>
      <c r="M4769" t="str">
        <f t="shared" si="300"/>
        <v/>
      </c>
      <c r="N4769" t="str">
        <f t="shared" si="301"/>
        <v/>
      </c>
    </row>
    <row r="4770" spans="1:14" x14ac:dyDescent="0.25">
      <c r="A4770" t="s">
        <v>8366</v>
      </c>
      <c r="B4770" t="s">
        <v>8367</v>
      </c>
      <c r="C4770">
        <v>8</v>
      </c>
      <c r="D4770">
        <v>78</v>
      </c>
      <c r="E4770" t="s">
        <v>8443</v>
      </c>
      <c r="F4770">
        <v>78.3</v>
      </c>
      <c r="G4770" t="s">
        <v>8466</v>
      </c>
      <c r="H4770">
        <v>18073</v>
      </c>
      <c r="I4770" s="2" t="s">
        <v>8480</v>
      </c>
      <c r="J4770" s="2" t="s">
        <v>8481</v>
      </c>
      <c r="K4770" t="str">
        <f t="shared" si="298"/>
        <v/>
      </c>
      <c r="L4770" t="str">
        <f t="shared" si="299"/>
        <v/>
      </c>
      <c r="M4770" t="str">
        <f t="shared" si="300"/>
        <v/>
      </c>
      <c r="N4770" t="str">
        <f t="shared" si="301"/>
        <v/>
      </c>
    </row>
    <row r="4771" spans="1:14" x14ac:dyDescent="0.25">
      <c r="A4771" t="s">
        <v>8366</v>
      </c>
      <c r="B4771" t="s">
        <v>8367</v>
      </c>
      <c r="C4771">
        <v>5</v>
      </c>
      <c r="D4771">
        <v>79</v>
      </c>
      <c r="E4771" t="s">
        <v>8482</v>
      </c>
      <c r="F4771">
        <v>79.099999999999994</v>
      </c>
      <c r="G4771" t="s">
        <v>8483</v>
      </c>
      <c r="H4771">
        <v>18077</v>
      </c>
      <c r="I4771" s="2" t="s">
        <v>9484</v>
      </c>
      <c r="J4771" s="2" t="s">
        <v>8484</v>
      </c>
      <c r="K4771" t="str">
        <f t="shared" si="298"/>
        <v/>
      </c>
      <c r="L4771" t="str">
        <f t="shared" si="299"/>
        <v/>
      </c>
      <c r="M4771" t="str">
        <f t="shared" si="300"/>
        <v/>
      </c>
      <c r="N4771" t="str">
        <f t="shared" si="301"/>
        <v/>
      </c>
    </row>
    <row r="4772" spans="1:14" x14ac:dyDescent="0.25">
      <c r="A4772" t="s">
        <v>8366</v>
      </c>
      <c r="B4772" t="s">
        <v>8367</v>
      </c>
      <c r="C4772">
        <v>7</v>
      </c>
      <c r="D4772">
        <v>79</v>
      </c>
      <c r="E4772" t="s">
        <v>8482</v>
      </c>
      <c r="F4772">
        <v>79.099999999999994</v>
      </c>
      <c r="G4772" t="s">
        <v>8483</v>
      </c>
      <c r="H4772">
        <v>18078</v>
      </c>
      <c r="I4772" s="2" t="s">
        <v>8485</v>
      </c>
      <c r="J4772" s="2" t="s">
        <v>8486</v>
      </c>
      <c r="K4772" t="str">
        <f t="shared" si="298"/>
        <v/>
      </c>
      <c r="L4772" t="str">
        <f t="shared" si="299"/>
        <v/>
      </c>
      <c r="M4772" t="str">
        <f t="shared" si="300"/>
        <v/>
      </c>
      <c r="N4772" t="str">
        <f t="shared" si="301"/>
        <v/>
      </c>
    </row>
    <row r="4773" spans="1:14" x14ac:dyDescent="0.25">
      <c r="A4773" t="s">
        <v>8366</v>
      </c>
      <c r="B4773" t="s">
        <v>8367</v>
      </c>
      <c r="C4773">
        <v>8</v>
      </c>
      <c r="D4773">
        <v>79</v>
      </c>
      <c r="E4773" t="s">
        <v>8482</v>
      </c>
      <c r="F4773">
        <v>79.099999999999994</v>
      </c>
      <c r="G4773" t="s">
        <v>8483</v>
      </c>
      <c r="H4773">
        <v>18079</v>
      </c>
      <c r="I4773" s="2" t="s">
        <v>8487</v>
      </c>
      <c r="J4773" s="2" t="s">
        <v>8488</v>
      </c>
      <c r="K4773" t="str">
        <f t="shared" si="298"/>
        <v/>
      </c>
      <c r="L4773" t="str">
        <f t="shared" si="299"/>
        <v/>
      </c>
      <c r="M4773" t="str">
        <f t="shared" si="300"/>
        <v/>
      </c>
      <c r="N4773" t="str">
        <f t="shared" si="301"/>
        <v/>
      </c>
    </row>
    <row r="4774" spans="1:14" x14ac:dyDescent="0.25">
      <c r="A4774" t="s">
        <v>8366</v>
      </c>
      <c r="B4774" t="s">
        <v>8367</v>
      </c>
      <c r="C4774">
        <v>8</v>
      </c>
      <c r="D4774">
        <v>79</v>
      </c>
      <c r="E4774" t="s">
        <v>8482</v>
      </c>
      <c r="F4774">
        <v>79.099999999999994</v>
      </c>
      <c r="G4774" t="s">
        <v>8483</v>
      </c>
      <c r="H4774">
        <v>18081</v>
      </c>
      <c r="I4774" s="2" t="s">
        <v>8489</v>
      </c>
      <c r="J4774" s="2" t="s">
        <v>8490</v>
      </c>
      <c r="K4774" t="str">
        <f t="shared" si="298"/>
        <v/>
      </c>
      <c r="L4774" t="str">
        <f t="shared" si="299"/>
        <v/>
      </c>
      <c r="M4774" t="str">
        <f t="shared" si="300"/>
        <v/>
      </c>
      <c r="N4774" t="str">
        <f t="shared" si="301"/>
        <v/>
      </c>
    </row>
    <row r="4775" spans="1:14" x14ac:dyDescent="0.25">
      <c r="A4775" t="s">
        <v>8366</v>
      </c>
      <c r="B4775" t="s">
        <v>8367</v>
      </c>
      <c r="C4775">
        <v>8</v>
      </c>
      <c r="D4775">
        <v>79</v>
      </c>
      <c r="E4775" t="s">
        <v>8482</v>
      </c>
      <c r="F4775">
        <v>79.099999999999994</v>
      </c>
      <c r="G4775" t="s">
        <v>8483</v>
      </c>
      <c r="H4775">
        <v>18083</v>
      </c>
      <c r="I4775" s="2" t="s">
        <v>8491</v>
      </c>
      <c r="J4775" s="2" t="s">
        <v>8492</v>
      </c>
      <c r="K4775" t="str">
        <f t="shared" si="298"/>
        <v/>
      </c>
      <c r="L4775" t="str">
        <f t="shared" si="299"/>
        <v/>
      </c>
      <c r="M4775" t="str">
        <f t="shared" si="300"/>
        <v/>
      </c>
      <c r="N4775" t="str">
        <f t="shared" si="301"/>
        <v/>
      </c>
    </row>
    <row r="4776" spans="1:14" x14ac:dyDescent="0.25">
      <c r="A4776" t="s">
        <v>8366</v>
      </c>
      <c r="B4776" t="s">
        <v>8367</v>
      </c>
      <c r="C4776">
        <v>8</v>
      </c>
      <c r="D4776">
        <v>79</v>
      </c>
      <c r="E4776" t="s">
        <v>8482</v>
      </c>
      <c r="F4776">
        <v>79.099999999999994</v>
      </c>
      <c r="G4776" t="s">
        <v>8483</v>
      </c>
      <c r="H4776">
        <v>18085</v>
      </c>
      <c r="I4776" s="2" t="s">
        <v>8493</v>
      </c>
      <c r="J4776" s="2" t="s">
        <v>8494</v>
      </c>
      <c r="K4776" t="str">
        <f t="shared" si="298"/>
        <v/>
      </c>
      <c r="L4776" t="str">
        <f t="shared" si="299"/>
        <v/>
      </c>
      <c r="M4776" t="str">
        <f t="shared" si="300"/>
        <v/>
      </c>
      <c r="N4776" t="str">
        <f t="shared" si="301"/>
        <v/>
      </c>
    </row>
    <row r="4777" spans="1:14" x14ac:dyDescent="0.25">
      <c r="A4777" t="s">
        <v>8366</v>
      </c>
      <c r="B4777" t="s">
        <v>8367</v>
      </c>
      <c r="C4777">
        <v>8</v>
      </c>
      <c r="D4777">
        <v>79</v>
      </c>
      <c r="E4777" t="s">
        <v>8482</v>
      </c>
      <c r="F4777">
        <v>79.099999999999994</v>
      </c>
      <c r="G4777" t="s">
        <v>8483</v>
      </c>
      <c r="H4777">
        <v>18087</v>
      </c>
      <c r="I4777" s="2" t="s">
        <v>8495</v>
      </c>
      <c r="J4777" s="2" t="s">
        <v>8496</v>
      </c>
      <c r="K4777" t="str">
        <f t="shared" si="298"/>
        <v/>
      </c>
      <c r="L4777" t="str">
        <f t="shared" si="299"/>
        <v/>
      </c>
      <c r="M4777" t="str">
        <f t="shared" si="300"/>
        <v/>
      </c>
      <c r="N4777" t="str">
        <f t="shared" si="301"/>
        <v/>
      </c>
    </row>
    <row r="4778" spans="1:14" x14ac:dyDescent="0.25">
      <c r="A4778" t="s">
        <v>8366</v>
      </c>
      <c r="B4778" t="s">
        <v>8367</v>
      </c>
      <c r="C4778">
        <v>7</v>
      </c>
      <c r="D4778">
        <v>79</v>
      </c>
      <c r="E4778" t="s">
        <v>8482</v>
      </c>
      <c r="F4778">
        <v>79.099999999999994</v>
      </c>
      <c r="G4778" t="s">
        <v>8483</v>
      </c>
      <c r="H4778">
        <v>18089</v>
      </c>
      <c r="I4778" s="2" t="s">
        <v>8497</v>
      </c>
      <c r="J4778" s="2" t="s">
        <v>8498</v>
      </c>
      <c r="K4778" t="str">
        <f t="shared" si="298"/>
        <v/>
      </c>
      <c r="L4778" t="str">
        <f t="shared" si="299"/>
        <v/>
      </c>
      <c r="M4778" t="str">
        <f t="shared" si="300"/>
        <v/>
      </c>
      <c r="N4778" t="str">
        <f t="shared" si="301"/>
        <v/>
      </c>
    </row>
    <row r="4779" spans="1:14" x14ac:dyDescent="0.25">
      <c r="A4779" t="s">
        <v>8366</v>
      </c>
      <c r="B4779" t="s">
        <v>8367</v>
      </c>
      <c r="C4779">
        <v>8</v>
      </c>
      <c r="D4779">
        <v>79</v>
      </c>
      <c r="E4779" t="s">
        <v>8482</v>
      </c>
      <c r="F4779">
        <v>79.099999999999994</v>
      </c>
      <c r="G4779" t="s">
        <v>8483</v>
      </c>
      <c r="H4779">
        <v>18090</v>
      </c>
      <c r="I4779" s="2" t="s">
        <v>8499</v>
      </c>
      <c r="J4779" s="2" t="s">
        <v>8500</v>
      </c>
      <c r="K4779" t="str">
        <f t="shared" si="298"/>
        <v/>
      </c>
      <c r="L4779" t="str">
        <f t="shared" si="299"/>
        <v/>
      </c>
      <c r="M4779" t="str">
        <f t="shared" si="300"/>
        <v/>
      </c>
      <c r="N4779" t="str">
        <f t="shared" si="301"/>
        <v/>
      </c>
    </row>
    <row r="4780" spans="1:14" x14ac:dyDescent="0.25">
      <c r="A4780" t="s">
        <v>8366</v>
      </c>
      <c r="B4780" t="s">
        <v>8367</v>
      </c>
      <c r="C4780">
        <v>8</v>
      </c>
      <c r="D4780">
        <v>79</v>
      </c>
      <c r="E4780" t="s">
        <v>8482</v>
      </c>
      <c r="F4780">
        <v>79.099999999999994</v>
      </c>
      <c r="G4780" t="s">
        <v>8483</v>
      </c>
      <c r="H4780">
        <v>18092</v>
      </c>
      <c r="I4780" s="2" t="s">
        <v>8501</v>
      </c>
      <c r="J4780" s="2" t="s">
        <v>8502</v>
      </c>
      <c r="K4780" t="str">
        <f t="shared" si="298"/>
        <v/>
      </c>
      <c r="L4780" t="str">
        <f t="shared" si="299"/>
        <v/>
      </c>
      <c r="M4780" t="str">
        <f t="shared" si="300"/>
        <v/>
      </c>
      <c r="N4780" t="str">
        <f t="shared" si="301"/>
        <v/>
      </c>
    </row>
    <row r="4781" spans="1:14" x14ac:dyDescent="0.25">
      <c r="A4781" t="s">
        <v>8366</v>
      </c>
      <c r="B4781" t="s">
        <v>8367</v>
      </c>
      <c r="C4781">
        <v>8</v>
      </c>
      <c r="D4781">
        <v>79</v>
      </c>
      <c r="E4781" t="s">
        <v>8482</v>
      </c>
      <c r="F4781">
        <v>79.099999999999994</v>
      </c>
      <c r="G4781" t="s">
        <v>8483</v>
      </c>
      <c r="H4781">
        <v>18094</v>
      </c>
      <c r="I4781" s="2" t="s">
        <v>8503</v>
      </c>
      <c r="J4781" s="2" t="s">
        <v>8504</v>
      </c>
      <c r="K4781" t="str">
        <f t="shared" si="298"/>
        <v/>
      </c>
      <c r="L4781" t="str">
        <f t="shared" si="299"/>
        <v/>
      </c>
      <c r="M4781" t="str">
        <f t="shared" si="300"/>
        <v/>
      </c>
      <c r="N4781" t="str">
        <f t="shared" si="301"/>
        <v/>
      </c>
    </row>
    <row r="4782" spans="1:14" x14ac:dyDescent="0.25">
      <c r="A4782" t="s">
        <v>8366</v>
      </c>
      <c r="B4782" t="s">
        <v>8367</v>
      </c>
      <c r="C4782">
        <v>5</v>
      </c>
      <c r="D4782">
        <v>79</v>
      </c>
      <c r="E4782" t="s">
        <v>8482</v>
      </c>
      <c r="F4782">
        <v>79.099999999999994</v>
      </c>
      <c r="G4782" t="s">
        <v>8483</v>
      </c>
      <c r="H4782">
        <v>18096</v>
      </c>
      <c r="I4782" s="2" t="s">
        <v>9485</v>
      </c>
      <c r="J4782" s="2" t="s">
        <v>8505</v>
      </c>
      <c r="K4782" t="str">
        <f t="shared" si="298"/>
        <v/>
      </c>
      <c r="L4782" t="str">
        <f t="shared" si="299"/>
        <v/>
      </c>
      <c r="M4782" t="str">
        <f t="shared" si="300"/>
        <v/>
      </c>
      <c r="N4782" t="str">
        <f t="shared" si="301"/>
        <v/>
      </c>
    </row>
    <row r="4783" spans="1:14" x14ac:dyDescent="0.25">
      <c r="A4783" t="s">
        <v>8366</v>
      </c>
      <c r="B4783" t="s">
        <v>8367</v>
      </c>
      <c r="C4783">
        <v>7</v>
      </c>
      <c r="D4783">
        <v>79</v>
      </c>
      <c r="E4783" t="s">
        <v>8482</v>
      </c>
      <c r="F4783">
        <v>79.099999999999994</v>
      </c>
      <c r="G4783" t="s">
        <v>8483</v>
      </c>
      <c r="H4783">
        <v>18097</v>
      </c>
      <c r="I4783" s="2" t="s">
        <v>8506</v>
      </c>
      <c r="J4783" s="2" t="s">
        <v>8505</v>
      </c>
      <c r="K4783" t="str">
        <f t="shared" si="298"/>
        <v/>
      </c>
      <c r="L4783" t="str">
        <f t="shared" si="299"/>
        <v/>
      </c>
      <c r="M4783" t="str">
        <f t="shared" si="300"/>
        <v/>
      </c>
      <c r="N4783" t="str">
        <f t="shared" si="301"/>
        <v/>
      </c>
    </row>
    <row r="4784" spans="1:14" x14ac:dyDescent="0.25">
      <c r="A4784" t="s">
        <v>8366</v>
      </c>
      <c r="B4784" t="s">
        <v>8367</v>
      </c>
      <c r="C4784">
        <v>8</v>
      </c>
      <c r="D4784">
        <v>79</v>
      </c>
      <c r="E4784" t="s">
        <v>8482</v>
      </c>
      <c r="F4784">
        <v>79.099999999999994</v>
      </c>
      <c r="G4784" t="s">
        <v>8483</v>
      </c>
      <c r="H4784">
        <v>18098</v>
      </c>
      <c r="I4784" s="2" t="s">
        <v>8507</v>
      </c>
      <c r="J4784" s="2" t="s">
        <v>8508</v>
      </c>
      <c r="K4784" t="str">
        <f t="shared" si="298"/>
        <v/>
      </c>
      <c r="L4784" t="str">
        <f t="shared" si="299"/>
        <v/>
      </c>
      <c r="M4784" t="str">
        <f t="shared" si="300"/>
        <v/>
      </c>
      <c r="N4784" t="str">
        <f t="shared" si="301"/>
        <v/>
      </c>
    </row>
    <row r="4785" spans="1:14" x14ac:dyDescent="0.25">
      <c r="A4785" t="s">
        <v>8366</v>
      </c>
      <c r="B4785" t="s">
        <v>8367</v>
      </c>
      <c r="C4785">
        <v>8</v>
      </c>
      <c r="D4785">
        <v>79</v>
      </c>
      <c r="E4785" t="s">
        <v>8482</v>
      </c>
      <c r="F4785">
        <v>79.099999999999994</v>
      </c>
      <c r="G4785" t="s">
        <v>8483</v>
      </c>
      <c r="H4785">
        <v>18100</v>
      </c>
      <c r="I4785" s="2" t="s">
        <v>8509</v>
      </c>
      <c r="J4785" s="2" t="s">
        <v>8510</v>
      </c>
      <c r="K4785" t="str">
        <f t="shared" si="298"/>
        <v/>
      </c>
      <c r="L4785" t="str">
        <f t="shared" si="299"/>
        <v/>
      </c>
      <c r="M4785" t="str">
        <f t="shared" si="300"/>
        <v/>
      </c>
      <c r="N4785" t="str">
        <f t="shared" si="301"/>
        <v/>
      </c>
    </row>
    <row r="4786" spans="1:14" x14ac:dyDescent="0.25">
      <c r="A4786" t="s">
        <v>8366</v>
      </c>
      <c r="B4786" t="s">
        <v>8367</v>
      </c>
      <c r="C4786">
        <v>7</v>
      </c>
      <c r="D4786">
        <v>79</v>
      </c>
      <c r="E4786" t="s">
        <v>8482</v>
      </c>
      <c r="F4786">
        <v>79.900000000000006</v>
      </c>
      <c r="G4786" t="s">
        <v>8511</v>
      </c>
      <c r="H4786">
        <v>18104</v>
      </c>
      <c r="I4786" s="2" t="s">
        <v>8512</v>
      </c>
      <c r="J4786" s="2" t="s">
        <v>8513</v>
      </c>
      <c r="K4786" t="str">
        <f t="shared" si="298"/>
        <v/>
      </c>
      <c r="L4786" t="str">
        <f t="shared" si="299"/>
        <v/>
      </c>
      <c r="M4786" t="str">
        <f t="shared" si="300"/>
        <v/>
      </c>
      <c r="N4786" t="str">
        <f t="shared" si="301"/>
        <v/>
      </c>
    </row>
    <row r="4787" spans="1:14" x14ac:dyDescent="0.25">
      <c r="A4787" t="s">
        <v>8366</v>
      </c>
      <c r="B4787" t="s">
        <v>8367</v>
      </c>
      <c r="C4787">
        <v>8</v>
      </c>
      <c r="D4787">
        <v>79</v>
      </c>
      <c r="E4787" t="s">
        <v>8482</v>
      </c>
      <c r="F4787">
        <v>79.900000000000006</v>
      </c>
      <c r="G4787" t="s">
        <v>8511</v>
      </c>
      <c r="H4787">
        <v>18105</v>
      </c>
      <c r="I4787" s="2" t="s">
        <v>8514</v>
      </c>
      <c r="J4787" s="2" t="s">
        <v>8515</v>
      </c>
      <c r="K4787" t="str">
        <f t="shared" si="298"/>
        <v/>
      </c>
      <c r="L4787" t="str">
        <f t="shared" si="299"/>
        <v/>
      </c>
      <c r="M4787" t="str">
        <f t="shared" si="300"/>
        <v/>
      </c>
      <c r="N4787" t="str">
        <f t="shared" si="301"/>
        <v/>
      </c>
    </row>
    <row r="4788" spans="1:14" x14ac:dyDescent="0.25">
      <c r="A4788" t="s">
        <v>8366</v>
      </c>
      <c r="B4788" t="s">
        <v>8367</v>
      </c>
      <c r="C4788">
        <v>8</v>
      </c>
      <c r="D4788">
        <v>79</v>
      </c>
      <c r="E4788" t="s">
        <v>8482</v>
      </c>
      <c r="F4788">
        <v>79.900000000000006</v>
      </c>
      <c r="G4788" t="s">
        <v>8511</v>
      </c>
      <c r="H4788">
        <v>18107</v>
      </c>
      <c r="I4788" s="2" t="s">
        <v>8516</v>
      </c>
      <c r="J4788" s="2" t="s">
        <v>8517</v>
      </c>
      <c r="K4788" t="str">
        <f t="shared" si="298"/>
        <v/>
      </c>
      <c r="L4788" t="str">
        <f t="shared" si="299"/>
        <v/>
      </c>
      <c r="M4788" t="str">
        <f t="shared" si="300"/>
        <v/>
      </c>
      <c r="N4788" t="str">
        <f t="shared" si="301"/>
        <v/>
      </c>
    </row>
    <row r="4789" spans="1:14" x14ac:dyDescent="0.25">
      <c r="A4789" t="s">
        <v>8366</v>
      </c>
      <c r="B4789" t="s">
        <v>8367</v>
      </c>
      <c r="C4789">
        <v>7</v>
      </c>
      <c r="D4789">
        <v>79</v>
      </c>
      <c r="E4789" t="s">
        <v>8482</v>
      </c>
      <c r="F4789">
        <v>79.900000000000006</v>
      </c>
      <c r="G4789" t="s">
        <v>8511</v>
      </c>
      <c r="H4789">
        <v>18113</v>
      </c>
      <c r="I4789" s="2" t="s">
        <v>8518</v>
      </c>
      <c r="J4789" s="2" t="s">
        <v>8519</v>
      </c>
      <c r="K4789" t="str">
        <f t="shared" si="298"/>
        <v/>
      </c>
      <c r="L4789" t="str">
        <f t="shared" si="299"/>
        <v/>
      </c>
      <c r="M4789" t="str">
        <f t="shared" si="300"/>
        <v/>
      </c>
      <c r="N4789" t="str">
        <f t="shared" si="301"/>
        <v/>
      </c>
    </row>
    <row r="4790" spans="1:14" x14ac:dyDescent="0.25">
      <c r="A4790" t="s">
        <v>8366</v>
      </c>
      <c r="B4790" t="s">
        <v>8367</v>
      </c>
      <c r="C4790">
        <v>8</v>
      </c>
      <c r="D4790">
        <v>79</v>
      </c>
      <c r="E4790" t="s">
        <v>8482</v>
      </c>
      <c r="F4790">
        <v>79.900000000000006</v>
      </c>
      <c r="G4790" t="s">
        <v>8511</v>
      </c>
      <c r="H4790">
        <v>18114</v>
      </c>
      <c r="I4790" s="2" t="s">
        <v>8520</v>
      </c>
      <c r="J4790" s="2" t="s">
        <v>8519</v>
      </c>
      <c r="K4790" t="str">
        <f t="shared" si="298"/>
        <v/>
      </c>
      <c r="L4790" t="str">
        <f t="shared" si="299"/>
        <v/>
      </c>
      <c r="M4790" t="str">
        <f t="shared" si="300"/>
        <v/>
      </c>
      <c r="N4790" t="str">
        <f t="shared" si="301"/>
        <v/>
      </c>
    </row>
    <row r="4791" spans="1:14" x14ac:dyDescent="0.25">
      <c r="A4791" t="s">
        <v>8366</v>
      </c>
      <c r="B4791" t="s">
        <v>8367</v>
      </c>
      <c r="C4791">
        <v>7</v>
      </c>
      <c r="D4791">
        <v>79</v>
      </c>
      <c r="E4791" t="s">
        <v>8482</v>
      </c>
      <c r="F4791">
        <v>79.900000000000006</v>
      </c>
      <c r="G4791" t="s">
        <v>8511</v>
      </c>
      <c r="H4791">
        <v>18116</v>
      </c>
      <c r="I4791" s="2" t="s">
        <v>8521</v>
      </c>
      <c r="J4791" s="2" t="s">
        <v>8522</v>
      </c>
      <c r="K4791" t="str">
        <f t="shared" si="298"/>
        <v/>
      </c>
      <c r="L4791" t="str">
        <f t="shared" si="299"/>
        <v/>
      </c>
      <c r="M4791" t="str">
        <f t="shared" si="300"/>
        <v/>
      </c>
      <c r="N4791" t="str">
        <f t="shared" si="301"/>
        <v/>
      </c>
    </row>
    <row r="4792" spans="1:14" x14ac:dyDescent="0.25">
      <c r="A4792" t="s">
        <v>8366</v>
      </c>
      <c r="B4792" t="s">
        <v>8367</v>
      </c>
      <c r="C4792">
        <v>8</v>
      </c>
      <c r="D4792">
        <v>79</v>
      </c>
      <c r="E4792" t="s">
        <v>8482</v>
      </c>
      <c r="F4792">
        <v>79.900000000000006</v>
      </c>
      <c r="G4792" t="s">
        <v>8511</v>
      </c>
      <c r="H4792">
        <v>18117</v>
      </c>
      <c r="I4792" s="2" t="s">
        <v>8523</v>
      </c>
      <c r="J4792" s="2" t="s">
        <v>8524</v>
      </c>
      <c r="K4792" t="str">
        <f t="shared" si="298"/>
        <v/>
      </c>
      <c r="L4792" t="str">
        <f t="shared" si="299"/>
        <v/>
      </c>
      <c r="M4792" t="str">
        <f t="shared" si="300"/>
        <v/>
      </c>
      <c r="N4792" t="str">
        <f t="shared" si="301"/>
        <v/>
      </c>
    </row>
    <row r="4793" spans="1:14" x14ac:dyDescent="0.25">
      <c r="A4793" t="s">
        <v>8366</v>
      </c>
      <c r="B4793" t="s">
        <v>8367</v>
      </c>
      <c r="C4793">
        <v>8</v>
      </c>
      <c r="D4793">
        <v>79</v>
      </c>
      <c r="E4793" t="s">
        <v>8482</v>
      </c>
      <c r="F4793">
        <v>79.900000000000006</v>
      </c>
      <c r="G4793" t="s">
        <v>8511</v>
      </c>
      <c r="H4793">
        <v>18119</v>
      </c>
      <c r="I4793" s="2" t="s">
        <v>8525</v>
      </c>
      <c r="J4793" s="2" t="s">
        <v>8526</v>
      </c>
      <c r="K4793" t="str">
        <f t="shared" si="298"/>
        <v/>
      </c>
      <c r="L4793" t="str">
        <f t="shared" si="299"/>
        <v/>
      </c>
      <c r="M4793" t="str">
        <f t="shared" si="300"/>
        <v/>
      </c>
      <c r="N4793" t="str">
        <f t="shared" si="301"/>
        <v/>
      </c>
    </row>
    <row r="4794" spans="1:14" x14ac:dyDescent="0.25">
      <c r="A4794" t="s">
        <v>8366</v>
      </c>
      <c r="B4794" t="s">
        <v>8367</v>
      </c>
      <c r="C4794">
        <v>8</v>
      </c>
      <c r="D4794">
        <v>79</v>
      </c>
      <c r="E4794" t="s">
        <v>8482</v>
      </c>
      <c r="F4794">
        <v>79.900000000000006</v>
      </c>
      <c r="G4794" t="s">
        <v>8511</v>
      </c>
      <c r="H4794">
        <v>18121</v>
      </c>
      <c r="I4794" s="2" t="s">
        <v>8527</v>
      </c>
      <c r="J4794" s="2" t="s">
        <v>8528</v>
      </c>
      <c r="K4794" t="str">
        <f t="shared" si="298"/>
        <v/>
      </c>
      <c r="L4794" t="str">
        <f t="shared" si="299"/>
        <v/>
      </c>
      <c r="M4794" t="str">
        <f t="shared" si="300"/>
        <v/>
      </c>
      <c r="N4794" t="str">
        <f t="shared" si="301"/>
        <v/>
      </c>
    </row>
    <row r="4795" spans="1:14" x14ac:dyDescent="0.25">
      <c r="A4795" t="s">
        <v>8366</v>
      </c>
      <c r="B4795" t="s">
        <v>8367</v>
      </c>
      <c r="C4795">
        <v>7</v>
      </c>
      <c r="D4795">
        <v>80</v>
      </c>
      <c r="E4795" t="s">
        <v>8529</v>
      </c>
      <c r="F4795">
        <v>80.099999999999994</v>
      </c>
      <c r="G4795" t="s">
        <v>8530</v>
      </c>
      <c r="H4795">
        <v>18127</v>
      </c>
      <c r="I4795" s="2" t="s">
        <v>8531</v>
      </c>
      <c r="J4795" s="2" t="s">
        <v>8530</v>
      </c>
      <c r="K4795" t="str">
        <f t="shared" si="298"/>
        <v/>
      </c>
      <c r="L4795" t="str">
        <f t="shared" si="299"/>
        <v/>
      </c>
      <c r="M4795" t="str">
        <f t="shared" si="300"/>
        <v/>
      </c>
      <c r="N4795" t="str">
        <f t="shared" si="301"/>
        <v/>
      </c>
    </row>
    <row r="4796" spans="1:14" x14ac:dyDescent="0.25">
      <c r="A4796" t="s">
        <v>8366</v>
      </c>
      <c r="B4796" t="s">
        <v>8367</v>
      </c>
      <c r="C4796">
        <v>8</v>
      </c>
      <c r="D4796">
        <v>80</v>
      </c>
      <c r="E4796" t="s">
        <v>8529</v>
      </c>
      <c r="F4796">
        <v>80.099999999999994</v>
      </c>
      <c r="G4796" t="s">
        <v>8530</v>
      </c>
      <c r="H4796">
        <v>18128</v>
      </c>
      <c r="I4796" s="2" t="s">
        <v>8532</v>
      </c>
      <c r="J4796" s="2" t="s">
        <v>8533</v>
      </c>
      <c r="K4796" t="str">
        <f t="shared" si="298"/>
        <v/>
      </c>
      <c r="L4796" t="str">
        <f t="shared" si="299"/>
        <v/>
      </c>
      <c r="M4796" t="str">
        <f t="shared" si="300"/>
        <v/>
      </c>
      <c r="N4796" t="str">
        <f t="shared" si="301"/>
        <v/>
      </c>
    </row>
    <row r="4797" spans="1:14" x14ac:dyDescent="0.25">
      <c r="A4797" t="s">
        <v>8366</v>
      </c>
      <c r="B4797" t="s">
        <v>8367</v>
      </c>
      <c r="C4797">
        <v>8</v>
      </c>
      <c r="D4797">
        <v>80</v>
      </c>
      <c r="E4797" t="s">
        <v>8529</v>
      </c>
      <c r="F4797">
        <v>80.099999999999994</v>
      </c>
      <c r="G4797" t="s">
        <v>8530</v>
      </c>
      <c r="H4797">
        <v>18130</v>
      </c>
      <c r="I4797" s="2" t="s">
        <v>8534</v>
      </c>
      <c r="J4797" s="2" t="s">
        <v>8535</v>
      </c>
      <c r="K4797" t="str">
        <f t="shared" si="298"/>
        <v/>
      </c>
      <c r="L4797" t="str">
        <f t="shared" si="299"/>
        <v/>
      </c>
      <c r="M4797" t="str">
        <f t="shared" si="300"/>
        <v/>
      </c>
      <c r="N4797" t="str">
        <f t="shared" si="301"/>
        <v/>
      </c>
    </row>
    <row r="4798" spans="1:14" x14ac:dyDescent="0.25">
      <c r="A4798" t="s">
        <v>8366</v>
      </c>
      <c r="B4798" t="s">
        <v>8367</v>
      </c>
      <c r="C4798">
        <v>8</v>
      </c>
      <c r="D4798">
        <v>80</v>
      </c>
      <c r="E4798" t="s">
        <v>8529</v>
      </c>
      <c r="F4798">
        <v>80.099999999999994</v>
      </c>
      <c r="G4798" t="s">
        <v>8530</v>
      </c>
      <c r="H4798">
        <v>18132</v>
      </c>
      <c r="I4798" s="2" t="s">
        <v>8536</v>
      </c>
      <c r="J4798" s="2" t="s">
        <v>8537</v>
      </c>
      <c r="K4798" t="str">
        <f t="shared" si="298"/>
        <v/>
      </c>
      <c r="L4798" t="str">
        <f t="shared" si="299"/>
        <v/>
      </c>
      <c r="M4798" t="str">
        <f t="shared" si="300"/>
        <v/>
      </c>
      <c r="N4798" t="str">
        <f t="shared" si="301"/>
        <v/>
      </c>
    </row>
    <row r="4799" spans="1:14" x14ac:dyDescent="0.25">
      <c r="A4799" t="s">
        <v>8366</v>
      </c>
      <c r="B4799" t="s">
        <v>8367</v>
      </c>
      <c r="C4799">
        <v>7</v>
      </c>
      <c r="D4799">
        <v>80</v>
      </c>
      <c r="E4799" t="s">
        <v>8529</v>
      </c>
      <c r="F4799">
        <v>80.2</v>
      </c>
      <c r="G4799" t="s">
        <v>8538</v>
      </c>
      <c r="H4799">
        <v>18136</v>
      </c>
      <c r="I4799" s="2" t="s">
        <v>8539</v>
      </c>
      <c r="J4799" s="2" t="s">
        <v>8538</v>
      </c>
      <c r="K4799" t="str">
        <f t="shared" si="298"/>
        <v/>
      </c>
      <c r="L4799" t="str">
        <f t="shared" si="299"/>
        <v/>
      </c>
      <c r="M4799" t="str">
        <f t="shared" si="300"/>
        <v/>
      </c>
      <c r="N4799" t="str">
        <f t="shared" si="301"/>
        <v/>
      </c>
    </row>
    <row r="4800" spans="1:14" x14ac:dyDescent="0.25">
      <c r="A4800" t="s">
        <v>8366</v>
      </c>
      <c r="B4800" t="s">
        <v>8367</v>
      </c>
      <c r="C4800">
        <v>8</v>
      </c>
      <c r="D4800">
        <v>80</v>
      </c>
      <c r="E4800" t="s">
        <v>8529</v>
      </c>
      <c r="F4800">
        <v>80.2</v>
      </c>
      <c r="G4800" t="s">
        <v>8538</v>
      </c>
      <c r="H4800">
        <v>18137</v>
      </c>
      <c r="I4800" s="2" t="s">
        <v>8540</v>
      </c>
      <c r="J4800" s="2" t="s">
        <v>8538</v>
      </c>
      <c r="K4800" t="str">
        <f t="shared" si="298"/>
        <v/>
      </c>
      <c r="L4800" t="str">
        <f t="shared" si="299"/>
        <v/>
      </c>
      <c r="M4800" t="str">
        <f t="shared" si="300"/>
        <v/>
      </c>
      <c r="N4800" t="str">
        <f t="shared" si="301"/>
        <v/>
      </c>
    </row>
    <row r="4801" spans="1:14" x14ac:dyDescent="0.25">
      <c r="A4801" t="s">
        <v>8366</v>
      </c>
      <c r="B4801" t="s">
        <v>8367</v>
      </c>
      <c r="C4801">
        <v>7</v>
      </c>
      <c r="D4801">
        <v>80</v>
      </c>
      <c r="E4801" t="s">
        <v>8529</v>
      </c>
      <c r="F4801">
        <v>80.3</v>
      </c>
      <c r="G4801" t="s">
        <v>8541</v>
      </c>
      <c r="H4801">
        <v>18141</v>
      </c>
      <c r="I4801" s="2" t="s">
        <v>8542</v>
      </c>
      <c r="J4801" s="2" t="s">
        <v>8541</v>
      </c>
      <c r="K4801" t="str">
        <f t="shared" si="298"/>
        <v/>
      </c>
      <c r="L4801" t="str">
        <f t="shared" si="299"/>
        <v/>
      </c>
      <c r="M4801" t="str">
        <f t="shared" si="300"/>
        <v/>
      </c>
      <c r="N4801" t="str">
        <f t="shared" si="301"/>
        <v/>
      </c>
    </row>
    <row r="4802" spans="1:14" x14ac:dyDescent="0.25">
      <c r="A4802" t="s">
        <v>8366</v>
      </c>
      <c r="B4802" t="s">
        <v>8367</v>
      </c>
      <c r="C4802">
        <v>8</v>
      </c>
      <c r="D4802">
        <v>80</v>
      </c>
      <c r="E4802" t="s">
        <v>8529</v>
      </c>
      <c r="F4802">
        <v>80.3</v>
      </c>
      <c r="G4802" t="s">
        <v>8541</v>
      </c>
      <c r="H4802">
        <v>18142</v>
      </c>
      <c r="I4802" s="2" t="s">
        <v>8543</v>
      </c>
      <c r="J4802" s="2" t="s">
        <v>8541</v>
      </c>
      <c r="K4802" t="str">
        <f t="shared" si="298"/>
        <v/>
      </c>
      <c r="L4802" t="str">
        <f t="shared" si="299"/>
        <v/>
      </c>
      <c r="M4802" t="str">
        <f t="shared" si="300"/>
        <v/>
      </c>
      <c r="N4802" t="str">
        <f t="shared" si="301"/>
        <v/>
      </c>
    </row>
    <row r="4803" spans="1:14" x14ac:dyDescent="0.25">
      <c r="A4803" t="s">
        <v>8366</v>
      </c>
      <c r="B4803" t="s">
        <v>8367</v>
      </c>
      <c r="C4803">
        <v>7</v>
      </c>
      <c r="D4803">
        <v>81</v>
      </c>
      <c r="E4803" t="s">
        <v>8544</v>
      </c>
      <c r="F4803">
        <v>81.099999999999994</v>
      </c>
      <c r="G4803" t="s">
        <v>8545</v>
      </c>
      <c r="H4803">
        <v>18147</v>
      </c>
      <c r="I4803" s="2" t="s">
        <v>8546</v>
      </c>
      <c r="J4803" s="2" t="s">
        <v>8545</v>
      </c>
      <c r="K4803" t="str">
        <f t="shared" si="298"/>
        <v/>
      </c>
      <c r="L4803" t="str">
        <f t="shared" si="299"/>
        <v/>
      </c>
      <c r="M4803" t="str">
        <f t="shared" si="300"/>
        <v/>
      </c>
      <c r="N4803" t="str">
        <f t="shared" si="301"/>
        <v/>
      </c>
    </row>
    <row r="4804" spans="1:14" x14ac:dyDescent="0.25">
      <c r="A4804" t="s">
        <v>8366</v>
      </c>
      <c r="B4804" t="s">
        <v>8367</v>
      </c>
      <c r="C4804">
        <v>8</v>
      </c>
      <c r="D4804">
        <v>81</v>
      </c>
      <c r="E4804" t="s">
        <v>8544</v>
      </c>
      <c r="F4804">
        <v>81.099999999999994</v>
      </c>
      <c r="G4804" t="s">
        <v>8545</v>
      </c>
      <c r="H4804">
        <v>18148</v>
      </c>
      <c r="I4804" s="2" t="s">
        <v>8547</v>
      </c>
      <c r="J4804" s="2" t="s">
        <v>8545</v>
      </c>
      <c r="K4804" t="str">
        <f t="shared" si="298"/>
        <v/>
      </c>
      <c r="L4804" t="str">
        <f t="shared" si="299"/>
        <v/>
      </c>
      <c r="M4804" t="str">
        <f t="shared" si="300"/>
        <v/>
      </c>
      <c r="N4804" t="str">
        <f t="shared" si="301"/>
        <v/>
      </c>
    </row>
    <row r="4805" spans="1:14" x14ac:dyDescent="0.25">
      <c r="A4805" t="s">
        <v>8366</v>
      </c>
      <c r="B4805" t="s">
        <v>8367</v>
      </c>
      <c r="C4805">
        <v>5</v>
      </c>
      <c r="D4805">
        <v>81</v>
      </c>
      <c r="E4805" t="s">
        <v>8544</v>
      </c>
      <c r="F4805">
        <v>81.2</v>
      </c>
      <c r="G4805" t="s">
        <v>8548</v>
      </c>
      <c r="H4805">
        <v>18151</v>
      </c>
      <c r="I4805" s="2" t="s">
        <v>9486</v>
      </c>
      <c r="J4805" s="2" t="s">
        <v>8549</v>
      </c>
      <c r="K4805" t="str">
        <f t="shared" ref="K4805:K4868" si="302">IF(IFERROR(FIND(UPPER($K$1),UPPER(J4805)),0)&gt;0,J4805,"")</f>
        <v/>
      </c>
      <c r="L4805" t="str">
        <f t="shared" ref="L4805:L4868" si="303">IF(B4805=$B$1,E4805,"")</f>
        <v/>
      </c>
      <c r="M4805" t="str">
        <f t="shared" ref="M4805:M4868" si="304">IF(E4805=$E$1,G4805,"")</f>
        <v/>
      </c>
      <c r="N4805" t="str">
        <f t="shared" ref="N4805:N4868" si="305">IF(G4805=$G$1,J4805,"")</f>
        <v/>
      </c>
    </row>
    <row r="4806" spans="1:14" x14ac:dyDescent="0.25">
      <c r="A4806" t="s">
        <v>8366</v>
      </c>
      <c r="B4806" t="s">
        <v>8367</v>
      </c>
      <c r="C4806">
        <v>7</v>
      </c>
      <c r="D4806">
        <v>81</v>
      </c>
      <c r="E4806" t="s">
        <v>8544</v>
      </c>
      <c r="F4806">
        <v>81.2</v>
      </c>
      <c r="G4806" t="s">
        <v>8548</v>
      </c>
      <c r="H4806">
        <v>18152</v>
      </c>
      <c r="I4806" s="2" t="s">
        <v>8550</v>
      </c>
      <c r="J4806" s="2" t="s">
        <v>8549</v>
      </c>
      <c r="K4806" t="str">
        <f t="shared" si="302"/>
        <v/>
      </c>
      <c r="L4806" t="str">
        <f t="shared" si="303"/>
        <v/>
      </c>
      <c r="M4806" t="str">
        <f t="shared" si="304"/>
        <v/>
      </c>
      <c r="N4806" t="str">
        <f t="shared" si="305"/>
        <v/>
      </c>
    </row>
    <row r="4807" spans="1:14" x14ac:dyDescent="0.25">
      <c r="A4807" t="s">
        <v>8366</v>
      </c>
      <c r="B4807" t="s">
        <v>8367</v>
      </c>
      <c r="C4807">
        <v>8</v>
      </c>
      <c r="D4807">
        <v>81</v>
      </c>
      <c r="E4807" t="s">
        <v>8544</v>
      </c>
      <c r="F4807">
        <v>81.2</v>
      </c>
      <c r="G4807" t="s">
        <v>8548</v>
      </c>
      <c r="H4807">
        <v>18153</v>
      </c>
      <c r="I4807" s="2" t="s">
        <v>8551</v>
      </c>
      <c r="J4807" s="2" t="s">
        <v>8549</v>
      </c>
      <c r="K4807" t="str">
        <f t="shared" si="302"/>
        <v/>
      </c>
      <c r="L4807" t="str">
        <f t="shared" si="303"/>
        <v/>
      </c>
      <c r="M4807" t="str">
        <f t="shared" si="304"/>
        <v/>
      </c>
      <c r="N4807" t="str">
        <f t="shared" si="305"/>
        <v/>
      </c>
    </row>
    <row r="4808" spans="1:14" x14ac:dyDescent="0.25">
      <c r="A4808" t="s">
        <v>8366</v>
      </c>
      <c r="B4808" t="s">
        <v>8367</v>
      </c>
      <c r="C4808">
        <v>5</v>
      </c>
      <c r="D4808">
        <v>81</v>
      </c>
      <c r="E4808" t="s">
        <v>8544</v>
      </c>
      <c r="F4808">
        <v>81.2</v>
      </c>
      <c r="G4808" t="s">
        <v>8548</v>
      </c>
      <c r="H4808">
        <v>18155</v>
      </c>
      <c r="I4808" s="2" t="s">
        <v>9487</v>
      </c>
      <c r="J4808" s="2" t="s">
        <v>8552</v>
      </c>
      <c r="K4808" t="str">
        <f t="shared" si="302"/>
        <v/>
      </c>
      <c r="L4808" t="str">
        <f t="shared" si="303"/>
        <v/>
      </c>
      <c r="M4808" t="str">
        <f t="shared" si="304"/>
        <v/>
      </c>
      <c r="N4808" t="str">
        <f t="shared" si="305"/>
        <v/>
      </c>
    </row>
    <row r="4809" spans="1:14" x14ac:dyDescent="0.25">
      <c r="A4809" t="s">
        <v>8366</v>
      </c>
      <c r="B4809" t="s">
        <v>8367</v>
      </c>
      <c r="C4809">
        <v>7</v>
      </c>
      <c r="D4809">
        <v>81</v>
      </c>
      <c r="E4809" t="s">
        <v>8544</v>
      </c>
      <c r="F4809">
        <v>81.2</v>
      </c>
      <c r="G4809" t="s">
        <v>8548</v>
      </c>
      <c r="H4809">
        <v>18156</v>
      </c>
      <c r="I4809" s="2" t="s">
        <v>8553</v>
      </c>
      <c r="J4809" s="2" t="s">
        <v>8554</v>
      </c>
      <c r="K4809" t="str">
        <f t="shared" si="302"/>
        <v/>
      </c>
      <c r="L4809" t="str">
        <f t="shared" si="303"/>
        <v/>
      </c>
      <c r="M4809" t="str">
        <f t="shared" si="304"/>
        <v/>
      </c>
      <c r="N4809" t="str">
        <f t="shared" si="305"/>
        <v/>
      </c>
    </row>
    <row r="4810" spans="1:14" x14ac:dyDescent="0.25">
      <c r="A4810" t="s">
        <v>8366</v>
      </c>
      <c r="B4810" t="s">
        <v>8367</v>
      </c>
      <c r="C4810">
        <v>8</v>
      </c>
      <c r="D4810">
        <v>81</v>
      </c>
      <c r="E4810" t="s">
        <v>8544</v>
      </c>
      <c r="F4810">
        <v>81.2</v>
      </c>
      <c r="G4810" t="s">
        <v>8548</v>
      </c>
      <c r="H4810">
        <v>18157</v>
      </c>
      <c r="I4810" s="2" t="s">
        <v>8555</v>
      </c>
      <c r="J4810" s="2" t="s">
        <v>8556</v>
      </c>
      <c r="K4810" t="str">
        <f t="shared" si="302"/>
        <v/>
      </c>
      <c r="L4810" t="str">
        <f t="shared" si="303"/>
        <v/>
      </c>
      <c r="M4810" t="str">
        <f t="shared" si="304"/>
        <v/>
      </c>
      <c r="N4810" t="str">
        <f t="shared" si="305"/>
        <v/>
      </c>
    </row>
    <row r="4811" spans="1:14" x14ac:dyDescent="0.25">
      <c r="A4811" t="s">
        <v>8366</v>
      </c>
      <c r="B4811" t="s">
        <v>8367</v>
      </c>
      <c r="C4811">
        <v>8</v>
      </c>
      <c r="D4811">
        <v>81</v>
      </c>
      <c r="E4811" t="s">
        <v>8544</v>
      </c>
      <c r="F4811">
        <v>81.2</v>
      </c>
      <c r="G4811" t="s">
        <v>8548</v>
      </c>
      <c r="H4811">
        <v>18159</v>
      </c>
      <c r="I4811" s="2" t="s">
        <v>8557</v>
      </c>
      <c r="J4811" s="2" t="s">
        <v>8558</v>
      </c>
      <c r="K4811" t="str">
        <f t="shared" si="302"/>
        <v/>
      </c>
      <c r="L4811" t="str">
        <f t="shared" si="303"/>
        <v/>
      </c>
      <c r="M4811" t="str">
        <f t="shared" si="304"/>
        <v/>
      </c>
      <c r="N4811" t="str">
        <f t="shared" si="305"/>
        <v/>
      </c>
    </row>
    <row r="4812" spans="1:14" x14ac:dyDescent="0.25">
      <c r="A4812" t="s">
        <v>8366</v>
      </c>
      <c r="B4812" t="s">
        <v>8367</v>
      </c>
      <c r="C4812">
        <v>8</v>
      </c>
      <c r="D4812">
        <v>81</v>
      </c>
      <c r="E4812" t="s">
        <v>8544</v>
      </c>
      <c r="F4812">
        <v>81.2</v>
      </c>
      <c r="G4812" t="s">
        <v>8548</v>
      </c>
      <c r="H4812">
        <v>18161</v>
      </c>
      <c r="I4812" s="2" t="s">
        <v>8559</v>
      </c>
      <c r="J4812" s="2" t="s">
        <v>8560</v>
      </c>
      <c r="K4812" t="str">
        <f t="shared" si="302"/>
        <v/>
      </c>
      <c r="L4812" t="str">
        <f t="shared" si="303"/>
        <v/>
      </c>
      <c r="M4812" t="str">
        <f t="shared" si="304"/>
        <v/>
      </c>
      <c r="N4812" t="str">
        <f t="shared" si="305"/>
        <v/>
      </c>
    </row>
    <row r="4813" spans="1:14" x14ac:dyDescent="0.25">
      <c r="A4813" t="s">
        <v>8366</v>
      </c>
      <c r="B4813" t="s">
        <v>8367</v>
      </c>
      <c r="C4813">
        <v>5</v>
      </c>
      <c r="D4813">
        <v>81</v>
      </c>
      <c r="E4813" t="s">
        <v>8544</v>
      </c>
      <c r="F4813">
        <v>81.2</v>
      </c>
      <c r="G4813" t="s">
        <v>8548</v>
      </c>
      <c r="H4813">
        <v>18163</v>
      </c>
      <c r="I4813" s="2" t="s">
        <v>9488</v>
      </c>
      <c r="J4813" s="2" t="s">
        <v>8561</v>
      </c>
      <c r="K4813" t="str">
        <f t="shared" si="302"/>
        <v/>
      </c>
      <c r="L4813" t="str">
        <f t="shared" si="303"/>
        <v/>
      </c>
      <c r="M4813" t="str">
        <f t="shared" si="304"/>
        <v/>
      </c>
      <c r="N4813" t="str">
        <f t="shared" si="305"/>
        <v/>
      </c>
    </row>
    <row r="4814" spans="1:14" x14ac:dyDescent="0.25">
      <c r="A4814" t="s">
        <v>8366</v>
      </c>
      <c r="B4814" t="s">
        <v>8367</v>
      </c>
      <c r="C4814">
        <v>7</v>
      </c>
      <c r="D4814">
        <v>81</v>
      </c>
      <c r="E4814" t="s">
        <v>8544</v>
      </c>
      <c r="F4814">
        <v>81.2</v>
      </c>
      <c r="G4814" t="s">
        <v>8548</v>
      </c>
      <c r="H4814">
        <v>18164</v>
      </c>
      <c r="I4814" s="2" t="s">
        <v>8562</v>
      </c>
      <c r="J4814" s="2" t="s">
        <v>8561</v>
      </c>
      <c r="K4814" t="str">
        <f t="shared" si="302"/>
        <v/>
      </c>
      <c r="L4814" t="str">
        <f t="shared" si="303"/>
        <v/>
      </c>
      <c r="M4814" t="str">
        <f t="shared" si="304"/>
        <v/>
      </c>
      <c r="N4814" t="str">
        <f t="shared" si="305"/>
        <v/>
      </c>
    </row>
    <row r="4815" spans="1:14" x14ac:dyDescent="0.25">
      <c r="A4815" t="s">
        <v>8366</v>
      </c>
      <c r="B4815" t="s">
        <v>8367</v>
      </c>
      <c r="C4815">
        <v>8</v>
      </c>
      <c r="D4815">
        <v>81</v>
      </c>
      <c r="E4815" t="s">
        <v>8544</v>
      </c>
      <c r="F4815">
        <v>81.2</v>
      </c>
      <c r="G4815" t="s">
        <v>8548</v>
      </c>
      <c r="H4815">
        <v>18165</v>
      </c>
      <c r="I4815" s="2" t="s">
        <v>8563</v>
      </c>
      <c r="J4815" s="2" t="s">
        <v>8564</v>
      </c>
      <c r="K4815" t="str">
        <f t="shared" si="302"/>
        <v/>
      </c>
      <c r="L4815" t="str">
        <f t="shared" si="303"/>
        <v/>
      </c>
      <c r="M4815" t="str">
        <f t="shared" si="304"/>
        <v/>
      </c>
      <c r="N4815" t="str">
        <f t="shared" si="305"/>
        <v/>
      </c>
    </row>
    <row r="4816" spans="1:14" x14ac:dyDescent="0.25">
      <c r="A4816" t="s">
        <v>8366</v>
      </c>
      <c r="B4816" t="s">
        <v>8367</v>
      </c>
      <c r="C4816">
        <v>8</v>
      </c>
      <c r="D4816">
        <v>81</v>
      </c>
      <c r="E4816" t="s">
        <v>8544</v>
      </c>
      <c r="F4816">
        <v>81.2</v>
      </c>
      <c r="G4816" t="s">
        <v>8548</v>
      </c>
      <c r="H4816">
        <v>18167</v>
      </c>
      <c r="I4816" s="2" t="s">
        <v>8565</v>
      </c>
      <c r="J4816" s="2" t="s">
        <v>8566</v>
      </c>
      <c r="K4816" t="str">
        <f t="shared" si="302"/>
        <v/>
      </c>
      <c r="L4816" t="str">
        <f t="shared" si="303"/>
        <v/>
      </c>
      <c r="M4816" t="str">
        <f t="shared" si="304"/>
        <v/>
      </c>
      <c r="N4816" t="str">
        <f t="shared" si="305"/>
        <v/>
      </c>
    </row>
    <row r="4817" spans="1:14" x14ac:dyDescent="0.25">
      <c r="A4817" t="s">
        <v>8366</v>
      </c>
      <c r="B4817" t="s">
        <v>8367</v>
      </c>
      <c r="C4817">
        <v>8</v>
      </c>
      <c r="D4817">
        <v>81</v>
      </c>
      <c r="E4817" t="s">
        <v>8544</v>
      </c>
      <c r="F4817">
        <v>81.2</v>
      </c>
      <c r="G4817" t="s">
        <v>8548</v>
      </c>
      <c r="H4817">
        <v>18169</v>
      </c>
      <c r="I4817" s="2" t="s">
        <v>8567</v>
      </c>
      <c r="J4817" s="2" t="s">
        <v>8568</v>
      </c>
      <c r="K4817" t="str">
        <f t="shared" si="302"/>
        <v/>
      </c>
      <c r="L4817" t="str">
        <f t="shared" si="303"/>
        <v/>
      </c>
      <c r="M4817" t="str">
        <f t="shared" si="304"/>
        <v/>
      </c>
      <c r="N4817" t="str">
        <f t="shared" si="305"/>
        <v/>
      </c>
    </row>
    <row r="4818" spans="1:14" x14ac:dyDescent="0.25">
      <c r="A4818" t="s">
        <v>8366</v>
      </c>
      <c r="B4818" t="s">
        <v>8367</v>
      </c>
      <c r="C4818">
        <v>8</v>
      </c>
      <c r="D4818">
        <v>81</v>
      </c>
      <c r="E4818" t="s">
        <v>8544</v>
      </c>
      <c r="F4818">
        <v>81.2</v>
      </c>
      <c r="G4818" t="s">
        <v>8548</v>
      </c>
      <c r="H4818">
        <v>18171</v>
      </c>
      <c r="I4818" s="2" t="s">
        <v>8569</v>
      </c>
      <c r="J4818" s="2" t="s">
        <v>8570</v>
      </c>
      <c r="K4818" t="str">
        <f t="shared" si="302"/>
        <v/>
      </c>
      <c r="L4818" t="str">
        <f t="shared" si="303"/>
        <v/>
      </c>
      <c r="M4818" t="str">
        <f t="shared" si="304"/>
        <v/>
      </c>
      <c r="N4818" t="str">
        <f t="shared" si="305"/>
        <v/>
      </c>
    </row>
    <row r="4819" spans="1:14" x14ac:dyDescent="0.25">
      <c r="A4819" t="s">
        <v>8366</v>
      </c>
      <c r="B4819" t="s">
        <v>8367</v>
      </c>
      <c r="C4819">
        <v>7</v>
      </c>
      <c r="D4819">
        <v>81</v>
      </c>
      <c r="E4819" t="s">
        <v>8544</v>
      </c>
      <c r="F4819">
        <v>81.3</v>
      </c>
      <c r="G4819" t="s">
        <v>8571</v>
      </c>
      <c r="H4819">
        <v>18175</v>
      </c>
      <c r="I4819" s="2" t="s">
        <v>8572</v>
      </c>
      <c r="J4819" s="2" t="s">
        <v>8571</v>
      </c>
      <c r="K4819" t="str">
        <f t="shared" si="302"/>
        <v/>
      </c>
      <c r="L4819" t="str">
        <f t="shared" si="303"/>
        <v/>
      </c>
      <c r="M4819" t="str">
        <f t="shared" si="304"/>
        <v/>
      </c>
      <c r="N4819" t="str">
        <f t="shared" si="305"/>
        <v/>
      </c>
    </row>
    <row r="4820" spans="1:14" x14ac:dyDescent="0.25">
      <c r="A4820" t="s">
        <v>8366</v>
      </c>
      <c r="B4820" t="s">
        <v>8367</v>
      </c>
      <c r="C4820">
        <v>8</v>
      </c>
      <c r="D4820">
        <v>81</v>
      </c>
      <c r="E4820" t="s">
        <v>8544</v>
      </c>
      <c r="F4820">
        <v>81.3</v>
      </c>
      <c r="G4820" t="s">
        <v>8571</v>
      </c>
      <c r="H4820">
        <v>18176</v>
      </c>
      <c r="I4820" s="2" t="s">
        <v>8573</v>
      </c>
      <c r="J4820" s="2" t="s">
        <v>8571</v>
      </c>
      <c r="K4820" t="str">
        <f t="shared" si="302"/>
        <v/>
      </c>
      <c r="L4820" t="str">
        <f t="shared" si="303"/>
        <v/>
      </c>
      <c r="M4820" t="str">
        <f t="shared" si="304"/>
        <v/>
      </c>
      <c r="N4820" t="str">
        <f t="shared" si="305"/>
        <v/>
      </c>
    </row>
    <row r="4821" spans="1:14" x14ac:dyDescent="0.25">
      <c r="A4821" t="s">
        <v>8366</v>
      </c>
      <c r="B4821" t="s">
        <v>8367</v>
      </c>
      <c r="C4821">
        <v>5</v>
      </c>
      <c r="D4821">
        <v>82</v>
      </c>
      <c r="E4821" t="s">
        <v>8574</v>
      </c>
      <c r="F4821">
        <v>82.1</v>
      </c>
      <c r="G4821" t="s">
        <v>8575</v>
      </c>
      <c r="H4821">
        <v>18180</v>
      </c>
      <c r="I4821" s="2" t="s">
        <v>9489</v>
      </c>
      <c r="J4821" s="2" t="s">
        <v>8576</v>
      </c>
      <c r="K4821" t="str">
        <f t="shared" si="302"/>
        <v/>
      </c>
      <c r="L4821" t="str">
        <f t="shared" si="303"/>
        <v/>
      </c>
      <c r="M4821" t="str">
        <f t="shared" si="304"/>
        <v/>
      </c>
      <c r="N4821" t="str">
        <f t="shared" si="305"/>
        <v/>
      </c>
    </row>
    <row r="4822" spans="1:14" x14ac:dyDescent="0.25">
      <c r="A4822" t="s">
        <v>8366</v>
      </c>
      <c r="B4822" t="s">
        <v>8367</v>
      </c>
      <c r="C4822">
        <v>7</v>
      </c>
      <c r="D4822">
        <v>82</v>
      </c>
      <c r="E4822" t="s">
        <v>8574</v>
      </c>
      <c r="F4822">
        <v>82.1</v>
      </c>
      <c r="G4822" t="s">
        <v>8575</v>
      </c>
      <c r="H4822">
        <v>18181</v>
      </c>
      <c r="I4822" s="2" t="s">
        <v>8577</v>
      </c>
      <c r="J4822" s="2" t="s">
        <v>8576</v>
      </c>
      <c r="K4822" t="str">
        <f t="shared" si="302"/>
        <v/>
      </c>
      <c r="L4822" t="str">
        <f t="shared" si="303"/>
        <v/>
      </c>
      <c r="M4822" t="str">
        <f t="shared" si="304"/>
        <v/>
      </c>
      <c r="N4822" t="str">
        <f t="shared" si="305"/>
        <v/>
      </c>
    </row>
    <row r="4823" spans="1:14" x14ac:dyDescent="0.25">
      <c r="A4823" t="s">
        <v>8366</v>
      </c>
      <c r="B4823" t="s">
        <v>8367</v>
      </c>
      <c r="C4823">
        <v>8</v>
      </c>
      <c r="D4823">
        <v>82</v>
      </c>
      <c r="E4823" t="s">
        <v>8574</v>
      </c>
      <c r="F4823">
        <v>82.1</v>
      </c>
      <c r="G4823" t="s">
        <v>8575</v>
      </c>
      <c r="H4823">
        <v>18182</v>
      </c>
      <c r="I4823" s="2" t="s">
        <v>8578</v>
      </c>
      <c r="J4823" s="2" t="s">
        <v>8576</v>
      </c>
      <c r="K4823" t="str">
        <f t="shared" si="302"/>
        <v/>
      </c>
      <c r="L4823" t="str">
        <f t="shared" si="303"/>
        <v/>
      </c>
      <c r="M4823" t="str">
        <f t="shared" si="304"/>
        <v/>
      </c>
      <c r="N4823" t="str">
        <f t="shared" si="305"/>
        <v/>
      </c>
    </row>
    <row r="4824" spans="1:14" x14ac:dyDescent="0.25">
      <c r="A4824" t="s">
        <v>8366</v>
      </c>
      <c r="B4824" t="s">
        <v>8367</v>
      </c>
      <c r="C4824">
        <v>5</v>
      </c>
      <c r="D4824">
        <v>82</v>
      </c>
      <c r="E4824" t="s">
        <v>8574</v>
      </c>
      <c r="F4824">
        <v>82.1</v>
      </c>
      <c r="G4824" t="s">
        <v>8575</v>
      </c>
      <c r="H4824">
        <v>18184</v>
      </c>
      <c r="I4824" s="2" t="s">
        <v>9490</v>
      </c>
      <c r="J4824" s="2" t="s">
        <v>8579</v>
      </c>
      <c r="K4824" t="str">
        <f t="shared" si="302"/>
        <v/>
      </c>
      <c r="L4824" t="str">
        <f t="shared" si="303"/>
        <v/>
      </c>
      <c r="M4824" t="str">
        <f t="shared" si="304"/>
        <v/>
      </c>
      <c r="N4824" t="str">
        <f t="shared" si="305"/>
        <v/>
      </c>
    </row>
    <row r="4825" spans="1:14" x14ac:dyDescent="0.25">
      <c r="A4825" t="s">
        <v>8366</v>
      </c>
      <c r="B4825" t="s">
        <v>8367</v>
      </c>
      <c r="C4825">
        <v>7</v>
      </c>
      <c r="D4825">
        <v>82</v>
      </c>
      <c r="E4825" t="s">
        <v>8574</v>
      </c>
      <c r="F4825">
        <v>82.1</v>
      </c>
      <c r="G4825" t="s">
        <v>8575</v>
      </c>
      <c r="H4825">
        <v>18185</v>
      </c>
      <c r="I4825" s="2" t="s">
        <v>8580</v>
      </c>
      <c r="J4825" s="2" t="s">
        <v>8581</v>
      </c>
      <c r="K4825" t="str">
        <f t="shared" si="302"/>
        <v/>
      </c>
      <c r="L4825" t="str">
        <f t="shared" si="303"/>
        <v/>
      </c>
      <c r="M4825" t="str">
        <f t="shared" si="304"/>
        <v/>
      </c>
      <c r="N4825" t="str">
        <f t="shared" si="305"/>
        <v/>
      </c>
    </row>
    <row r="4826" spans="1:14" x14ac:dyDescent="0.25">
      <c r="A4826" t="s">
        <v>8366</v>
      </c>
      <c r="B4826" t="s">
        <v>8367</v>
      </c>
      <c r="C4826">
        <v>8</v>
      </c>
      <c r="D4826">
        <v>82</v>
      </c>
      <c r="E4826" t="s">
        <v>8574</v>
      </c>
      <c r="F4826">
        <v>82.1</v>
      </c>
      <c r="G4826" t="s">
        <v>8575</v>
      </c>
      <c r="H4826">
        <v>18186</v>
      </c>
      <c r="I4826" s="2" t="s">
        <v>8582</v>
      </c>
      <c r="J4826" s="2" t="s">
        <v>8583</v>
      </c>
      <c r="K4826" t="str">
        <f t="shared" si="302"/>
        <v/>
      </c>
      <c r="L4826" t="str">
        <f t="shared" si="303"/>
        <v/>
      </c>
      <c r="M4826" t="str">
        <f t="shared" si="304"/>
        <v/>
      </c>
      <c r="N4826" t="str">
        <f t="shared" si="305"/>
        <v/>
      </c>
    </row>
    <row r="4827" spans="1:14" x14ac:dyDescent="0.25">
      <c r="A4827" t="s">
        <v>8366</v>
      </c>
      <c r="B4827" t="s">
        <v>8367</v>
      </c>
      <c r="C4827">
        <v>8</v>
      </c>
      <c r="D4827">
        <v>82</v>
      </c>
      <c r="E4827" t="s">
        <v>8574</v>
      </c>
      <c r="F4827">
        <v>82.1</v>
      </c>
      <c r="G4827" t="s">
        <v>8575</v>
      </c>
      <c r="H4827">
        <v>18188</v>
      </c>
      <c r="I4827" s="2" t="s">
        <v>8584</v>
      </c>
      <c r="J4827" s="2" t="s">
        <v>8585</v>
      </c>
      <c r="K4827" t="str">
        <f t="shared" si="302"/>
        <v/>
      </c>
      <c r="L4827" t="str">
        <f t="shared" si="303"/>
        <v/>
      </c>
      <c r="M4827" t="str">
        <f t="shared" si="304"/>
        <v/>
      </c>
      <c r="N4827" t="str">
        <f t="shared" si="305"/>
        <v/>
      </c>
    </row>
    <row r="4828" spans="1:14" x14ac:dyDescent="0.25">
      <c r="A4828" t="s">
        <v>8366</v>
      </c>
      <c r="B4828" t="s">
        <v>8367</v>
      </c>
      <c r="C4828">
        <v>8</v>
      </c>
      <c r="D4828">
        <v>82</v>
      </c>
      <c r="E4828" t="s">
        <v>8574</v>
      </c>
      <c r="F4828">
        <v>82.1</v>
      </c>
      <c r="G4828" t="s">
        <v>8575</v>
      </c>
      <c r="H4828">
        <v>18190</v>
      </c>
      <c r="I4828" s="2" t="s">
        <v>8586</v>
      </c>
      <c r="J4828" s="2" t="s">
        <v>8587</v>
      </c>
      <c r="K4828" t="str">
        <f t="shared" si="302"/>
        <v/>
      </c>
      <c r="L4828" t="str">
        <f t="shared" si="303"/>
        <v/>
      </c>
      <c r="M4828" t="str">
        <f t="shared" si="304"/>
        <v/>
      </c>
      <c r="N4828" t="str">
        <f t="shared" si="305"/>
        <v/>
      </c>
    </row>
    <row r="4829" spans="1:14" x14ac:dyDescent="0.25">
      <c r="A4829" t="s">
        <v>8366</v>
      </c>
      <c r="B4829" t="s">
        <v>8367</v>
      </c>
      <c r="C4829">
        <v>7</v>
      </c>
      <c r="D4829">
        <v>82</v>
      </c>
      <c r="E4829" t="s">
        <v>8574</v>
      </c>
      <c r="F4829">
        <v>82.2</v>
      </c>
      <c r="G4829" t="s">
        <v>8588</v>
      </c>
      <c r="H4829">
        <v>18194</v>
      </c>
      <c r="I4829" s="2" t="s">
        <v>8589</v>
      </c>
      <c r="J4829" s="2" t="s">
        <v>8588</v>
      </c>
      <c r="K4829" t="str">
        <f t="shared" si="302"/>
        <v/>
      </c>
      <c r="L4829" t="str">
        <f t="shared" si="303"/>
        <v/>
      </c>
      <c r="M4829" t="str">
        <f t="shared" si="304"/>
        <v/>
      </c>
      <c r="N4829" t="str">
        <f t="shared" si="305"/>
        <v/>
      </c>
    </row>
    <row r="4830" spans="1:14" x14ac:dyDescent="0.25">
      <c r="A4830" t="s">
        <v>8366</v>
      </c>
      <c r="B4830" t="s">
        <v>8367</v>
      </c>
      <c r="C4830">
        <v>8</v>
      </c>
      <c r="D4830">
        <v>82</v>
      </c>
      <c r="E4830" t="s">
        <v>8574</v>
      </c>
      <c r="F4830">
        <v>82.2</v>
      </c>
      <c r="G4830" t="s">
        <v>8588</v>
      </c>
      <c r="H4830">
        <v>18195</v>
      </c>
      <c r="I4830" s="2" t="s">
        <v>8590</v>
      </c>
      <c r="J4830" s="2" t="s">
        <v>8588</v>
      </c>
      <c r="K4830" t="str">
        <f t="shared" si="302"/>
        <v/>
      </c>
      <c r="L4830" t="str">
        <f t="shared" si="303"/>
        <v/>
      </c>
      <c r="M4830" t="str">
        <f t="shared" si="304"/>
        <v/>
      </c>
      <c r="N4830" t="str">
        <f t="shared" si="305"/>
        <v/>
      </c>
    </row>
    <row r="4831" spans="1:14" x14ac:dyDescent="0.25">
      <c r="A4831" t="s">
        <v>8366</v>
      </c>
      <c r="B4831" t="s">
        <v>8367</v>
      </c>
      <c r="C4831">
        <v>7</v>
      </c>
      <c r="D4831">
        <v>82</v>
      </c>
      <c r="E4831" t="s">
        <v>8574</v>
      </c>
      <c r="F4831">
        <v>82.3</v>
      </c>
      <c r="G4831" t="s">
        <v>8591</v>
      </c>
      <c r="H4831">
        <v>18199</v>
      </c>
      <c r="I4831" s="2" t="s">
        <v>8592</v>
      </c>
      <c r="J4831" s="2" t="s">
        <v>8591</v>
      </c>
      <c r="K4831" t="str">
        <f t="shared" si="302"/>
        <v/>
      </c>
      <c r="L4831" t="str">
        <f t="shared" si="303"/>
        <v/>
      </c>
      <c r="M4831" t="str">
        <f t="shared" si="304"/>
        <v/>
      </c>
      <c r="N4831" t="str">
        <f t="shared" si="305"/>
        <v/>
      </c>
    </row>
    <row r="4832" spans="1:14" x14ac:dyDescent="0.25">
      <c r="A4832" t="s">
        <v>8366</v>
      </c>
      <c r="B4832" t="s">
        <v>8367</v>
      </c>
      <c r="C4832">
        <v>8</v>
      </c>
      <c r="D4832">
        <v>82</v>
      </c>
      <c r="E4832" t="s">
        <v>8574</v>
      </c>
      <c r="F4832">
        <v>82.3</v>
      </c>
      <c r="G4832" t="s">
        <v>8591</v>
      </c>
      <c r="H4832">
        <v>18200</v>
      </c>
      <c r="I4832" s="2" t="s">
        <v>8593</v>
      </c>
      <c r="J4832" s="2" t="s">
        <v>8594</v>
      </c>
      <c r="K4832" t="str">
        <f t="shared" si="302"/>
        <v/>
      </c>
      <c r="L4832" t="str">
        <f t="shared" si="303"/>
        <v/>
      </c>
      <c r="M4832" t="str">
        <f t="shared" si="304"/>
        <v/>
      </c>
      <c r="N4832" t="str">
        <f t="shared" si="305"/>
        <v/>
      </c>
    </row>
    <row r="4833" spans="1:14" x14ac:dyDescent="0.25">
      <c r="A4833" t="s">
        <v>8366</v>
      </c>
      <c r="B4833" t="s">
        <v>8367</v>
      </c>
      <c r="C4833">
        <v>8</v>
      </c>
      <c r="D4833">
        <v>82</v>
      </c>
      <c r="E4833" t="s">
        <v>8574</v>
      </c>
      <c r="F4833">
        <v>82.3</v>
      </c>
      <c r="G4833" t="s">
        <v>8591</v>
      </c>
      <c r="H4833">
        <v>18202</v>
      </c>
      <c r="I4833" s="2" t="s">
        <v>8595</v>
      </c>
      <c r="J4833" s="2" t="s">
        <v>8596</v>
      </c>
      <c r="K4833" t="str">
        <f t="shared" si="302"/>
        <v/>
      </c>
      <c r="L4833" t="str">
        <f t="shared" si="303"/>
        <v/>
      </c>
      <c r="M4833" t="str">
        <f t="shared" si="304"/>
        <v/>
      </c>
      <c r="N4833" t="str">
        <f t="shared" si="305"/>
        <v/>
      </c>
    </row>
    <row r="4834" spans="1:14" x14ac:dyDescent="0.25">
      <c r="A4834" t="s">
        <v>8366</v>
      </c>
      <c r="B4834" t="s">
        <v>8367</v>
      </c>
      <c r="C4834">
        <v>5</v>
      </c>
      <c r="D4834">
        <v>82</v>
      </c>
      <c r="E4834" t="s">
        <v>8574</v>
      </c>
      <c r="F4834">
        <v>82.9</v>
      </c>
      <c r="G4834" t="s">
        <v>8597</v>
      </c>
      <c r="H4834">
        <v>18205</v>
      </c>
      <c r="I4834" s="2" t="s">
        <v>9491</v>
      </c>
      <c r="J4834" s="2" t="s">
        <v>8598</v>
      </c>
      <c r="K4834" t="str">
        <f t="shared" si="302"/>
        <v/>
      </c>
      <c r="L4834" t="str">
        <f t="shared" si="303"/>
        <v/>
      </c>
      <c r="M4834" t="str">
        <f t="shared" si="304"/>
        <v/>
      </c>
      <c r="N4834" t="str">
        <f t="shared" si="305"/>
        <v/>
      </c>
    </row>
    <row r="4835" spans="1:14" x14ac:dyDescent="0.25">
      <c r="A4835" t="s">
        <v>8366</v>
      </c>
      <c r="B4835" t="s">
        <v>8367</v>
      </c>
      <c r="C4835">
        <v>7</v>
      </c>
      <c r="D4835">
        <v>82</v>
      </c>
      <c r="E4835" t="s">
        <v>8574</v>
      </c>
      <c r="F4835">
        <v>82.9</v>
      </c>
      <c r="G4835" t="s">
        <v>8597</v>
      </c>
      <c r="H4835">
        <v>18206</v>
      </c>
      <c r="I4835" s="2" t="s">
        <v>8599</v>
      </c>
      <c r="J4835" s="2" t="s">
        <v>8598</v>
      </c>
      <c r="K4835" t="str">
        <f t="shared" si="302"/>
        <v/>
      </c>
      <c r="L4835" t="str">
        <f t="shared" si="303"/>
        <v/>
      </c>
      <c r="M4835" t="str">
        <f t="shared" si="304"/>
        <v/>
      </c>
      <c r="N4835" t="str">
        <f t="shared" si="305"/>
        <v/>
      </c>
    </row>
    <row r="4836" spans="1:14" x14ac:dyDescent="0.25">
      <c r="A4836" t="s">
        <v>8366</v>
      </c>
      <c r="B4836" t="s">
        <v>8367</v>
      </c>
      <c r="C4836">
        <v>8</v>
      </c>
      <c r="D4836">
        <v>82</v>
      </c>
      <c r="E4836" t="s">
        <v>8574</v>
      </c>
      <c r="F4836">
        <v>82.9</v>
      </c>
      <c r="G4836" t="s">
        <v>8597</v>
      </c>
      <c r="H4836">
        <v>18207</v>
      </c>
      <c r="I4836" s="2" t="s">
        <v>8600</v>
      </c>
      <c r="J4836" s="2" t="s">
        <v>8601</v>
      </c>
      <c r="K4836" t="str">
        <f t="shared" si="302"/>
        <v/>
      </c>
      <c r="L4836" t="str">
        <f t="shared" si="303"/>
        <v/>
      </c>
      <c r="M4836" t="str">
        <f t="shared" si="304"/>
        <v/>
      </c>
      <c r="N4836" t="str">
        <f t="shared" si="305"/>
        <v/>
      </c>
    </row>
    <row r="4837" spans="1:14" x14ac:dyDescent="0.25">
      <c r="A4837" t="s">
        <v>8366</v>
      </c>
      <c r="B4837" t="s">
        <v>8367</v>
      </c>
      <c r="C4837">
        <v>8</v>
      </c>
      <c r="D4837">
        <v>82</v>
      </c>
      <c r="E4837" t="s">
        <v>8574</v>
      </c>
      <c r="F4837">
        <v>82.9</v>
      </c>
      <c r="G4837" t="s">
        <v>8597</v>
      </c>
      <c r="H4837">
        <v>18209</v>
      </c>
      <c r="I4837" s="2" t="s">
        <v>8602</v>
      </c>
      <c r="J4837" s="2" t="s">
        <v>8603</v>
      </c>
      <c r="K4837" t="str">
        <f t="shared" si="302"/>
        <v/>
      </c>
      <c r="L4837" t="str">
        <f t="shared" si="303"/>
        <v/>
      </c>
      <c r="M4837" t="str">
        <f t="shared" si="304"/>
        <v/>
      </c>
      <c r="N4837" t="str">
        <f t="shared" si="305"/>
        <v/>
      </c>
    </row>
    <row r="4838" spans="1:14" x14ac:dyDescent="0.25">
      <c r="A4838" t="s">
        <v>8366</v>
      </c>
      <c r="B4838" t="s">
        <v>8367</v>
      </c>
      <c r="C4838">
        <v>5</v>
      </c>
      <c r="D4838">
        <v>82</v>
      </c>
      <c r="E4838" t="s">
        <v>8574</v>
      </c>
      <c r="F4838">
        <v>82.9</v>
      </c>
      <c r="G4838" t="s">
        <v>8597</v>
      </c>
      <c r="H4838">
        <v>18211</v>
      </c>
      <c r="I4838" s="2" t="s">
        <v>9492</v>
      </c>
      <c r="J4838" s="2" t="s">
        <v>8604</v>
      </c>
      <c r="K4838" t="str">
        <f t="shared" si="302"/>
        <v/>
      </c>
      <c r="L4838" t="str">
        <f t="shared" si="303"/>
        <v/>
      </c>
      <c r="M4838" t="str">
        <f t="shared" si="304"/>
        <v/>
      </c>
      <c r="N4838" t="str">
        <f t="shared" si="305"/>
        <v/>
      </c>
    </row>
    <row r="4839" spans="1:14" x14ac:dyDescent="0.25">
      <c r="A4839" t="s">
        <v>8366</v>
      </c>
      <c r="B4839" t="s">
        <v>8367</v>
      </c>
      <c r="C4839">
        <v>7</v>
      </c>
      <c r="D4839">
        <v>82</v>
      </c>
      <c r="E4839" t="s">
        <v>8574</v>
      </c>
      <c r="F4839">
        <v>82.9</v>
      </c>
      <c r="G4839" t="s">
        <v>8597</v>
      </c>
      <c r="H4839">
        <v>18212</v>
      </c>
      <c r="I4839" s="2" t="s">
        <v>8605</v>
      </c>
      <c r="J4839" s="2" t="s">
        <v>8604</v>
      </c>
      <c r="K4839" t="str">
        <f t="shared" si="302"/>
        <v/>
      </c>
      <c r="L4839" t="str">
        <f t="shared" si="303"/>
        <v/>
      </c>
      <c r="M4839" t="str">
        <f t="shared" si="304"/>
        <v/>
      </c>
      <c r="N4839" t="str">
        <f t="shared" si="305"/>
        <v/>
      </c>
    </row>
    <row r="4840" spans="1:14" x14ac:dyDescent="0.25">
      <c r="A4840" t="s">
        <v>8366</v>
      </c>
      <c r="B4840" t="s">
        <v>8367</v>
      </c>
      <c r="C4840">
        <v>8</v>
      </c>
      <c r="D4840">
        <v>82</v>
      </c>
      <c r="E4840" t="s">
        <v>8574</v>
      </c>
      <c r="F4840">
        <v>82.9</v>
      </c>
      <c r="G4840" t="s">
        <v>8597</v>
      </c>
      <c r="H4840">
        <v>18213</v>
      </c>
      <c r="I4840" s="2" t="s">
        <v>8606</v>
      </c>
      <c r="J4840" s="2" t="s">
        <v>8604</v>
      </c>
      <c r="K4840" t="str">
        <f t="shared" si="302"/>
        <v/>
      </c>
      <c r="L4840" t="str">
        <f t="shared" si="303"/>
        <v/>
      </c>
      <c r="M4840" t="str">
        <f t="shared" si="304"/>
        <v/>
      </c>
      <c r="N4840" t="str">
        <f t="shared" si="305"/>
        <v/>
      </c>
    </row>
    <row r="4841" spans="1:14" x14ac:dyDescent="0.25">
      <c r="A4841" t="s">
        <v>8366</v>
      </c>
      <c r="B4841" t="s">
        <v>8367</v>
      </c>
      <c r="C4841">
        <v>5</v>
      </c>
      <c r="D4841">
        <v>82</v>
      </c>
      <c r="E4841" t="s">
        <v>8574</v>
      </c>
      <c r="F4841">
        <v>82.9</v>
      </c>
      <c r="G4841" t="s">
        <v>8597</v>
      </c>
      <c r="H4841">
        <v>18215</v>
      </c>
      <c r="I4841" s="2" t="s">
        <v>9493</v>
      </c>
      <c r="J4841" s="2" t="s">
        <v>8607</v>
      </c>
      <c r="K4841" t="str">
        <f t="shared" si="302"/>
        <v/>
      </c>
      <c r="L4841" t="str">
        <f t="shared" si="303"/>
        <v/>
      </c>
      <c r="M4841" t="str">
        <f t="shared" si="304"/>
        <v/>
      </c>
      <c r="N4841" t="str">
        <f t="shared" si="305"/>
        <v/>
      </c>
    </row>
    <row r="4842" spans="1:14" x14ac:dyDescent="0.25">
      <c r="A4842" t="s">
        <v>8366</v>
      </c>
      <c r="B4842" t="s">
        <v>8367</v>
      </c>
      <c r="C4842">
        <v>7</v>
      </c>
      <c r="D4842">
        <v>82</v>
      </c>
      <c r="E4842" t="s">
        <v>8574</v>
      </c>
      <c r="F4842">
        <v>82.9</v>
      </c>
      <c r="G4842" t="s">
        <v>8597</v>
      </c>
      <c r="H4842">
        <v>18216</v>
      </c>
      <c r="I4842" s="2" t="s">
        <v>8608</v>
      </c>
      <c r="J4842" s="2" t="s">
        <v>8607</v>
      </c>
      <c r="K4842" t="str">
        <f t="shared" si="302"/>
        <v/>
      </c>
      <c r="L4842" t="str">
        <f t="shared" si="303"/>
        <v/>
      </c>
      <c r="M4842" t="str">
        <f t="shared" si="304"/>
        <v/>
      </c>
      <c r="N4842" t="str">
        <f t="shared" si="305"/>
        <v/>
      </c>
    </row>
    <row r="4843" spans="1:14" x14ac:dyDescent="0.25">
      <c r="A4843" t="s">
        <v>8366</v>
      </c>
      <c r="B4843" t="s">
        <v>8367</v>
      </c>
      <c r="C4843">
        <v>8</v>
      </c>
      <c r="D4843">
        <v>82</v>
      </c>
      <c r="E4843" t="s">
        <v>8574</v>
      </c>
      <c r="F4843">
        <v>82.9</v>
      </c>
      <c r="G4843" t="s">
        <v>8597</v>
      </c>
      <c r="H4843">
        <v>18217</v>
      </c>
      <c r="I4843" s="2" t="s">
        <v>8609</v>
      </c>
      <c r="J4843" s="2" t="s">
        <v>8610</v>
      </c>
      <c r="K4843" t="str">
        <f t="shared" si="302"/>
        <v/>
      </c>
      <c r="L4843" t="str">
        <f t="shared" si="303"/>
        <v/>
      </c>
      <c r="M4843" t="str">
        <f t="shared" si="304"/>
        <v/>
      </c>
      <c r="N4843" t="str">
        <f t="shared" si="305"/>
        <v/>
      </c>
    </row>
    <row r="4844" spans="1:14" x14ac:dyDescent="0.25">
      <c r="A4844" t="s">
        <v>8366</v>
      </c>
      <c r="B4844" t="s">
        <v>8367</v>
      </c>
      <c r="C4844">
        <v>8</v>
      </c>
      <c r="D4844">
        <v>82</v>
      </c>
      <c r="E4844" t="s">
        <v>8574</v>
      </c>
      <c r="F4844">
        <v>82.9</v>
      </c>
      <c r="G4844" t="s">
        <v>8597</v>
      </c>
      <c r="H4844">
        <v>18219</v>
      </c>
      <c r="I4844" s="2" t="s">
        <v>8611</v>
      </c>
      <c r="J4844" s="2" t="s">
        <v>8612</v>
      </c>
      <c r="K4844" t="str">
        <f t="shared" si="302"/>
        <v/>
      </c>
      <c r="L4844" t="str">
        <f t="shared" si="303"/>
        <v/>
      </c>
      <c r="M4844" t="str">
        <f t="shared" si="304"/>
        <v/>
      </c>
      <c r="N4844" t="str">
        <f t="shared" si="305"/>
        <v/>
      </c>
    </row>
    <row r="4845" spans="1:14" x14ac:dyDescent="0.25">
      <c r="A4845" t="s">
        <v>8366</v>
      </c>
      <c r="B4845" t="s">
        <v>8367</v>
      </c>
      <c r="C4845">
        <v>8</v>
      </c>
      <c r="D4845">
        <v>82</v>
      </c>
      <c r="E4845" t="s">
        <v>8574</v>
      </c>
      <c r="F4845">
        <v>82.9</v>
      </c>
      <c r="G4845" t="s">
        <v>8597</v>
      </c>
      <c r="H4845">
        <v>18221</v>
      </c>
      <c r="I4845" s="2" t="s">
        <v>8613</v>
      </c>
      <c r="J4845" s="2" t="s">
        <v>8607</v>
      </c>
      <c r="K4845" t="str">
        <f t="shared" si="302"/>
        <v/>
      </c>
      <c r="L4845" t="str">
        <f t="shared" si="303"/>
        <v/>
      </c>
      <c r="M4845" t="str">
        <f t="shared" si="304"/>
        <v/>
      </c>
      <c r="N4845" t="str">
        <f t="shared" si="305"/>
        <v/>
      </c>
    </row>
    <row r="4846" spans="1:14" x14ac:dyDescent="0.25">
      <c r="A4846" t="s">
        <v>8614</v>
      </c>
      <c r="B4846" t="s">
        <v>8615</v>
      </c>
      <c r="C4846">
        <v>5</v>
      </c>
      <c r="D4846">
        <v>84</v>
      </c>
      <c r="E4846" t="s">
        <v>8616</v>
      </c>
      <c r="F4846">
        <v>84.1</v>
      </c>
      <c r="G4846" t="s">
        <v>8617</v>
      </c>
      <c r="H4846">
        <v>18226</v>
      </c>
      <c r="I4846" s="2" t="s">
        <v>9494</v>
      </c>
      <c r="J4846" s="2" t="s">
        <v>8618</v>
      </c>
      <c r="K4846" t="str">
        <f t="shared" si="302"/>
        <v/>
      </c>
      <c r="L4846" t="str">
        <f t="shared" si="303"/>
        <v/>
      </c>
      <c r="M4846" t="str">
        <f t="shared" si="304"/>
        <v/>
      </c>
      <c r="N4846" t="str">
        <f t="shared" si="305"/>
        <v/>
      </c>
    </row>
    <row r="4847" spans="1:14" x14ac:dyDescent="0.25">
      <c r="A4847" t="s">
        <v>8614</v>
      </c>
      <c r="B4847" t="s">
        <v>8615</v>
      </c>
      <c r="C4847">
        <v>7</v>
      </c>
      <c r="D4847">
        <v>84</v>
      </c>
      <c r="E4847" t="s">
        <v>8616</v>
      </c>
      <c r="F4847">
        <v>84.1</v>
      </c>
      <c r="G4847" t="s">
        <v>8617</v>
      </c>
      <c r="H4847">
        <v>18227</v>
      </c>
      <c r="I4847" s="2" t="s">
        <v>8619</v>
      </c>
      <c r="J4847" s="2" t="s">
        <v>8618</v>
      </c>
      <c r="K4847" t="str">
        <f t="shared" si="302"/>
        <v/>
      </c>
      <c r="L4847" t="str">
        <f t="shared" si="303"/>
        <v/>
      </c>
      <c r="M4847" t="str">
        <f t="shared" si="304"/>
        <v/>
      </c>
      <c r="N4847" t="str">
        <f t="shared" si="305"/>
        <v/>
      </c>
    </row>
    <row r="4848" spans="1:14" x14ac:dyDescent="0.25">
      <c r="A4848" t="s">
        <v>8614</v>
      </c>
      <c r="B4848" t="s">
        <v>8615</v>
      </c>
      <c r="C4848">
        <v>8</v>
      </c>
      <c r="D4848">
        <v>84</v>
      </c>
      <c r="E4848" t="s">
        <v>8616</v>
      </c>
      <c r="F4848">
        <v>84.1</v>
      </c>
      <c r="G4848" t="s">
        <v>8617</v>
      </c>
      <c r="H4848">
        <v>18228</v>
      </c>
      <c r="I4848" s="2" t="s">
        <v>8620</v>
      </c>
      <c r="J4848" s="2" t="s">
        <v>8621</v>
      </c>
      <c r="K4848" t="str">
        <f t="shared" si="302"/>
        <v/>
      </c>
      <c r="L4848" t="str">
        <f t="shared" si="303"/>
        <v/>
      </c>
      <c r="M4848" t="str">
        <f t="shared" si="304"/>
        <v/>
      </c>
      <c r="N4848" t="str">
        <f t="shared" si="305"/>
        <v/>
      </c>
    </row>
    <row r="4849" spans="1:14" x14ac:dyDescent="0.25">
      <c r="A4849" t="s">
        <v>8614</v>
      </c>
      <c r="B4849" t="s">
        <v>8615</v>
      </c>
      <c r="C4849">
        <v>8</v>
      </c>
      <c r="D4849">
        <v>84</v>
      </c>
      <c r="E4849" t="s">
        <v>8616</v>
      </c>
      <c r="F4849">
        <v>84.1</v>
      </c>
      <c r="G4849" t="s">
        <v>8617</v>
      </c>
      <c r="H4849">
        <v>18244</v>
      </c>
      <c r="I4849" s="2" t="s">
        <v>8622</v>
      </c>
      <c r="J4849" s="2" t="s">
        <v>8623</v>
      </c>
      <c r="K4849" t="str">
        <f t="shared" si="302"/>
        <v/>
      </c>
      <c r="L4849" t="str">
        <f t="shared" si="303"/>
        <v/>
      </c>
      <c r="M4849" t="str">
        <f t="shared" si="304"/>
        <v/>
      </c>
      <c r="N4849" t="str">
        <f t="shared" si="305"/>
        <v/>
      </c>
    </row>
    <row r="4850" spans="1:14" x14ac:dyDescent="0.25">
      <c r="A4850" t="s">
        <v>8614</v>
      </c>
      <c r="B4850" t="s">
        <v>8615</v>
      </c>
      <c r="C4850">
        <v>8</v>
      </c>
      <c r="D4850">
        <v>84</v>
      </c>
      <c r="E4850" t="s">
        <v>8616</v>
      </c>
      <c r="F4850">
        <v>84.1</v>
      </c>
      <c r="G4850" t="s">
        <v>8617</v>
      </c>
      <c r="H4850">
        <v>18246</v>
      </c>
      <c r="I4850" s="2" t="s">
        <v>8624</v>
      </c>
      <c r="J4850" s="2" t="s">
        <v>8625</v>
      </c>
      <c r="K4850" t="str">
        <f t="shared" si="302"/>
        <v/>
      </c>
      <c r="L4850" t="str">
        <f t="shared" si="303"/>
        <v/>
      </c>
      <c r="M4850" t="str">
        <f t="shared" si="304"/>
        <v/>
      </c>
      <c r="N4850" t="str">
        <f t="shared" si="305"/>
        <v/>
      </c>
    </row>
    <row r="4851" spans="1:14" x14ac:dyDescent="0.25">
      <c r="A4851" t="s">
        <v>8614</v>
      </c>
      <c r="B4851" t="s">
        <v>8615</v>
      </c>
      <c r="C4851">
        <v>8</v>
      </c>
      <c r="D4851">
        <v>84</v>
      </c>
      <c r="E4851" t="s">
        <v>8616</v>
      </c>
      <c r="F4851">
        <v>84.1</v>
      </c>
      <c r="G4851" t="s">
        <v>8617</v>
      </c>
      <c r="H4851">
        <v>18248</v>
      </c>
      <c r="I4851" s="2" t="s">
        <v>8626</v>
      </c>
      <c r="J4851" s="2" t="s">
        <v>8627</v>
      </c>
      <c r="K4851" t="str">
        <f t="shared" si="302"/>
        <v/>
      </c>
      <c r="L4851" t="str">
        <f t="shared" si="303"/>
        <v/>
      </c>
      <c r="M4851" t="str">
        <f t="shared" si="304"/>
        <v/>
      </c>
      <c r="N4851" t="str">
        <f t="shared" si="305"/>
        <v/>
      </c>
    </row>
    <row r="4852" spans="1:14" x14ac:dyDescent="0.25">
      <c r="A4852" t="s">
        <v>8614</v>
      </c>
      <c r="B4852" t="s">
        <v>8615</v>
      </c>
      <c r="C4852">
        <v>8</v>
      </c>
      <c r="D4852">
        <v>84</v>
      </c>
      <c r="E4852" t="s">
        <v>8616</v>
      </c>
      <c r="F4852">
        <v>84.1</v>
      </c>
      <c r="G4852" t="s">
        <v>8617</v>
      </c>
      <c r="H4852">
        <v>18250</v>
      </c>
      <c r="I4852" s="2" t="s">
        <v>8628</v>
      </c>
      <c r="J4852" s="2" t="s">
        <v>8629</v>
      </c>
      <c r="K4852" t="str">
        <f t="shared" si="302"/>
        <v/>
      </c>
      <c r="L4852" t="str">
        <f t="shared" si="303"/>
        <v/>
      </c>
      <c r="M4852" t="str">
        <f t="shared" si="304"/>
        <v/>
      </c>
      <c r="N4852" t="str">
        <f t="shared" si="305"/>
        <v/>
      </c>
    </row>
    <row r="4853" spans="1:14" x14ac:dyDescent="0.25">
      <c r="A4853" t="s">
        <v>8614</v>
      </c>
      <c r="B4853" t="s">
        <v>8615</v>
      </c>
      <c r="C4853">
        <v>7</v>
      </c>
      <c r="D4853">
        <v>84</v>
      </c>
      <c r="E4853" t="s">
        <v>8616</v>
      </c>
      <c r="F4853">
        <v>84.1</v>
      </c>
      <c r="G4853" t="s">
        <v>8617</v>
      </c>
      <c r="H4853">
        <v>18255</v>
      </c>
      <c r="I4853" s="2" t="s">
        <v>8630</v>
      </c>
      <c r="J4853" s="2" t="s">
        <v>8631</v>
      </c>
      <c r="K4853" t="str">
        <f t="shared" si="302"/>
        <v/>
      </c>
      <c r="L4853" t="str">
        <f t="shared" si="303"/>
        <v/>
      </c>
      <c r="M4853" t="str">
        <f t="shared" si="304"/>
        <v/>
      </c>
      <c r="N4853" t="str">
        <f t="shared" si="305"/>
        <v/>
      </c>
    </row>
    <row r="4854" spans="1:14" x14ac:dyDescent="0.25">
      <c r="A4854" t="s">
        <v>8614</v>
      </c>
      <c r="B4854" t="s">
        <v>8615</v>
      </c>
      <c r="C4854">
        <v>8</v>
      </c>
      <c r="D4854">
        <v>84</v>
      </c>
      <c r="E4854" t="s">
        <v>8616</v>
      </c>
      <c r="F4854">
        <v>84.1</v>
      </c>
      <c r="G4854" t="s">
        <v>8617</v>
      </c>
      <c r="H4854">
        <v>18256</v>
      </c>
      <c r="I4854" s="2" t="s">
        <v>8632</v>
      </c>
      <c r="J4854" s="2" t="s">
        <v>8633</v>
      </c>
      <c r="K4854" t="str">
        <f t="shared" si="302"/>
        <v/>
      </c>
      <c r="L4854" t="str">
        <f t="shared" si="303"/>
        <v/>
      </c>
      <c r="M4854" t="str">
        <f t="shared" si="304"/>
        <v/>
      </c>
      <c r="N4854" t="str">
        <f t="shared" si="305"/>
        <v/>
      </c>
    </row>
    <row r="4855" spans="1:14" x14ac:dyDescent="0.25">
      <c r="A4855" t="s">
        <v>8614</v>
      </c>
      <c r="B4855" t="s">
        <v>8615</v>
      </c>
      <c r="C4855">
        <v>8</v>
      </c>
      <c r="D4855">
        <v>84</v>
      </c>
      <c r="E4855" t="s">
        <v>8616</v>
      </c>
      <c r="F4855">
        <v>84.1</v>
      </c>
      <c r="G4855" t="s">
        <v>8617</v>
      </c>
      <c r="H4855">
        <v>18258</v>
      </c>
      <c r="I4855" s="2" t="s">
        <v>8634</v>
      </c>
      <c r="J4855" s="2" t="s">
        <v>8635</v>
      </c>
      <c r="K4855" t="str">
        <f t="shared" si="302"/>
        <v/>
      </c>
      <c r="L4855" t="str">
        <f t="shared" si="303"/>
        <v/>
      </c>
      <c r="M4855" t="str">
        <f t="shared" si="304"/>
        <v/>
      </c>
      <c r="N4855" t="str">
        <f t="shared" si="305"/>
        <v/>
      </c>
    </row>
    <row r="4856" spans="1:14" x14ac:dyDescent="0.25">
      <c r="A4856" t="s">
        <v>8614</v>
      </c>
      <c r="B4856" t="s">
        <v>8615</v>
      </c>
      <c r="C4856">
        <v>5</v>
      </c>
      <c r="D4856">
        <v>84</v>
      </c>
      <c r="E4856" t="s">
        <v>8616</v>
      </c>
      <c r="F4856">
        <v>84.1</v>
      </c>
      <c r="G4856" t="s">
        <v>8617</v>
      </c>
      <c r="H4856">
        <v>18260</v>
      </c>
      <c r="I4856" s="2" t="s">
        <v>9495</v>
      </c>
      <c r="J4856" s="2" t="s">
        <v>8636</v>
      </c>
      <c r="K4856" t="str">
        <f t="shared" si="302"/>
        <v/>
      </c>
      <c r="L4856" t="str">
        <f t="shared" si="303"/>
        <v/>
      </c>
      <c r="M4856" t="str">
        <f t="shared" si="304"/>
        <v/>
      </c>
      <c r="N4856" t="str">
        <f t="shared" si="305"/>
        <v/>
      </c>
    </row>
    <row r="4857" spans="1:14" x14ac:dyDescent="0.25">
      <c r="A4857" t="s">
        <v>8614</v>
      </c>
      <c r="B4857" t="s">
        <v>8615</v>
      </c>
      <c r="C4857">
        <v>7</v>
      </c>
      <c r="D4857">
        <v>84</v>
      </c>
      <c r="E4857" t="s">
        <v>8616</v>
      </c>
      <c r="F4857">
        <v>84.1</v>
      </c>
      <c r="G4857" t="s">
        <v>8617</v>
      </c>
      <c r="H4857">
        <v>18261</v>
      </c>
      <c r="I4857" s="2" t="s">
        <v>8637</v>
      </c>
      <c r="J4857" s="2" t="s">
        <v>8638</v>
      </c>
      <c r="K4857" t="str">
        <f t="shared" si="302"/>
        <v/>
      </c>
      <c r="L4857" t="str">
        <f t="shared" si="303"/>
        <v/>
      </c>
      <c r="M4857" t="str">
        <f t="shared" si="304"/>
        <v/>
      </c>
      <c r="N4857" t="str">
        <f t="shared" si="305"/>
        <v/>
      </c>
    </row>
    <row r="4858" spans="1:14" x14ac:dyDescent="0.25">
      <c r="A4858" t="s">
        <v>8614</v>
      </c>
      <c r="B4858" t="s">
        <v>8615</v>
      </c>
      <c r="C4858">
        <v>8</v>
      </c>
      <c r="D4858">
        <v>84</v>
      </c>
      <c r="E4858" t="s">
        <v>8616</v>
      </c>
      <c r="F4858">
        <v>84.1</v>
      </c>
      <c r="G4858" t="s">
        <v>8617</v>
      </c>
      <c r="H4858">
        <v>18262</v>
      </c>
      <c r="I4858" s="2" t="s">
        <v>8639</v>
      </c>
      <c r="J4858" s="2" t="s">
        <v>8640</v>
      </c>
      <c r="K4858" t="str">
        <f t="shared" si="302"/>
        <v/>
      </c>
      <c r="L4858" t="str">
        <f t="shared" si="303"/>
        <v/>
      </c>
      <c r="M4858" t="str">
        <f t="shared" si="304"/>
        <v/>
      </c>
      <c r="N4858" t="str">
        <f t="shared" si="305"/>
        <v/>
      </c>
    </row>
    <row r="4859" spans="1:14" x14ac:dyDescent="0.25">
      <c r="A4859" t="s">
        <v>8614</v>
      </c>
      <c r="B4859" t="s">
        <v>8615</v>
      </c>
      <c r="C4859">
        <v>8</v>
      </c>
      <c r="D4859">
        <v>84</v>
      </c>
      <c r="E4859" t="s">
        <v>8616</v>
      </c>
      <c r="F4859">
        <v>84.1</v>
      </c>
      <c r="G4859" t="s">
        <v>8617</v>
      </c>
      <c r="H4859">
        <v>18264</v>
      </c>
      <c r="I4859" s="2" t="s">
        <v>8641</v>
      </c>
      <c r="J4859" s="2" t="s">
        <v>8642</v>
      </c>
      <c r="K4859" t="str">
        <f t="shared" si="302"/>
        <v/>
      </c>
      <c r="L4859" t="str">
        <f t="shared" si="303"/>
        <v/>
      </c>
      <c r="M4859" t="str">
        <f t="shared" si="304"/>
        <v/>
      </c>
      <c r="N4859" t="str">
        <f t="shared" si="305"/>
        <v/>
      </c>
    </row>
    <row r="4860" spans="1:14" x14ac:dyDescent="0.25">
      <c r="A4860" t="s">
        <v>8614</v>
      </c>
      <c r="B4860" t="s">
        <v>8615</v>
      </c>
      <c r="C4860">
        <v>8</v>
      </c>
      <c r="D4860">
        <v>84</v>
      </c>
      <c r="E4860" t="s">
        <v>8616</v>
      </c>
      <c r="F4860">
        <v>84.1</v>
      </c>
      <c r="G4860" t="s">
        <v>8617</v>
      </c>
      <c r="H4860">
        <v>18266</v>
      </c>
      <c r="I4860" s="2" t="s">
        <v>8643</v>
      </c>
      <c r="J4860" s="2" t="s">
        <v>8644</v>
      </c>
      <c r="K4860" t="str">
        <f t="shared" si="302"/>
        <v>Услуги государственного управления в области жилищного строительства и коммунального хозяйства</v>
      </c>
      <c r="L4860" t="str">
        <f t="shared" si="303"/>
        <v/>
      </c>
      <c r="M4860" t="str">
        <f t="shared" si="304"/>
        <v/>
      </c>
      <c r="N4860" t="str">
        <f t="shared" si="305"/>
        <v/>
      </c>
    </row>
    <row r="4861" spans="1:14" x14ac:dyDescent="0.25">
      <c r="A4861" t="s">
        <v>8614</v>
      </c>
      <c r="B4861" t="s">
        <v>8615</v>
      </c>
      <c r="C4861">
        <v>8</v>
      </c>
      <c r="D4861">
        <v>84</v>
      </c>
      <c r="E4861" t="s">
        <v>8616</v>
      </c>
      <c r="F4861">
        <v>84.1</v>
      </c>
      <c r="G4861" t="s">
        <v>8617</v>
      </c>
      <c r="H4861">
        <v>18268</v>
      </c>
      <c r="I4861" s="2" t="s">
        <v>8645</v>
      </c>
      <c r="J4861" s="2" t="s">
        <v>8646</v>
      </c>
      <c r="K4861" t="str">
        <f t="shared" si="302"/>
        <v/>
      </c>
      <c r="L4861" t="str">
        <f t="shared" si="303"/>
        <v/>
      </c>
      <c r="M4861" t="str">
        <f t="shared" si="304"/>
        <v/>
      </c>
      <c r="N4861" t="str">
        <f t="shared" si="305"/>
        <v/>
      </c>
    </row>
    <row r="4862" spans="1:14" x14ac:dyDescent="0.25">
      <c r="A4862" t="s">
        <v>8614</v>
      </c>
      <c r="B4862" t="s">
        <v>8615</v>
      </c>
      <c r="C4862">
        <v>5</v>
      </c>
      <c r="D4862">
        <v>84</v>
      </c>
      <c r="E4862" t="s">
        <v>8616</v>
      </c>
      <c r="F4862">
        <v>84.1</v>
      </c>
      <c r="G4862" t="s">
        <v>8617</v>
      </c>
      <c r="H4862">
        <v>18270</v>
      </c>
      <c r="I4862" s="2" t="s">
        <v>9496</v>
      </c>
      <c r="J4862" s="2" t="s">
        <v>8647</v>
      </c>
      <c r="K4862" t="str">
        <f t="shared" si="302"/>
        <v/>
      </c>
      <c r="L4862" t="str">
        <f t="shared" si="303"/>
        <v/>
      </c>
      <c r="M4862" t="str">
        <f t="shared" si="304"/>
        <v/>
      </c>
      <c r="N4862" t="str">
        <f t="shared" si="305"/>
        <v/>
      </c>
    </row>
    <row r="4863" spans="1:14" x14ac:dyDescent="0.25">
      <c r="A4863" t="s">
        <v>8614</v>
      </c>
      <c r="B4863" t="s">
        <v>8615</v>
      </c>
      <c r="C4863">
        <v>7</v>
      </c>
      <c r="D4863">
        <v>84</v>
      </c>
      <c r="E4863" t="s">
        <v>8616</v>
      </c>
      <c r="F4863">
        <v>84.1</v>
      </c>
      <c r="G4863" t="s">
        <v>8617</v>
      </c>
      <c r="H4863">
        <v>18271</v>
      </c>
      <c r="I4863" s="2" t="s">
        <v>8648</v>
      </c>
      <c r="J4863" s="2" t="s">
        <v>8647</v>
      </c>
      <c r="K4863" t="str">
        <f t="shared" si="302"/>
        <v/>
      </c>
      <c r="L4863" t="str">
        <f t="shared" si="303"/>
        <v/>
      </c>
      <c r="M4863" t="str">
        <f t="shared" si="304"/>
        <v/>
      </c>
      <c r="N4863" t="str">
        <f t="shared" si="305"/>
        <v/>
      </c>
    </row>
    <row r="4864" spans="1:14" x14ac:dyDescent="0.25">
      <c r="A4864" t="s">
        <v>8614</v>
      </c>
      <c r="B4864" t="s">
        <v>8615</v>
      </c>
      <c r="C4864">
        <v>8</v>
      </c>
      <c r="D4864">
        <v>84</v>
      </c>
      <c r="E4864" t="s">
        <v>8616</v>
      </c>
      <c r="F4864">
        <v>84.1</v>
      </c>
      <c r="G4864" t="s">
        <v>8617</v>
      </c>
      <c r="H4864">
        <v>18272</v>
      </c>
      <c r="I4864" s="2" t="s">
        <v>8649</v>
      </c>
      <c r="J4864" s="2" t="s">
        <v>8650</v>
      </c>
      <c r="K4864" t="str">
        <f t="shared" si="302"/>
        <v/>
      </c>
      <c r="L4864" t="str">
        <f t="shared" si="303"/>
        <v/>
      </c>
      <c r="M4864" t="str">
        <f t="shared" si="304"/>
        <v/>
      </c>
      <c r="N4864" t="str">
        <f t="shared" si="305"/>
        <v/>
      </c>
    </row>
    <row r="4865" spans="1:14" x14ac:dyDescent="0.25">
      <c r="A4865" t="s">
        <v>8614</v>
      </c>
      <c r="B4865" t="s">
        <v>8615</v>
      </c>
      <c r="C4865">
        <v>8</v>
      </c>
      <c r="D4865">
        <v>84</v>
      </c>
      <c r="E4865" t="s">
        <v>8616</v>
      </c>
      <c r="F4865">
        <v>84.1</v>
      </c>
      <c r="G4865" t="s">
        <v>8617</v>
      </c>
      <c r="H4865">
        <v>18274</v>
      </c>
      <c r="I4865" s="2" t="s">
        <v>8651</v>
      </c>
      <c r="J4865" s="2" t="s">
        <v>8652</v>
      </c>
      <c r="K4865" t="str">
        <f t="shared" si="302"/>
        <v/>
      </c>
      <c r="L4865" t="str">
        <f t="shared" si="303"/>
        <v/>
      </c>
      <c r="M4865" t="str">
        <f t="shared" si="304"/>
        <v/>
      </c>
      <c r="N4865" t="str">
        <f t="shared" si="305"/>
        <v/>
      </c>
    </row>
    <row r="4866" spans="1:14" x14ac:dyDescent="0.25">
      <c r="A4866" t="s">
        <v>8614</v>
      </c>
      <c r="B4866" t="s">
        <v>8615</v>
      </c>
      <c r="C4866">
        <v>8</v>
      </c>
      <c r="D4866">
        <v>84</v>
      </c>
      <c r="E4866" t="s">
        <v>8616</v>
      </c>
      <c r="F4866">
        <v>84.1</v>
      </c>
      <c r="G4866" t="s">
        <v>8617</v>
      </c>
      <c r="H4866">
        <v>18276</v>
      </c>
      <c r="I4866" s="2" t="s">
        <v>8653</v>
      </c>
      <c r="J4866" s="2" t="s">
        <v>8654</v>
      </c>
      <c r="K4866" t="str">
        <f t="shared" si="302"/>
        <v>Услуги государственного управления связанные с горнодобывающей отраслью, минеральными ресурсами, обрабатывающей промышленностью и строительством</v>
      </c>
      <c r="L4866" t="str">
        <f t="shared" si="303"/>
        <v/>
      </c>
      <c r="M4866" t="str">
        <f t="shared" si="304"/>
        <v/>
      </c>
      <c r="N4866" t="str">
        <f t="shared" si="305"/>
        <v/>
      </c>
    </row>
    <row r="4867" spans="1:14" x14ac:dyDescent="0.25">
      <c r="A4867" t="s">
        <v>8614</v>
      </c>
      <c r="B4867" t="s">
        <v>8615</v>
      </c>
      <c r="C4867">
        <v>8</v>
      </c>
      <c r="D4867">
        <v>84</v>
      </c>
      <c r="E4867" t="s">
        <v>8616</v>
      </c>
      <c r="F4867">
        <v>84.1</v>
      </c>
      <c r="G4867" t="s">
        <v>8617</v>
      </c>
      <c r="H4867">
        <v>18278</v>
      </c>
      <c r="I4867" s="2" t="s">
        <v>8655</v>
      </c>
      <c r="J4867" s="2" t="s">
        <v>8656</v>
      </c>
      <c r="K4867" t="str">
        <f t="shared" si="302"/>
        <v/>
      </c>
      <c r="L4867" t="str">
        <f t="shared" si="303"/>
        <v/>
      </c>
      <c r="M4867" t="str">
        <f t="shared" si="304"/>
        <v/>
      </c>
      <c r="N4867" t="str">
        <f t="shared" si="305"/>
        <v/>
      </c>
    </row>
    <row r="4868" spans="1:14" x14ac:dyDescent="0.25">
      <c r="A4868" t="s">
        <v>8614</v>
      </c>
      <c r="B4868" t="s">
        <v>8615</v>
      </c>
      <c r="C4868">
        <v>8</v>
      </c>
      <c r="D4868">
        <v>84</v>
      </c>
      <c r="E4868" t="s">
        <v>8616</v>
      </c>
      <c r="F4868">
        <v>84.1</v>
      </c>
      <c r="G4868" t="s">
        <v>8617</v>
      </c>
      <c r="H4868">
        <v>18280</v>
      </c>
      <c r="I4868" s="2" t="s">
        <v>8657</v>
      </c>
      <c r="J4868" s="2" t="s">
        <v>8658</v>
      </c>
      <c r="K4868" t="str">
        <f t="shared" si="302"/>
        <v/>
      </c>
      <c r="L4868" t="str">
        <f t="shared" si="303"/>
        <v/>
      </c>
      <c r="M4868" t="str">
        <f t="shared" si="304"/>
        <v/>
      </c>
      <c r="N4868" t="str">
        <f t="shared" si="305"/>
        <v/>
      </c>
    </row>
    <row r="4869" spans="1:14" x14ac:dyDescent="0.25">
      <c r="A4869" t="s">
        <v>8614</v>
      </c>
      <c r="B4869" t="s">
        <v>8615</v>
      </c>
      <c r="C4869">
        <v>8</v>
      </c>
      <c r="D4869">
        <v>84</v>
      </c>
      <c r="E4869" t="s">
        <v>8616</v>
      </c>
      <c r="F4869">
        <v>84.1</v>
      </c>
      <c r="G4869" t="s">
        <v>8617</v>
      </c>
      <c r="H4869">
        <v>18282</v>
      </c>
      <c r="I4869" s="2" t="s">
        <v>8659</v>
      </c>
      <c r="J4869" s="2" t="s">
        <v>8660</v>
      </c>
      <c r="K4869" t="str">
        <f t="shared" ref="K4869:K4932" si="306">IF(IFERROR(FIND(UPPER($K$1),UPPER(J4869)),0)&gt;0,J4869,"")</f>
        <v/>
      </c>
      <c r="L4869" t="str">
        <f t="shared" ref="L4869:L4932" si="307">IF(B4869=$B$1,E4869,"")</f>
        <v/>
      </c>
      <c r="M4869" t="str">
        <f t="shared" ref="M4869:M4932" si="308">IF(E4869=$E$1,G4869,"")</f>
        <v/>
      </c>
      <c r="N4869" t="str">
        <f t="shared" ref="N4869:N4932" si="309">IF(G4869=$G$1,J4869,"")</f>
        <v/>
      </c>
    </row>
    <row r="4870" spans="1:14" x14ac:dyDescent="0.25">
      <c r="A4870" t="s">
        <v>8614</v>
      </c>
      <c r="B4870" t="s">
        <v>8615</v>
      </c>
      <c r="C4870">
        <v>8</v>
      </c>
      <c r="D4870">
        <v>84</v>
      </c>
      <c r="E4870" t="s">
        <v>8616</v>
      </c>
      <c r="F4870">
        <v>84.1</v>
      </c>
      <c r="G4870" t="s">
        <v>8617</v>
      </c>
      <c r="H4870">
        <v>18284</v>
      </c>
      <c r="I4870" s="2" t="s">
        <v>8661</v>
      </c>
      <c r="J4870" s="2" t="s">
        <v>8662</v>
      </c>
      <c r="K4870" t="str">
        <f t="shared" si="306"/>
        <v/>
      </c>
      <c r="L4870" t="str">
        <f t="shared" si="307"/>
        <v/>
      </c>
      <c r="M4870" t="str">
        <f t="shared" si="308"/>
        <v/>
      </c>
      <c r="N4870" t="str">
        <f t="shared" si="309"/>
        <v/>
      </c>
    </row>
    <row r="4871" spans="1:14" x14ac:dyDescent="0.25">
      <c r="A4871" t="s">
        <v>8614</v>
      </c>
      <c r="B4871" t="s">
        <v>8615</v>
      </c>
      <c r="C4871">
        <v>8</v>
      </c>
      <c r="D4871">
        <v>84</v>
      </c>
      <c r="E4871" t="s">
        <v>8616</v>
      </c>
      <c r="F4871">
        <v>84.1</v>
      </c>
      <c r="G4871" t="s">
        <v>8617</v>
      </c>
      <c r="H4871">
        <v>18286</v>
      </c>
      <c r="I4871" s="2" t="s">
        <v>8663</v>
      </c>
      <c r="J4871" s="2" t="s">
        <v>8664</v>
      </c>
      <c r="K4871" t="str">
        <f t="shared" si="306"/>
        <v/>
      </c>
      <c r="L4871" t="str">
        <f t="shared" si="307"/>
        <v/>
      </c>
      <c r="M4871" t="str">
        <f t="shared" si="308"/>
        <v/>
      </c>
      <c r="N4871" t="str">
        <f t="shared" si="309"/>
        <v/>
      </c>
    </row>
    <row r="4872" spans="1:14" x14ac:dyDescent="0.25">
      <c r="A4872" t="s">
        <v>8614</v>
      </c>
      <c r="B4872" t="s">
        <v>8615</v>
      </c>
      <c r="C4872">
        <v>5</v>
      </c>
      <c r="D4872">
        <v>84</v>
      </c>
      <c r="E4872" t="s">
        <v>8616</v>
      </c>
      <c r="F4872">
        <v>84.2</v>
      </c>
      <c r="G4872" t="s">
        <v>8665</v>
      </c>
      <c r="H4872">
        <v>18289</v>
      </c>
      <c r="I4872" s="2" t="s">
        <v>9497</v>
      </c>
      <c r="J4872" s="2" t="s">
        <v>8666</v>
      </c>
      <c r="K4872" t="str">
        <f t="shared" si="306"/>
        <v/>
      </c>
      <c r="L4872" t="str">
        <f t="shared" si="307"/>
        <v/>
      </c>
      <c r="M4872" t="str">
        <f t="shared" si="308"/>
        <v/>
      </c>
      <c r="N4872" t="str">
        <f t="shared" si="309"/>
        <v/>
      </c>
    </row>
    <row r="4873" spans="1:14" x14ac:dyDescent="0.25">
      <c r="A4873" t="s">
        <v>8614</v>
      </c>
      <c r="B4873" t="s">
        <v>8615</v>
      </c>
      <c r="C4873">
        <v>7</v>
      </c>
      <c r="D4873">
        <v>84</v>
      </c>
      <c r="E4873" t="s">
        <v>8616</v>
      </c>
      <c r="F4873">
        <v>84.2</v>
      </c>
      <c r="G4873" t="s">
        <v>8665</v>
      </c>
      <c r="H4873">
        <v>18290</v>
      </c>
      <c r="I4873" s="2" t="s">
        <v>8667</v>
      </c>
      <c r="J4873" s="2" t="s">
        <v>8666</v>
      </c>
      <c r="K4873" t="str">
        <f t="shared" si="306"/>
        <v/>
      </c>
      <c r="L4873" t="str">
        <f t="shared" si="307"/>
        <v/>
      </c>
      <c r="M4873" t="str">
        <f t="shared" si="308"/>
        <v/>
      </c>
      <c r="N4873" t="str">
        <f t="shared" si="309"/>
        <v/>
      </c>
    </row>
    <row r="4874" spans="1:14" x14ac:dyDescent="0.25">
      <c r="A4874" t="s">
        <v>8614</v>
      </c>
      <c r="B4874" t="s">
        <v>8615</v>
      </c>
      <c r="C4874">
        <v>8</v>
      </c>
      <c r="D4874">
        <v>84</v>
      </c>
      <c r="E4874" t="s">
        <v>8616</v>
      </c>
      <c r="F4874">
        <v>84.2</v>
      </c>
      <c r="G4874" t="s">
        <v>8665</v>
      </c>
      <c r="H4874">
        <v>18291</v>
      </c>
      <c r="I4874" s="2" t="s">
        <v>8668</v>
      </c>
      <c r="J4874" s="2" t="s">
        <v>8669</v>
      </c>
      <c r="K4874" t="str">
        <f t="shared" si="306"/>
        <v/>
      </c>
      <c r="L4874" t="str">
        <f t="shared" si="307"/>
        <v/>
      </c>
      <c r="M4874" t="str">
        <f t="shared" si="308"/>
        <v/>
      </c>
      <c r="N4874" t="str">
        <f t="shared" si="309"/>
        <v/>
      </c>
    </row>
    <row r="4875" spans="1:14" x14ac:dyDescent="0.25">
      <c r="A4875" t="s">
        <v>8614</v>
      </c>
      <c r="B4875" t="s">
        <v>8615</v>
      </c>
      <c r="C4875">
        <v>8</v>
      </c>
      <c r="D4875">
        <v>84</v>
      </c>
      <c r="E4875" t="s">
        <v>8616</v>
      </c>
      <c r="F4875">
        <v>84.2</v>
      </c>
      <c r="G4875" t="s">
        <v>8665</v>
      </c>
      <c r="H4875">
        <v>18293</v>
      </c>
      <c r="I4875" s="2" t="s">
        <v>8670</v>
      </c>
      <c r="J4875" s="2" t="s">
        <v>8671</v>
      </c>
      <c r="K4875" t="str">
        <f t="shared" si="306"/>
        <v/>
      </c>
      <c r="L4875" t="str">
        <f t="shared" si="307"/>
        <v/>
      </c>
      <c r="M4875" t="str">
        <f t="shared" si="308"/>
        <v/>
      </c>
      <c r="N4875" t="str">
        <f t="shared" si="309"/>
        <v/>
      </c>
    </row>
    <row r="4876" spans="1:14" x14ac:dyDescent="0.25">
      <c r="A4876" t="s">
        <v>8614</v>
      </c>
      <c r="B4876" t="s">
        <v>8615</v>
      </c>
      <c r="C4876">
        <v>8</v>
      </c>
      <c r="D4876">
        <v>84</v>
      </c>
      <c r="E4876" t="s">
        <v>8616</v>
      </c>
      <c r="F4876">
        <v>84.2</v>
      </c>
      <c r="G4876" t="s">
        <v>8665</v>
      </c>
      <c r="H4876">
        <v>18295</v>
      </c>
      <c r="I4876" s="2" t="s">
        <v>8672</v>
      </c>
      <c r="J4876" s="2" t="s">
        <v>8673</v>
      </c>
      <c r="K4876" t="str">
        <f t="shared" si="306"/>
        <v/>
      </c>
      <c r="L4876" t="str">
        <f t="shared" si="307"/>
        <v/>
      </c>
      <c r="M4876" t="str">
        <f t="shared" si="308"/>
        <v/>
      </c>
      <c r="N4876" t="str">
        <f t="shared" si="309"/>
        <v/>
      </c>
    </row>
    <row r="4877" spans="1:14" x14ac:dyDescent="0.25">
      <c r="A4877" t="s">
        <v>8614</v>
      </c>
      <c r="B4877" t="s">
        <v>8615</v>
      </c>
      <c r="C4877">
        <v>5</v>
      </c>
      <c r="D4877">
        <v>84</v>
      </c>
      <c r="E4877" t="s">
        <v>8616</v>
      </c>
      <c r="F4877">
        <v>84.2</v>
      </c>
      <c r="G4877" t="s">
        <v>8665</v>
      </c>
      <c r="H4877">
        <v>18297</v>
      </c>
      <c r="I4877" s="2" t="s">
        <v>9498</v>
      </c>
      <c r="J4877" s="2" t="s">
        <v>8674</v>
      </c>
      <c r="K4877" t="str">
        <f t="shared" si="306"/>
        <v/>
      </c>
      <c r="L4877" t="str">
        <f t="shared" si="307"/>
        <v/>
      </c>
      <c r="M4877" t="str">
        <f t="shared" si="308"/>
        <v/>
      </c>
      <c r="N4877" t="str">
        <f t="shared" si="309"/>
        <v/>
      </c>
    </row>
    <row r="4878" spans="1:14" x14ac:dyDescent="0.25">
      <c r="A4878" t="s">
        <v>8614</v>
      </c>
      <c r="B4878" t="s">
        <v>8615</v>
      </c>
      <c r="C4878">
        <v>7</v>
      </c>
      <c r="D4878">
        <v>84</v>
      </c>
      <c r="E4878" t="s">
        <v>8616</v>
      </c>
      <c r="F4878">
        <v>84.2</v>
      </c>
      <c r="G4878" t="s">
        <v>8665</v>
      </c>
      <c r="H4878">
        <v>18298</v>
      </c>
      <c r="I4878" s="2" t="s">
        <v>8675</v>
      </c>
      <c r="J4878" s="2" t="s">
        <v>8674</v>
      </c>
      <c r="K4878" t="str">
        <f t="shared" si="306"/>
        <v/>
      </c>
      <c r="L4878" t="str">
        <f t="shared" si="307"/>
        <v/>
      </c>
      <c r="M4878" t="str">
        <f t="shared" si="308"/>
        <v/>
      </c>
      <c r="N4878" t="str">
        <f t="shared" si="309"/>
        <v/>
      </c>
    </row>
    <row r="4879" spans="1:14" x14ac:dyDescent="0.25">
      <c r="A4879" t="s">
        <v>8614</v>
      </c>
      <c r="B4879" t="s">
        <v>8615</v>
      </c>
      <c r="C4879">
        <v>8</v>
      </c>
      <c r="D4879">
        <v>84</v>
      </c>
      <c r="E4879" t="s">
        <v>8616</v>
      </c>
      <c r="F4879">
        <v>84.2</v>
      </c>
      <c r="G4879" t="s">
        <v>8665</v>
      </c>
      <c r="H4879">
        <v>18299</v>
      </c>
      <c r="I4879" s="2" t="s">
        <v>8676</v>
      </c>
      <c r="J4879" s="2" t="s">
        <v>8674</v>
      </c>
      <c r="K4879" t="str">
        <f t="shared" si="306"/>
        <v/>
      </c>
      <c r="L4879" t="str">
        <f t="shared" si="307"/>
        <v/>
      </c>
      <c r="M4879" t="str">
        <f t="shared" si="308"/>
        <v/>
      </c>
      <c r="N4879" t="str">
        <f t="shared" si="309"/>
        <v/>
      </c>
    </row>
    <row r="4880" spans="1:14" x14ac:dyDescent="0.25">
      <c r="A4880" t="s">
        <v>8614</v>
      </c>
      <c r="B4880" t="s">
        <v>8615</v>
      </c>
      <c r="C4880">
        <v>8</v>
      </c>
      <c r="D4880">
        <v>84</v>
      </c>
      <c r="E4880" t="s">
        <v>8616</v>
      </c>
      <c r="F4880">
        <v>84.2</v>
      </c>
      <c r="G4880" t="s">
        <v>8665</v>
      </c>
      <c r="H4880">
        <v>18301</v>
      </c>
      <c r="I4880" s="2" t="s">
        <v>8677</v>
      </c>
      <c r="J4880" s="2" t="s">
        <v>8678</v>
      </c>
      <c r="K4880" t="str">
        <f t="shared" si="306"/>
        <v/>
      </c>
      <c r="L4880" t="str">
        <f t="shared" si="307"/>
        <v/>
      </c>
      <c r="M4880" t="str">
        <f t="shared" si="308"/>
        <v/>
      </c>
      <c r="N4880" t="str">
        <f t="shared" si="309"/>
        <v/>
      </c>
    </row>
    <row r="4881" spans="1:14" x14ac:dyDescent="0.25">
      <c r="A4881" t="s">
        <v>8614</v>
      </c>
      <c r="B4881" t="s">
        <v>8615</v>
      </c>
      <c r="C4881">
        <v>5</v>
      </c>
      <c r="D4881">
        <v>84</v>
      </c>
      <c r="E4881" t="s">
        <v>8616</v>
      </c>
      <c r="F4881">
        <v>84.2</v>
      </c>
      <c r="G4881" t="s">
        <v>8665</v>
      </c>
      <c r="H4881">
        <v>18304</v>
      </c>
      <c r="I4881" s="2" t="s">
        <v>9499</v>
      </c>
      <c r="J4881" s="2" t="s">
        <v>8679</v>
      </c>
      <c r="K4881" t="str">
        <f t="shared" si="306"/>
        <v/>
      </c>
      <c r="L4881" t="str">
        <f t="shared" si="307"/>
        <v/>
      </c>
      <c r="M4881" t="str">
        <f t="shared" si="308"/>
        <v/>
      </c>
      <c r="N4881" t="str">
        <f t="shared" si="309"/>
        <v/>
      </c>
    </row>
    <row r="4882" spans="1:14" x14ac:dyDescent="0.25">
      <c r="A4882" t="s">
        <v>8614</v>
      </c>
      <c r="B4882" t="s">
        <v>8615</v>
      </c>
      <c r="C4882">
        <v>7</v>
      </c>
      <c r="D4882">
        <v>84</v>
      </c>
      <c r="E4882" t="s">
        <v>8616</v>
      </c>
      <c r="F4882">
        <v>84.2</v>
      </c>
      <c r="G4882" t="s">
        <v>8665</v>
      </c>
      <c r="H4882">
        <v>18305</v>
      </c>
      <c r="I4882" s="2" t="s">
        <v>8680</v>
      </c>
      <c r="J4882" s="2" t="s">
        <v>8679</v>
      </c>
      <c r="K4882" t="str">
        <f t="shared" si="306"/>
        <v/>
      </c>
      <c r="L4882" t="str">
        <f t="shared" si="307"/>
        <v/>
      </c>
      <c r="M4882" t="str">
        <f t="shared" si="308"/>
        <v/>
      </c>
      <c r="N4882" t="str">
        <f t="shared" si="309"/>
        <v/>
      </c>
    </row>
    <row r="4883" spans="1:14" x14ac:dyDescent="0.25">
      <c r="A4883" t="s">
        <v>8614</v>
      </c>
      <c r="B4883" t="s">
        <v>8615</v>
      </c>
      <c r="C4883">
        <v>8</v>
      </c>
      <c r="D4883">
        <v>84</v>
      </c>
      <c r="E4883" t="s">
        <v>8616</v>
      </c>
      <c r="F4883">
        <v>84.2</v>
      </c>
      <c r="G4883" t="s">
        <v>8665</v>
      </c>
      <c r="H4883">
        <v>18306</v>
      </c>
      <c r="I4883" s="2" t="s">
        <v>8681</v>
      </c>
      <c r="J4883" s="2" t="s">
        <v>8682</v>
      </c>
      <c r="K4883" t="str">
        <f t="shared" si="306"/>
        <v/>
      </c>
      <c r="L4883" t="str">
        <f t="shared" si="307"/>
        <v/>
      </c>
      <c r="M4883" t="str">
        <f t="shared" si="308"/>
        <v/>
      </c>
      <c r="N4883" t="str">
        <f t="shared" si="309"/>
        <v/>
      </c>
    </row>
    <row r="4884" spans="1:14" x14ac:dyDescent="0.25">
      <c r="A4884" t="s">
        <v>8614</v>
      </c>
      <c r="B4884" t="s">
        <v>8615</v>
      </c>
      <c r="C4884">
        <v>8</v>
      </c>
      <c r="D4884">
        <v>84</v>
      </c>
      <c r="E4884" t="s">
        <v>8616</v>
      </c>
      <c r="F4884">
        <v>84.2</v>
      </c>
      <c r="G4884" t="s">
        <v>8665</v>
      </c>
      <c r="H4884">
        <v>18326</v>
      </c>
      <c r="I4884" s="2" t="s">
        <v>8683</v>
      </c>
      <c r="J4884" s="2" t="s">
        <v>8684</v>
      </c>
      <c r="K4884" t="str">
        <f t="shared" si="306"/>
        <v/>
      </c>
      <c r="L4884" t="str">
        <f t="shared" si="307"/>
        <v/>
      </c>
      <c r="M4884" t="str">
        <f t="shared" si="308"/>
        <v/>
      </c>
      <c r="N4884" t="str">
        <f t="shared" si="309"/>
        <v/>
      </c>
    </row>
    <row r="4885" spans="1:14" x14ac:dyDescent="0.25">
      <c r="A4885" t="s">
        <v>8614</v>
      </c>
      <c r="B4885" t="s">
        <v>8615</v>
      </c>
      <c r="C4885">
        <v>5</v>
      </c>
      <c r="D4885">
        <v>84</v>
      </c>
      <c r="E4885" t="s">
        <v>8616</v>
      </c>
      <c r="F4885">
        <v>84.2</v>
      </c>
      <c r="G4885" t="s">
        <v>8665</v>
      </c>
      <c r="H4885">
        <v>18328</v>
      </c>
      <c r="I4885" s="2" t="s">
        <v>9500</v>
      </c>
      <c r="J4885" s="2" t="s">
        <v>8685</v>
      </c>
      <c r="K4885" t="str">
        <f t="shared" si="306"/>
        <v/>
      </c>
      <c r="L4885" t="str">
        <f t="shared" si="307"/>
        <v/>
      </c>
      <c r="M4885" t="str">
        <f t="shared" si="308"/>
        <v/>
      </c>
      <c r="N4885" t="str">
        <f t="shared" si="309"/>
        <v/>
      </c>
    </row>
    <row r="4886" spans="1:14" x14ac:dyDescent="0.25">
      <c r="A4886" t="s">
        <v>8614</v>
      </c>
      <c r="B4886" t="s">
        <v>8615</v>
      </c>
      <c r="C4886">
        <v>7</v>
      </c>
      <c r="D4886">
        <v>84</v>
      </c>
      <c r="E4886" t="s">
        <v>8616</v>
      </c>
      <c r="F4886">
        <v>84.2</v>
      </c>
      <c r="G4886" t="s">
        <v>8665</v>
      </c>
      <c r="H4886">
        <v>18329</v>
      </c>
      <c r="I4886" s="2" t="s">
        <v>8686</v>
      </c>
      <c r="J4886" s="2" t="s">
        <v>8685</v>
      </c>
      <c r="K4886" t="str">
        <f t="shared" si="306"/>
        <v/>
      </c>
      <c r="L4886" t="str">
        <f t="shared" si="307"/>
        <v/>
      </c>
      <c r="M4886" t="str">
        <f t="shared" si="308"/>
        <v/>
      </c>
      <c r="N4886" t="str">
        <f t="shared" si="309"/>
        <v/>
      </c>
    </row>
    <row r="4887" spans="1:14" x14ac:dyDescent="0.25">
      <c r="A4887" t="s">
        <v>8614</v>
      </c>
      <c r="B4887" t="s">
        <v>8615</v>
      </c>
      <c r="C4887">
        <v>8</v>
      </c>
      <c r="D4887">
        <v>84</v>
      </c>
      <c r="E4887" t="s">
        <v>8616</v>
      </c>
      <c r="F4887">
        <v>84.2</v>
      </c>
      <c r="G4887" t="s">
        <v>8665</v>
      </c>
      <c r="H4887">
        <v>18330</v>
      </c>
      <c r="I4887" s="2" t="s">
        <v>8687</v>
      </c>
      <c r="J4887" s="2" t="s">
        <v>8688</v>
      </c>
      <c r="K4887" t="str">
        <f t="shared" si="306"/>
        <v/>
      </c>
      <c r="L4887" t="str">
        <f t="shared" si="307"/>
        <v/>
      </c>
      <c r="M4887" t="str">
        <f t="shared" si="308"/>
        <v/>
      </c>
      <c r="N4887" t="str">
        <f t="shared" si="309"/>
        <v/>
      </c>
    </row>
    <row r="4888" spans="1:14" x14ac:dyDescent="0.25">
      <c r="A4888" t="s">
        <v>8614</v>
      </c>
      <c r="B4888" t="s">
        <v>8615</v>
      </c>
      <c r="C4888">
        <v>8</v>
      </c>
      <c r="D4888">
        <v>84</v>
      </c>
      <c r="E4888" t="s">
        <v>8616</v>
      </c>
      <c r="F4888">
        <v>84.2</v>
      </c>
      <c r="G4888" t="s">
        <v>8665</v>
      </c>
      <c r="H4888">
        <v>18332</v>
      </c>
      <c r="I4888" s="2" t="s">
        <v>8689</v>
      </c>
      <c r="J4888" s="2" t="s">
        <v>8690</v>
      </c>
      <c r="K4888" t="str">
        <f t="shared" si="306"/>
        <v/>
      </c>
      <c r="L4888" t="str">
        <f t="shared" si="307"/>
        <v/>
      </c>
      <c r="M4888" t="str">
        <f t="shared" si="308"/>
        <v/>
      </c>
      <c r="N4888" t="str">
        <f t="shared" si="309"/>
        <v/>
      </c>
    </row>
    <row r="4889" spans="1:14" x14ac:dyDescent="0.25">
      <c r="A4889" t="s">
        <v>8614</v>
      </c>
      <c r="B4889" t="s">
        <v>8615</v>
      </c>
      <c r="C4889">
        <v>5</v>
      </c>
      <c r="D4889">
        <v>84</v>
      </c>
      <c r="E4889" t="s">
        <v>8616</v>
      </c>
      <c r="F4889">
        <v>84.2</v>
      </c>
      <c r="G4889" t="s">
        <v>8665</v>
      </c>
      <c r="H4889">
        <v>18334</v>
      </c>
      <c r="I4889" s="2" t="s">
        <v>9501</v>
      </c>
      <c r="J4889" s="2" t="s">
        <v>8691</v>
      </c>
      <c r="K4889" t="str">
        <f t="shared" si="306"/>
        <v/>
      </c>
      <c r="L4889" t="str">
        <f t="shared" si="307"/>
        <v/>
      </c>
      <c r="M4889" t="str">
        <f t="shared" si="308"/>
        <v/>
      </c>
      <c r="N4889" t="str">
        <f t="shared" si="309"/>
        <v/>
      </c>
    </row>
    <row r="4890" spans="1:14" x14ac:dyDescent="0.25">
      <c r="A4890" t="s">
        <v>8614</v>
      </c>
      <c r="B4890" t="s">
        <v>8615</v>
      </c>
      <c r="C4890">
        <v>7</v>
      </c>
      <c r="D4890">
        <v>84</v>
      </c>
      <c r="E4890" t="s">
        <v>8616</v>
      </c>
      <c r="F4890">
        <v>84.2</v>
      </c>
      <c r="G4890" t="s">
        <v>8665</v>
      </c>
      <c r="H4890">
        <v>18335</v>
      </c>
      <c r="I4890" s="2" t="s">
        <v>8692</v>
      </c>
      <c r="J4890" s="2" t="s">
        <v>8691</v>
      </c>
      <c r="K4890" t="str">
        <f t="shared" si="306"/>
        <v/>
      </c>
      <c r="L4890" t="str">
        <f t="shared" si="307"/>
        <v/>
      </c>
      <c r="M4890" t="str">
        <f t="shared" si="308"/>
        <v/>
      </c>
      <c r="N4890" t="str">
        <f t="shared" si="309"/>
        <v/>
      </c>
    </row>
    <row r="4891" spans="1:14" x14ac:dyDescent="0.25">
      <c r="A4891" t="s">
        <v>8614</v>
      </c>
      <c r="B4891" t="s">
        <v>8615</v>
      </c>
      <c r="C4891">
        <v>8</v>
      </c>
      <c r="D4891">
        <v>84</v>
      </c>
      <c r="E4891" t="s">
        <v>8616</v>
      </c>
      <c r="F4891">
        <v>84.2</v>
      </c>
      <c r="G4891" t="s">
        <v>8665</v>
      </c>
      <c r="H4891">
        <v>18336</v>
      </c>
      <c r="I4891" s="2" t="s">
        <v>8693</v>
      </c>
      <c r="J4891" s="2" t="s">
        <v>8694</v>
      </c>
      <c r="K4891" t="str">
        <f t="shared" si="306"/>
        <v/>
      </c>
      <c r="L4891" t="str">
        <f t="shared" si="307"/>
        <v/>
      </c>
      <c r="M4891" t="str">
        <f t="shared" si="308"/>
        <v/>
      </c>
      <c r="N4891" t="str">
        <f t="shared" si="309"/>
        <v/>
      </c>
    </row>
    <row r="4892" spans="1:14" x14ac:dyDescent="0.25">
      <c r="A4892" t="s">
        <v>8614</v>
      </c>
      <c r="B4892" t="s">
        <v>8615</v>
      </c>
      <c r="C4892">
        <v>8</v>
      </c>
      <c r="D4892">
        <v>84</v>
      </c>
      <c r="E4892" t="s">
        <v>8616</v>
      </c>
      <c r="F4892">
        <v>84.2</v>
      </c>
      <c r="G4892" t="s">
        <v>8665</v>
      </c>
      <c r="H4892">
        <v>18348</v>
      </c>
      <c r="I4892" s="2" t="s">
        <v>8695</v>
      </c>
      <c r="J4892" s="2" t="s">
        <v>8696</v>
      </c>
      <c r="K4892" t="str">
        <f t="shared" si="306"/>
        <v/>
      </c>
      <c r="L4892" t="str">
        <f t="shared" si="307"/>
        <v/>
      </c>
      <c r="M4892" t="str">
        <f t="shared" si="308"/>
        <v/>
      </c>
      <c r="N4892" t="str">
        <f t="shared" si="309"/>
        <v/>
      </c>
    </row>
    <row r="4893" spans="1:14" x14ac:dyDescent="0.25">
      <c r="A4893" t="s">
        <v>8614</v>
      </c>
      <c r="B4893" t="s">
        <v>8615</v>
      </c>
      <c r="C4893">
        <v>7</v>
      </c>
      <c r="D4893">
        <v>84</v>
      </c>
      <c r="E4893" t="s">
        <v>8616</v>
      </c>
      <c r="F4893">
        <v>84.3</v>
      </c>
      <c r="G4893" t="s">
        <v>8697</v>
      </c>
      <c r="H4893">
        <v>18353</v>
      </c>
      <c r="I4893" s="2" t="s">
        <v>8698</v>
      </c>
      <c r="J4893" s="2" t="s">
        <v>8697</v>
      </c>
      <c r="K4893" t="str">
        <f t="shared" si="306"/>
        <v/>
      </c>
      <c r="L4893" t="str">
        <f t="shared" si="307"/>
        <v/>
      </c>
      <c r="M4893" t="str">
        <f t="shared" si="308"/>
        <v/>
      </c>
      <c r="N4893" t="str">
        <f t="shared" si="309"/>
        <v/>
      </c>
    </row>
    <row r="4894" spans="1:14" x14ac:dyDescent="0.25">
      <c r="A4894" t="s">
        <v>8614</v>
      </c>
      <c r="B4894" t="s">
        <v>8615</v>
      </c>
      <c r="C4894">
        <v>8</v>
      </c>
      <c r="D4894">
        <v>84</v>
      </c>
      <c r="E4894" t="s">
        <v>8616</v>
      </c>
      <c r="F4894">
        <v>84.3</v>
      </c>
      <c r="G4894" t="s">
        <v>8697</v>
      </c>
      <c r="H4894">
        <v>18354</v>
      </c>
      <c r="I4894" s="2" t="s">
        <v>8699</v>
      </c>
      <c r="J4894" s="2" t="s">
        <v>8700</v>
      </c>
      <c r="K4894" t="str">
        <f t="shared" si="306"/>
        <v/>
      </c>
      <c r="L4894" t="str">
        <f t="shared" si="307"/>
        <v/>
      </c>
      <c r="M4894" t="str">
        <f t="shared" si="308"/>
        <v/>
      </c>
      <c r="N4894" t="str">
        <f t="shared" si="309"/>
        <v/>
      </c>
    </row>
    <row r="4895" spans="1:14" x14ac:dyDescent="0.25">
      <c r="A4895" t="s">
        <v>8614</v>
      </c>
      <c r="B4895" t="s">
        <v>8615</v>
      </c>
      <c r="C4895">
        <v>8</v>
      </c>
      <c r="D4895">
        <v>84</v>
      </c>
      <c r="E4895" t="s">
        <v>8616</v>
      </c>
      <c r="F4895">
        <v>84.3</v>
      </c>
      <c r="G4895" t="s">
        <v>8697</v>
      </c>
      <c r="H4895">
        <v>18356</v>
      </c>
      <c r="I4895" s="2" t="s">
        <v>8701</v>
      </c>
      <c r="J4895" s="2" t="s">
        <v>8702</v>
      </c>
      <c r="K4895" t="str">
        <f t="shared" si="306"/>
        <v/>
      </c>
      <c r="L4895" t="str">
        <f t="shared" si="307"/>
        <v/>
      </c>
      <c r="M4895" t="str">
        <f t="shared" si="308"/>
        <v/>
      </c>
      <c r="N4895" t="str">
        <f t="shared" si="309"/>
        <v/>
      </c>
    </row>
    <row r="4896" spans="1:14" x14ac:dyDescent="0.25">
      <c r="A4896" t="s">
        <v>8614</v>
      </c>
      <c r="B4896" t="s">
        <v>8615</v>
      </c>
      <c r="C4896">
        <v>8</v>
      </c>
      <c r="D4896">
        <v>84</v>
      </c>
      <c r="E4896" t="s">
        <v>8616</v>
      </c>
      <c r="F4896">
        <v>84.3</v>
      </c>
      <c r="G4896" t="s">
        <v>8697</v>
      </c>
      <c r="H4896">
        <v>18358</v>
      </c>
      <c r="I4896" s="2" t="s">
        <v>8703</v>
      </c>
      <c r="J4896" s="2" t="s">
        <v>8704</v>
      </c>
      <c r="K4896" t="str">
        <f t="shared" si="306"/>
        <v/>
      </c>
      <c r="L4896" t="str">
        <f t="shared" si="307"/>
        <v/>
      </c>
      <c r="M4896" t="str">
        <f t="shared" si="308"/>
        <v/>
      </c>
      <c r="N4896" t="str">
        <f t="shared" si="309"/>
        <v/>
      </c>
    </row>
    <row r="4897" spans="1:14" x14ac:dyDescent="0.25">
      <c r="A4897" t="s">
        <v>8614</v>
      </c>
      <c r="B4897" t="s">
        <v>8615</v>
      </c>
      <c r="C4897">
        <v>8</v>
      </c>
      <c r="D4897">
        <v>84</v>
      </c>
      <c r="E4897" t="s">
        <v>8616</v>
      </c>
      <c r="F4897">
        <v>84.3</v>
      </c>
      <c r="G4897" t="s">
        <v>8697</v>
      </c>
      <c r="H4897">
        <v>18360</v>
      </c>
      <c r="I4897" s="2" t="s">
        <v>8705</v>
      </c>
      <c r="J4897" s="2" t="s">
        <v>8706</v>
      </c>
      <c r="K4897" t="str">
        <f t="shared" si="306"/>
        <v/>
      </c>
      <c r="L4897" t="str">
        <f t="shared" si="307"/>
        <v/>
      </c>
      <c r="M4897" t="str">
        <f t="shared" si="308"/>
        <v/>
      </c>
      <c r="N4897" t="str">
        <f t="shared" si="309"/>
        <v/>
      </c>
    </row>
    <row r="4898" spans="1:14" x14ac:dyDescent="0.25">
      <c r="A4898" t="s">
        <v>8707</v>
      </c>
      <c r="B4898" t="s">
        <v>8708</v>
      </c>
      <c r="C4898">
        <v>5</v>
      </c>
      <c r="D4898">
        <v>85</v>
      </c>
      <c r="E4898" t="s">
        <v>8708</v>
      </c>
      <c r="F4898">
        <v>85.1</v>
      </c>
      <c r="G4898" t="s">
        <v>8709</v>
      </c>
      <c r="H4898">
        <v>18365</v>
      </c>
      <c r="I4898" s="2" t="s">
        <v>9502</v>
      </c>
      <c r="J4898" s="2" t="s">
        <v>8710</v>
      </c>
      <c r="K4898" t="str">
        <f t="shared" si="306"/>
        <v/>
      </c>
      <c r="L4898" t="str">
        <f t="shared" si="307"/>
        <v/>
      </c>
      <c r="M4898" t="str">
        <f t="shared" si="308"/>
        <v/>
      </c>
      <c r="N4898" t="str">
        <f t="shared" si="309"/>
        <v/>
      </c>
    </row>
    <row r="4899" spans="1:14" x14ac:dyDescent="0.25">
      <c r="A4899" t="s">
        <v>8707</v>
      </c>
      <c r="B4899" t="s">
        <v>8708</v>
      </c>
      <c r="C4899">
        <v>7</v>
      </c>
      <c r="D4899">
        <v>85</v>
      </c>
      <c r="E4899" t="s">
        <v>8708</v>
      </c>
      <c r="F4899">
        <v>85.1</v>
      </c>
      <c r="G4899" t="s">
        <v>8709</v>
      </c>
      <c r="H4899">
        <v>18366</v>
      </c>
      <c r="I4899" s="2" t="s">
        <v>8711</v>
      </c>
      <c r="J4899" s="2" t="s">
        <v>8710</v>
      </c>
      <c r="K4899" t="str">
        <f t="shared" si="306"/>
        <v/>
      </c>
      <c r="L4899" t="str">
        <f t="shared" si="307"/>
        <v/>
      </c>
      <c r="M4899" t="str">
        <f t="shared" si="308"/>
        <v/>
      </c>
      <c r="N4899" t="str">
        <f t="shared" si="309"/>
        <v/>
      </c>
    </row>
    <row r="4900" spans="1:14" x14ac:dyDescent="0.25">
      <c r="A4900" t="s">
        <v>8707</v>
      </c>
      <c r="B4900" t="s">
        <v>8708</v>
      </c>
      <c r="C4900">
        <v>8</v>
      </c>
      <c r="D4900">
        <v>85</v>
      </c>
      <c r="E4900" t="s">
        <v>8708</v>
      </c>
      <c r="F4900">
        <v>85.1</v>
      </c>
      <c r="G4900" t="s">
        <v>8709</v>
      </c>
      <c r="H4900">
        <v>18367</v>
      </c>
      <c r="I4900" s="2" t="s">
        <v>8712</v>
      </c>
      <c r="J4900" s="2" t="s">
        <v>8710</v>
      </c>
      <c r="K4900" t="str">
        <f t="shared" si="306"/>
        <v/>
      </c>
      <c r="L4900" t="str">
        <f t="shared" si="307"/>
        <v/>
      </c>
      <c r="M4900" t="str">
        <f t="shared" si="308"/>
        <v/>
      </c>
      <c r="N4900" t="str">
        <f t="shared" si="309"/>
        <v/>
      </c>
    </row>
    <row r="4901" spans="1:14" x14ac:dyDescent="0.25">
      <c r="A4901" t="s">
        <v>8707</v>
      </c>
      <c r="B4901" t="s">
        <v>8708</v>
      </c>
      <c r="C4901">
        <v>5</v>
      </c>
      <c r="D4901">
        <v>85</v>
      </c>
      <c r="E4901" t="s">
        <v>8708</v>
      </c>
      <c r="F4901">
        <v>85.1</v>
      </c>
      <c r="G4901" t="s">
        <v>8709</v>
      </c>
      <c r="H4901">
        <v>18369</v>
      </c>
      <c r="I4901" s="2" t="s">
        <v>9503</v>
      </c>
      <c r="J4901" s="2" t="s">
        <v>8713</v>
      </c>
      <c r="K4901" t="str">
        <f t="shared" si="306"/>
        <v/>
      </c>
      <c r="L4901" t="str">
        <f t="shared" si="307"/>
        <v/>
      </c>
      <c r="M4901" t="str">
        <f t="shared" si="308"/>
        <v/>
      </c>
      <c r="N4901" t="str">
        <f t="shared" si="309"/>
        <v/>
      </c>
    </row>
    <row r="4902" spans="1:14" x14ac:dyDescent="0.25">
      <c r="A4902" t="s">
        <v>8707</v>
      </c>
      <c r="B4902" t="s">
        <v>8708</v>
      </c>
      <c r="C4902">
        <v>7</v>
      </c>
      <c r="D4902">
        <v>85</v>
      </c>
      <c r="E4902" t="s">
        <v>8708</v>
      </c>
      <c r="F4902">
        <v>85.1</v>
      </c>
      <c r="G4902" t="s">
        <v>8709</v>
      </c>
      <c r="H4902">
        <v>18370</v>
      </c>
      <c r="I4902" s="2" t="s">
        <v>8714</v>
      </c>
      <c r="J4902" s="2" t="s">
        <v>8713</v>
      </c>
      <c r="K4902" t="str">
        <f t="shared" si="306"/>
        <v/>
      </c>
      <c r="L4902" t="str">
        <f t="shared" si="307"/>
        <v/>
      </c>
      <c r="M4902" t="str">
        <f t="shared" si="308"/>
        <v/>
      </c>
      <c r="N4902" t="str">
        <f t="shared" si="309"/>
        <v/>
      </c>
    </row>
    <row r="4903" spans="1:14" x14ac:dyDescent="0.25">
      <c r="A4903" t="s">
        <v>8707</v>
      </c>
      <c r="B4903" t="s">
        <v>8708</v>
      </c>
      <c r="C4903">
        <v>8</v>
      </c>
      <c r="D4903">
        <v>85</v>
      </c>
      <c r="E4903" t="s">
        <v>8708</v>
      </c>
      <c r="F4903">
        <v>85.1</v>
      </c>
      <c r="G4903" t="s">
        <v>8709</v>
      </c>
      <c r="H4903">
        <v>18371</v>
      </c>
      <c r="I4903" s="2" t="s">
        <v>8715</v>
      </c>
      <c r="J4903" s="2" t="s">
        <v>8716</v>
      </c>
      <c r="K4903" t="str">
        <f t="shared" si="306"/>
        <v/>
      </c>
      <c r="L4903" t="str">
        <f t="shared" si="307"/>
        <v/>
      </c>
      <c r="M4903" t="str">
        <f t="shared" si="308"/>
        <v/>
      </c>
      <c r="N4903" t="str">
        <f t="shared" si="309"/>
        <v/>
      </c>
    </row>
    <row r="4904" spans="1:14" x14ac:dyDescent="0.25">
      <c r="A4904" t="s">
        <v>8707</v>
      </c>
      <c r="B4904" t="s">
        <v>8708</v>
      </c>
      <c r="C4904">
        <v>8</v>
      </c>
      <c r="D4904">
        <v>85</v>
      </c>
      <c r="E4904" t="s">
        <v>8708</v>
      </c>
      <c r="F4904">
        <v>85.1</v>
      </c>
      <c r="G4904" t="s">
        <v>8709</v>
      </c>
      <c r="H4904">
        <v>18373</v>
      </c>
      <c r="I4904" s="2" t="s">
        <v>8717</v>
      </c>
      <c r="J4904" s="2" t="s">
        <v>8718</v>
      </c>
      <c r="K4904" t="str">
        <f t="shared" si="306"/>
        <v/>
      </c>
      <c r="L4904" t="str">
        <f t="shared" si="307"/>
        <v/>
      </c>
      <c r="M4904" t="str">
        <f t="shared" si="308"/>
        <v/>
      </c>
      <c r="N4904" t="str">
        <f t="shared" si="309"/>
        <v/>
      </c>
    </row>
    <row r="4905" spans="1:14" x14ac:dyDescent="0.25">
      <c r="A4905" t="s">
        <v>8707</v>
      </c>
      <c r="B4905" t="s">
        <v>8708</v>
      </c>
      <c r="C4905">
        <v>5</v>
      </c>
      <c r="D4905">
        <v>85</v>
      </c>
      <c r="E4905" t="s">
        <v>8708</v>
      </c>
      <c r="F4905">
        <v>85.1</v>
      </c>
      <c r="G4905" t="s">
        <v>8709</v>
      </c>
      <c r="H4905">
        <v>18375</v>
      </c>
      <c r="I4905" s="2" t="s">
        <v>9504</v>
      </c>
      <c r="J4905" s="2" t="s">
        <v>8719</v>
      </c>
      <c r="K4905" t="str">
        <f t="shared" si="306"/>
        <v/>
      </c>
      <c r="L4905" t="str">
        <f t="shared" si="307"/>
        <v/>
      </c>
      <c r="M4905" t="str">
        <f t="shared" si="308"/>
        <v/>
      </c>
      <c r="N4905" t="str">
        <f t="shared" si="309"/>
        <v/>
      </c>
    </row>
    <row r="4906" spans="1:14" x14ac:dyDescent="0.25">
      <c r="A4906" t="s">
        <v>8707</v>
      </c>
      <c r="B4906" t="s">
        <v>8708</v>
      </c>
      <c r="C4906">
        <v>7</v>
      </c>
      <c r="D4906">
        <v>85</v>
      </c>
      <c r="E4906" t="s">
        <v>8708</v>
      </c>
      <c r="F4906">
        <v>85.1</v>
      </c>
      <c r="G4906" t="s">
        <v>8709</v>
      </c>
      <c r="H4906">
        <v>18376</v>
      </c>
      <c r="I4906" s="2" t="s">
        <v>8720</v>
      </c>
      <c r="J4906" s="2" t="s">
        <v>8719</v>
      </c>
      <c r="K4906" t="str">
        <f t="shared" si="306"/>
        <v/>
      </c>
      <c r="L4906" t="str">
        <f t="shared" si="307"/>
        <v/>
      </c>
      <c r="M4906" t="str">
        <f t="shared" si="308"/>
        <v/>
      </c>
      <c r="N4906" t="str">
        <f t="shared" si="309"/>
        <v/>
      </c>
    </row>
    <row r="4907" spans="1:14" x14ac:dyDescent="0.25">
      <c r="A4907" t="s">
        <v>8707</v>
      </c>
      <c r="B4907" t="s">
        <v>8708</v>
      </c>
      <c r="C4907">
        <v>8</v>
      </c>
      <c r="D4907">
        <v>85</v>
      </c>
      <c r="E4907" t="s">
        <v>8708</v>
      </c>
      <c r="F4907">
        <v>85.1</v>
      </c>
      <c r="G4907" t="s">
        <v>8709</v>
      </c>
      <c r="H4907">
        <v>18377</v>
      </c>
      <c r="I4907" s="2" t="s">
        <v>8721</v>
      </c>
      <c r="J4907" s="2" t="s">
        <v>8722</v>
      </c>
      <c r="K4907" t="str">
        <f t="shared" si="306"/>
        <v/>
      </c>
      <c r="L4907" t="str">
        <f t="shared" si="307"/>
        <v/>
      </c>
      <c r="M4907" t="str">
        <f t="shared" si="308"/>
        <v/>
      </c>
      <c r="N4907" t="str">
        <f t="shared" si="309"/>
        <v/>
      </c>
    </row>
    <row r="4908" spans="1:14" x14ac:dyDescent="0.25">
      <c r="A4908" t="s">
        <v>8707</v>
      </c>
      <c r="B4908" t="s">
        <v>8708</v>
      </c>
      <c r="C4908">
        <v>8</v>
      </c>
      <c r="D4908">
        <v>85</v>
      </c>
      <c r="E4908" t="s">
        <v>8708</v>
      </c>
      <c r="F4908">
        <v>85.1</v>
      </c>
      <c r="G4908" t="s">
        <v>8709</v>
      </c>
      <c r="H4908">
        <v>18379</v>
      </c>
      <c r="I4908" s="2" t="s">
        <v>8723</v>
      </c>
      <c r="J4908" s="2" t="s">
        <v>8724</v>
      </c>
      <c r="K4908" t="str">
        <f t="shared" si="306"/>
        <v/>
      </c>
      <c r="L4908" t="str">
        <f t="shared" si="307"/>
        <v/>
      </c>
      <c r="M4908" t="str">
        <f t="shared" si="308"/>
        <v/>
      </c>
      <c r="N4908" t="str">
        <f t="shared" si="309"/>
        <v/>
      </c>
    </row>
    <row r="4909" spans="1:14" x14ac:dyDescent="0.25">
      <c r="A4909" t="s">
        <v>8707</v>
      </c>
      <c r="B4909" t="s">
        <v>8708</v>
      </c>
      <c r="C4909">
        <v>5</v>
      </c>
      <c r="D4909">
        <v>85</v>
      </c>
      <c r="E4909" t="s">
        <v>8708</v>
      </c>
      <c r="F4909">
        <v>85.1</v>
      </c>
      <c r="G4909" t="s">
        <v>8709</v>
      </c>
      <c r="H4909">
        <v>18381</v>
      </c>
      <c r="I4909" s="2" t="s">
        <v>9505</v>
      </c>
      <c r="J4909" s="2" t="s">
        <v>8725</v>
      </c>
      <c r="K4909" t="str">
        <f t="shared" si="306"/>
        <v/>
      </c>
      <c r="L4909" t="str">
        <f t="shared" si="307"/>
        <v/>
      </c>
      <c r="M4909" t="str">
        <f t="shared" si="308"/>
        <v/>
      </c>
      <c r="N4909" t="str">
        <f t="shared" si="309"/>
        <v/>
      </c>
    </row>
    <row r="4910" spans="1:14" x14ac:dyDescent="0.25">
      <c r="A4910" t="s">
        <v>8707</v>
      </c>
      <c r="B4910" t="s">
        <v>8708</v>
      </c>
      <c r="C4910">
        <v>7</v>
      </c>
      <c r="D4910">
        <v>85</v>
      </c>
      <c r="E4910" t="s">
        <v>8708</v>
      </c>
      <c r="F4910">
        <v>85.1</v>
      </c>
      <c r="G4910" t="s">
        <v>8709</v>
      </c>
      <c r="H4910">
        <v>18382</v>
      </c>
      <c r="I4910" s="2" t="s">
        <v>8726</v>
      </c>
      <c r="J4910" s="2" t="s">
        <v>8725</v>
      </c>
      <c r="K4910" t="str">
        <f t="shared" si="306"/>
        <v/>
      </c>
      <c r="L4910" t="str">
        <f t="shared" si="307"/>
        <v/>
      </c>
      <c r="M4910" t="str">
        <f t="shared" si="308"/>
        <v/>
      </c>
      <c r="N4910" t="str">
        <f t="shared" si="309"/>
        <v/>
      </c>
    </row>
    <row r="4911" spans="1:14" x14ac:dyDescent="0.25">
      <c r="A4911" t="s">
        <v>8707</v>
      </c>
      <c r="B4911" t="s">
        <v>8708</v>
      </c>
      <c r="C4911">
        <v>8</v>
      </c>
      <c r="D4911">
        <v>85</v>
      </c>
      <c r="E4911" t="s">
        <v>8708</v>
      </c>
      <c r="F4911">
        <v>85.1</v>
      </c>
      <c r="G4911" t="s">
        <v>8709</v>
      </c>
      <c r="H4911">
        <v>18383</v>
      </c>
      <c r="I4911" s="2" t="s">
        <v>8727</v>
      </c>
      <c r="J4911" s="2" t="s">
        <v>8728</v>
      </c>
      <c r="K4911" t="str">
        <f t="shared" si="306"/>
        <v/>
      </c>
      <c r="L4911" t="str">
        <f t="shared" si="307"/>
        <v/>
      </c>
      <c r="M4911" t="str">
        <f t="shared" si="308"/>
        <v/>
      </c>
      <c r="N4911" t="str">
        <f t="shared" si="309"/>
        <v/>
      </c>
    </row>
    <row r="4912" spans="1:14" x14ac:dyDescent="0.25">
      <c r="A4912" t="s">
        <v>8707</v>
      </c>
      <c r="B4912" t="s">
        <v>8708</v>
      </c>
      <c r="C4912">
        <v>8</v>
      </c>
      <c r="D4912">
        <v>85</v>
      </c>
      <c r="E4912" t="s">
        <v>8708</v>
      </c>
      <c r="F4912">
        <v>85.1</v>
      </c>
      <c r="G4912" t="s">
        <v>8709</v>
      </c>
      <c r="H4912">
        <v>18385</v>
      </c>
      <c r="I4912" s="2" t="s">
        <v>8729</v>
      </c>
      <c r="J4912" s="2" t="s">
        <v>8730</v>
      </c>
      <c r="K4912" t="str">
        <f t="shared" si="306"/>
        <v/>
      </c>
      <c r="L4912" t="str">
        <f t="shared" si="307"/>
        <v/>
      </c>
      <c r="M4912" t="str">
        <f t="shared" si="308"/>
        <v/>
      </c>
      <c r="N4912" t="str">
        <f t="shared" si="309"/>
        <v/>
      </c>
    </row>
    <row r="4913" spans="1:14" x14ac:dyDescent="0.25">
      <c r="A4913" t="s">
        <v>8707</v>
      </c>
      <c r="B4913" t="s">
        <v>8708</v>
      </c>
      <c r="C4913">
        <v>5</v>
      </c>
      <c r="D4913">
        <v>85</v>
      </c>
      <c r="E4913" t="s">
        <v>8708</v>
      </c>
      <c r="F4913">
        <v>85.2</v>
      </c>
      <c r="G4913" t="s">
        <v>8731</v>
      </c>
      <c r="H4913">
        <v>18388</v>
      </c>
      <c r="I4913" s="2" t="s">
        <v>9506</v>
      </c>
      <c r="J4913" s="2" t="s">
        <v>8732</v>
      </c>
      <c r="K4913" t="str">
        <f t="shared" si="306"/>
        <v/>
      </c>
      <c r="L4913" t="str">
        <f t="shared" si="307"/>
        <v/>
      </c>
      <c r="M4913" t="str">
        <f t="shared" si="308"/>
        <v/>
      </c>
      <c r="N4913" t="str">
        <f t="shared" si="309"/>
        <v/>
      </c>
    </row>
    <row r="4914" spans="1:14" x14ac:dyDescent="0.25">
      <c r="A4914" t="s">
        <v>8707</v>
      </c>
      <c r="B4914" t="s">
        <v>8708</v>
      </c>
      <c r="C4914">
        <v>7</v>
      </c>
      <c r="D4914">
        <v>85</v>
      </c>
      <c r="E4914" t="s">
        <v>8708</v>
      </c>
      <c r="F4914">
        <v>85.2</v>
      </c>
      <c r="G4914" t="s">
        <v>8731</v>
      </c>
      <c r="H4914">
        <v>18389</v>
      </c>
      <c r="I4914" s="2" t="s">
        <v>8733</v>
      </c>
      <c r="J4914" s="2" t="s">
        <v>8732</v>
      </c>
      <c r="K4914" t="str">
        <f t="shared" si="306"/>
        <v/>
      </c>
      <c r="L4914" t="str">
        <f t="shared" si="307"/>
        <v/>
      </c>
      <c r="M4914" t="str">
        <f t="shared" si="308"/>
        <v/>
      </c>
      <c r="N4914" t="str">
        <f t="shared" si="309"/>
        <v/>
      </c>
    </row>
    <row r="4915" spans="1:14" x14ac:dyDescent="0.25">
      <c r="A4915" t="s">
        <v>8707</v>
      </c>
      <c r="B4915" t="s">
        <v>8708</v>
      </c>
      <c r="C4915">
        <v>8</v>
      </c>
      <c r="D4915">
        <v>85</v>
      </c>
      <c r="E4915" t="s">
        <v>8708</v>
      </c>
      <c r="F4915">
        <v>85.2</v>
      </c>
      <c r="G4915" t="s">
        <v>8731</v>
      </c>
      <c r="H4915">
        <v>18390</v>
      </c>
      <c r="I4915" s="2" t="s">
        <v>8734</v>
      </c>
      <c r="J4915" s="2" t="s">
        <v>8735</v>
      </c>
      <c r="K4915" t="str">
        <f t="shared" si="306"/>
        <v/>
      </c>
      <c r="L4915" t="str">
        <f t="shared" si="307"/>
        <v/>
      </c>
      <c r="M4915" t="str">
        <f t="shared" si="308"/>
        <v/>
      </c>
      <c r="N4915" t="str">
        <f t="shared" si="309"/>
        <v/>
      </c>
    </row>
    <row r="4916" spans="1:14" x14ac:dyDescent="0.25">
      <c r="A4916" t="s">
        <v>8707</v>
      </c>
      <c r="B4916" t="s">
        <v>8708</v>
      </c>
      <c r="C4916">
        <v>8</v>
      </c>
      <c r="D4916">
        <v>85</v>
      </c>
      <c r="E4916" t="s">
        <v>8708</v>
      </c>
      <c r="F4916">
        <v>85.2</v>
      </c>
      <c r="G4916" t="s">
        <v>8731</v>
      </c>
      <c r="H4916">
        <v>18392</v>
      </c>
      <c r="I4916" s="2" t="s">
        <v>8736</v>
      </c>
      <c r="J4916" s="2" t="s">
        <v>8737</v>
      </c>
      <c r="K4916" t="str">
        <f t="shared" si="306"/>
        <v/>
      </c>
      <c r="L4916" t="str">
        <f t="shared" si="307"/>
        <v/>
      </c>
      <c r="M4916" t="str">
        <f t="shared" si="308"/>
        <v/>
      </c>
      <c r="N4916" t="str">
        <f t="shared" si="309"/>
        <v/>
      </c>
    </row>
    <row r="4917" spans="1:14" x14ac:dyDescent="0.25">
      <c r="A4917" t="s">
        <v>8707</v>
      </c>
      <c r="B4917" t="s">
        <v>8708</v>
      </c>
      <c r="C4917">
        <v>5</v>
      </c>
      <c r="D4917">
        <v>85</v>
      </c>
      <c r="E4917" t="s">
        <v>8708</v>
      </c>
      <c r="F4917">
        <v>85.2</v>
      </c>
      <c r="G4917" t="s">
        <v>8731</v>
      </c>
      <c r="H4917">
        <v>18394</v>
      </c>
      <c r="I4917" s="2" t="s">
        <v>9507</v>
      </c>
      <c r="J4917" s="2" t="s">
        <v>8738</v>
      </c>
      <c r="K4917" t="str">
        <f t="shared" si="306"/>
        <v/>
      </c>
      <c r="L4917" t="str">
        <f t="shared" si="307"/>
        <v/>
      </c>
      <c r="M4917" t="str">
        <f t="shared" si="308"/>
        <v/>
      </c>
      <c r="N4917" t="str">
        <f t="shared" si="309"/>
        <v/>
      </c>
    </row>
    <row r="4918" spans="1:14" x14ac:dyDescent="0.25">
      <c r="A4918" t="s">
        <v>8707</v>
      </c>
      <c r="B4918" t="s">
        <v>8708</v>
      </c>
      <c r="C4918">
        <v>7</v>
      </c>
      <c r="D4918">
        <v>85</v>
      </c>
      <c r="E4918" t="s">
        <v>8708</v>
      </c>
      <c r="F4918">
        <v>85.2</v>
      </c>
      <c r="G4918" t="s">
        <v>8731</v>
      </c>
      <c r="H4918">
        <v>18395</v>
      </c>
      <c r="I4918" s="2" t="s">
        <v>8739</v>
      </c>
      <c r="J4918" s="2" t="s">
        <v>8740</v>
      </c>
      <c r="K4918" t="str">
        <f t="shared" si="306"/>
        <v/>
      </c>
      <c r="L4918" t="str">
        <f t="shared" si="307"/>
        <v/>
      </c>
      <c r="M4918" t="str">
        <f t="shared" si="308"/>
        <v/>
      </c>
      <c r="N4918" t="str">
        <f t="shared" si="309"/>
        <v/>
      </c>
    </row>
    <row r="4919" spans="1:14" x14ac:dyDescent="0.25">
      <c r="A4919" t="s">
        <v>8707</v>
      </c>
      <c r="B4919" t="s">
        <v>8708</v>
      </c>
      <c r="C4919">
        <v>8</v>
      </c>
      <c r="D4919">
        <v>85</v>
      </c>
      <c r="E4919" t="s">
        <v>8708</v>
      </c>
      <c r="F4919">
        <v>85.2</v>
      </c>
      <c r="G4919" t="s">
        <v>8731</v>
      </c>
      <c r="H4919">
        <v>18396</v>
      </c>
      <c r="I4919" s="2" t="s">
        <v>8741</v>
      </c>
      <c r="J4919" s="2" t="s">
        <v>8742</v>
      </c>
      <c r="K4919" t="str">
        <f t="shared" si="306"/>
        <v/>
      </c>
      <c r="L4919" t="str">
        <f t="shared" si="307"/>
        <v/>
      </c>
      <c r="M4919" t="str">
        <f t="shared" si="308"/>
        <v/>
      </c>
      <c r="N4919" t="str">
        <f t="shared" si="309"/>
        <v/>
      </c>
    </row>
    <row r="4920" spans="1:14" x14ac:dyDescent="0.25">
      <c r="A4920" t="s">
        <v>8707</v>
      </c>
      <c r="B4920" t="s">
        <v>8708</v>
      </c>
      <c r="C4920">
        <v>8</v>
      </c>
      <c r="D4920">
        <v>85</v>
      </c>
      <c r="E4920" t="s">
        <v>8708</v>
      </c>
      <c r="F4920">
        <v>85.2</v>
      </c>
      <c r="G4920" t="s">
        <v>8731</v>
      </c>
      <c r="H4920">
        <v>18398</v>
      </c>
      <c r="I4920" s="2" t="s">
        <v>8743</v>
      </c>
      <c r="J4920" s="2" t="s">
        <v>8744</v>
      </c>
      <c r="K4920" t="str">
        <f t="shared" si="306"/>
        <v/>
      </c>
      <c r="L4920" t="str">
        <f t="shared" si="307"/>
        <v/>
      </c>
      <c r="M4920" t="str">
        <f t="shared" si="308"/>
        <v/>
      </c>
      <c r="N4920" t="str">
        <f t="shared" si="309"/>
        <v/>
      </c>
    </row>
    <row r="4921" spans="1:14" x14ac:dyDescent="0.25">
      <c r="A4921" t="s">
        <v>8707</v>
      </c>
      <c r="B4921" t="s">
        <v>8708</v>
      </c>
      <c r="C4921">
        <v>7</v>
      </c>
      <c r="D4921">
        <v>85</v>
      </c>
      <c r="E4921" t="s">
        <v>8708</v>
      </c>
      <c r="F4921">
        <v>85.2</v>
      </c>
      <c r="G4921" t="s">
        <v>8731</v>
      </c>
      <c r="H4921">
        <v>18400</v>
      </c>
      <c r="I4921" s="2" t="s">
        <v>8745</v>
      </c>
      <c r="J4921" s="2" t="s">
        <v>8746</v>
      </c>
      <c r="K4921" t="str">
        <f t="shared" si="306"/>
        <v/>
      </c>
      <c r="L4921" t="str">
        <f t="shared" si="307"/>
        <v/>
      </c>
      <c r="M4921" t="str">
        <f t="shared" si="308"/>
        <v/>
      </c>
      <c r="N4921" t="str">
        <f t="shared" si="309"/>
        <v/>
      </c>
    </row>
    <row r="4922" spans="1:14" x14ac:dyDescent="0.25">
      <c r="A4922" t="s">
        <v>8707</v>
      </c>
      <c r="B4922" t="s">
        <v>8708</v>
      </c>
      <c r="C4922">
        <v>8</v>
      </c>
      <c r="D4922">
        <v>85</v>
      </c>
      <c r="E4922" t="s">
        <v>8708</v>
      </c>
      <c r="F4922">
        <v>85.2</v>
      </c>
      <c r="G4922" t="s">
        <v>8731</v>
      </c>
      <c r="H4922">
        <v>18401</v>
      </c>
      <c r="I4922" s="2" t="s">
        <v>8747</v>
      </c>
      <c r="J4922" s="2" t="s">
        <v>8748</v>
      </c>
      <c r="K4922" t="str">
        <f t="shared" si="306"/>
        <v/>
      </c>
      <c r="L4922" t="str">
        <f t="shared" si="307"/>
        <v/>
      </c>
      <c r="M4922" t="str">
        <f t="shared" si="308"/>
        <v/>
      </c>
      <c r="N4922" t="str">
        <f t="shared" si="309"/>
        <v/>
      </c>
    </row>
    <row r="4923" spans="1:14" x14ac:dyDescent="0.25">
      <c r="A4923" t="s">
        <v>8707</v>
      </c>
      <c r="B4923" t="s">
        <v>8708</v>
      </c>
      <c r="C4923">
        <v>8</v>
      </c>
      <c r="D4923">
        <v>85</v>
      </c>
      <c r="E4923" t="s">
        <v>8708</v>
      </c>
      <c r="F4923">
        <v>85.2</v>
      </c>
      <c r="G4923" t="s">
        <v>8731</v>
      </c>
      <c r="H4923">
        <v>18403</v>
      </c>
      <c r="I4923" s="2" t="s">
        <v>8749</v>
      </c>
      <c r="J4923" s="2" t="s">
        <v>8750</v>
      </c>
      <c r="K4923" t="str">
        <f t="shared" si="306"/>
        <v/>
      </c>
      <c r="L4923" t="str">
        <f t="shared" si="307"/>
        <v/>
      </c>
      <c r="M4923" t="str">
        <f t="shared" si="308"/>
        <v/>
      </c>
      <c r="N4923" t="str">
        <f t="shared" si="309"/>
        <v/>
      </c>
    </row>
    <row r="4924" spans="1:14" x14ac:dyDescent="0.25">
      <c r="A4924" t="s">
        <v>8707</v>
      </c>
      <c r="B4924" t="s">
        <v>8708</v>
      </c>
      <c r="C4924">
        <v>7</v>
      </c>
      <c r="D4924">
        <v>85</v>
      </c>
      <c r="E4924" t="s">
        <v>8708</v>
      </c>
      <c r="F4924">
        <v>85.2</v>
      </c>
      <c r="G4924" t="s">
        <v>8731</v>
      </c>
      <c r="H4924">
        <v>18405</v>
      </c>
      <c r="I4924" s="2" t="s">
        <v>8751</v>
      </c>
      <c r="J4924" s="2" t="s">
        <v>8752</v>
      </c>
      <c r="K4924" t="str">
        <f t="shared" si="306"/>
        <v/>
      </c>
      <c r="L4924" t="str">
        <f t="shared" si="307"/>
        <v/>
      </c>
      <c r="M4924" t="str">
        <f t="shared" si="308"/>
        <v/>
      </c>
      <c r="N4924" t="str">
        <f t="shared" si="309"/>
        <v/>
      </c>
    </row>
    <row r="4925" spans="1:14" x14ac:dyDescent="0.25">
      <c r="A4925" t="s">
        <v>8707</v>
      </c>
      <c r="B4925" t="s">
        <v>8708</v>
      </c>
      <c r="C4925">
        <v>8</v>
      </c>
      <c r="D4925">
        <v>85</v>
      </c>
      <c r="E4925" t="s">
        <v>8708</v>
      </c>
      <c r="F4925">
        <v>85.2</v>
      </c>
      <c r="G4925" t="s">
        <v>8731</v>
      </c>
      <c r="H4925">
        <v>18406</v>
      </c>
      <c r="I4925" s="2" t="s">
        <v>8753</v>
      </c>
      <c r="J4925" s="2" t="s">
        <v>8754</v>
      </c>
      <c r="K4925" t="str">
        <f t="shared" si="306"/>
        <v/>
      </c>
      <c r="L4925" t="str">
        <f t="shared" si="307"/>
        <v/>
      </c>
      <c r="M4925" t="str">
        <f t="shared" si="308"/>
        <v/>
      </c>
      <c r="N4925" t="str">
        <f t="shared" si="309"/>
        <v/>
      </c>
    </row>
    <row r="4926" spans="1:14" x14ac:dyDescent="0.25">
      <c r="A4926" t="s">
        <v>8707</v>
      </c>
      <c r="B4926" t="s">
        <v>8708</v>
      </c>
      <c r="C4926">
        <v>8</v>
      </c>
      <c r="D4926">
        <v>85</v>
      </c>
      <c r="E4926" t="s">
        <v>8708</v>
      </c>
      <c r="F4926">
        <v>85.2</v>
      </c>
      <c r="G4926" t="s">
        <v>8731</v>
      </c>
      <c r="H4926">
        <v>18408</v>
      </c>
      <c r="I4926" s="2" t="s">
        <v>8755</v>
      </c>
      <c r="J4926" s="2" t="s">
        <v>8756</v>
      </c>
      <c r="K4926" t="str">
        <f t="shared" si="306"/>
        <v/>
      </c>
      <c r="L4926" t="str">
        <f t="shared" si="307"/>
        <v/>
      </c>
      <c r="M4926" t="str">
        <f t="shared" si="308"/>
        <v/>
      </c>
      <c r="N4926" t="str">
        <f t="shared" si="309"/>
        <v/>
      </c>
    </row>
    <row r="4927" spans="1:14" x14ac:dyDescent="0.25">
      <c r="A4927" t="s">
        <v>8707</v>
      </c>
      <c r="B4927" t="s">
        <v>8708</v>
      </c>
      <c r="C4927">
        <v>5</v>
      </c>
      <c r="D4927">
        <v>85</v>
      </c>
      <c r="E4927" t="s">
        <v>8708</v>
      </c>
      <c r="F4927">
        <v>85.2</v>
      </c>
      <c r="G4927" t="s">
        <v>8731</v>
      </c>
      <c r="H4927">
        <v>18410</v>
      </c>
      <c r="I4927" s="2" t="s">
        <v>9508</v>
      </c>
      <c r="J4927" s="2" t="s">
        <v>8757</v>
      </c>
      <c r="K4927" t="str">
        <f t="shared" si="306"/>
        <v/>
      </c>
      <c r="L4927" t="str">
        <f t="shared" si="307"/>
        <v/>
      </c>
      <c r="M4927" t="str">
        <f t="shared" si="308"/>
        <v/>
      </c>
      <c r="N4927" t="str">
        <f t="shared" si="309"/>
        <v/>
      </c>
    </row>
    <row r="4928" spans="1:14" x14ac:dyDescent="0.25">
      <c r="A4928" t="s">
        <v>8707</v>
      </c>
      <c r="B4928" t="s">
        <v>8708</v>
      </c>
      <c r="C4928">
        <v>7</v>
      </c>
      <c r="D4928">
        <v>85</v>
      </c>
      <c r="E4928" t="s">
        <v>8708</v>
      </c>
      <c r="F4928">
        <v>85.2</v>
      </c>
      <c r="G4928" t="s">
        <v>8731</v>
      </c>
      <c r="H4928">
        <v>18411</v>
      </c>
      <c r="I4928" s="2" t="s">
        <v>8758</v>
      </c>
      <c r="J4928" s="2" t="s">
        <v>8757</v>
      </c>
      <c r="K4928" t="str">
        <f t="shared" si="306"/>
        <v/>
      </c>
      <c r="L4928" t="str">
        <f t="shared" si="307"/>
        <v/>
      </c>
      <c r="M4928" t="str">
        <f t="shared" si="308"/>
        <v/>
      </c>
      <c r="N4928" t="str">
        <f t="shared" si="309"/>
        <v/>
      </c>
    </row>
    <row r="4929" spans="1:14" x14ac:dyDescent="0.25">
      <c r="A4929" t="s">
        <v>8707</v>
      </c>
      <c r="B4929" t="s">
        <v>8708</v>
      </c>
      <c r="C4929">
        <v>8</v>
      </c>
      <c r="D4929">
        <v>85</v>
      </c>
      <c r="E4929" t="s">
        <v>8708</v>
      </c>
      <c r="F4929">
        <v>85.2</v>
      </c>
      <c r="G4929" t="s">
        <v>8731</v>
      </c>
      <c r="H4929">
        <v>18412</v>
      </c>
      <c r="I4929" s="2" t="s">
        <v>8759</v>
      </c>
      <c r="J4929" s="2" t="s">
        <v>8757</v>
      </c>
      <c r="K4929" t="str">
        <f t="shared" si="306"/>
        <v/>
      </c>
      <c r="L4929" t="str">
        <f t="shared" si="307"/>
        <v/>
      </c>
      <c r="M4929" t="str">
        <f t="shared" si="308"/>
        <v/>
      </c>
      <c r="N4929" t="str">
        <f t="shared" si="309"/>
        <v/>
      </c>
    </row>
    <row r="4930" spans="1:14" x14ac:dyDescent="0.25">
      <c r="A4930" t="s">
        <v>8707</v>
      </c>
      <c r="B4930" t="s">
        <v>8708</v>
      </c>
      <c r="C4930">
        <v>5</v>
      </c>
      <c r="D4930">
        <v>85</v>
      </c>
      <c r="E4930" t="s">
        <v>8708</v>
      </c>
      <c r="F4930">
        <v>85.3</v>
      </c>
      <c r="G4930" t="s">
        <v>8760</v>
      </c>
      <c r="H4930">
        <v>18415</v>
      </c>
      <c r="I4930" s="2" t="s">
        <v>9509</v>
      </c>
      <c r="J4930" s="2" t="s">
        <v>8760</v>
      </c>
      <c r="K4930" t="str">
        <f t="shared" si="306"/>
        <v/>
      </c>
      <c r="L4930" t="str">
        <f t="shared" si="307"/>
        <v/>
      </c>
      <c r="M4930" t="str">
        <f t="shared" si="308"/>
        <v/>
      </c>
      <c r="N4930" t="str">
        <f t="shared" si="309"/>
        <v/>
      </c>
    </row>
    <row r="4931" spans="1:14" x14ac:dyDescent="0.25">
      <c r="A4931" t="s">
        <v>8707</v>
      </c>
      <c r="B4931" t="s">
        <v>8708</v>
      </c>
      <c r="C4931">
        <v>7</v>
      </c>
      <c r="D4931">
        <v>85</v>
      </c>
      <c r="E4931" t="s">
        <v>8708</v>
      </c>
      <c r="F4931">
        <v>85.3</v>
      </c>
      <c r="G4931" t="s">
        <v>8760</v>
      </c>
      <c r="H4931">
        <v>18416</v>
      </c>
      <c r="I4931" s="2" t="s">
        <v>8761</v>
      </c>
      <c r="J4931" s="2" t="s">
        <v>8760</v>
      </c>
      <c r="K4931" t="str">
        <f t="shared" si="306"/>
        <v/>
      </c>
      <c r="L4931" t="str">
        <f t="shared" si="307"/>
        <v/>
      </c>
      <c r="M4931" t="str">
        <f t="shared" si="308"/>
        <v/>
      </c>
      <c r="N4931" t="str">
        <f t="shared" si="309"/>
        <v/>
      </c>
    </row>
    <row r="4932" spans="1:14" x14ac:dyDescent="0.25">
      <c r="A4932" t="s">
        <v>8707</v>
      </c>
      <c r="B4932" t="s">
        <v>8708</v>
      </c>
      <c r="C4932">
        <v>8</v>
      </c>
      <c r="D4932">
        <v>85</v>
      </c>
      <c r="E4932" t="s">
        <v>8708</v>
      </c>
      <c r="F4932">
        <v>85.3</v>
      </c>
      <c r="G4932" t="s">
        <v>8760</v>
      </c>
      <c r="H4932">
        <v>18417</v>
      </c>
      <c r="I4932" s="2" t="s">
        <v>8762</v>
      </c>
      <c r="J4932" s="2" t="s">
        <v>8760</v>
      </c>
      <c r="K4932" t="str">
        <f t="shared" si="306"/>
        <v/>
      </c>
      <c r="L4932" t="str">
        <f t="shared" si="307"/>
        <v/>
      </c>
      <c r="M4932" t="str">
        <f t="shared" si="308"/>
        <v/>
      </c>
      <c r="N4932" t="str">
        <f t="shared" si="309"/>
        <v/>
      </c>
    </row>
    <row r="4933" spans="1:14" x14ac:dyDescent="0.25">
      <c r="A4933" t="s">
        <v>8707</v>
      </c>
      <c r="B4933" t="s">
        <v>8708</v>
      </c>
      <c r="C4933">
        <v>5</v>
      </c>
      <c r="D4933">
        <v>85</v>
      </c>
      <c r="E4933" t="s">
        <v>8708</v>
      </c>
      <c r="F4933">
        <v>85.4</v>
      </c>
      <c r="G4933" t="s">
        <v>8763</v>
      </c>
      <c r="H4933">
        <v>18420</v>
      </c>
      <c r="I4933" s="2" t="s">
        <v>9510</v>
      </c>
      <c r="J4933" s="2" t="s">
        <v>8764</v>
      </c>
      <c r="K4933" t="str">
        <f t="shared" ref="K4933:K4996" si="310">IF(IFERROR(FIND(UPPER($K$1),UPPER(J4933)),0)&gt;0,J4933,"")</f>
        <v/>
      </c>
      <c r="L4933" t="str">
        <f t="shared" ref="L4933:L4996" si="311">IF(B4933=$B$1,E4933,"")</f>
        <v/>
      </c>
      <c r="M4933" t="str">
        <f t="shared" ref="M4933:M4996" si="312">IF(E4933=$E$1,G4933,"")</f>
        <v/>
      </c>
      <c r="N4933" t="str">
        <f t="shared" ref="N4933:N4996" si="313">IF(G4933=$G$1,J4933,"")</f>
        <v/>
      </c>
    </row>
    <row r="4934" spans="1:14" x14ac:dyDescent="0.25">
      <c r="A4934" t="s">
        <v>8707</v>
      </c>
      <c r="B4934" t="s">
        <v>8708</v>
      </c>
      <c r="C4934">
        <v>7</v>
      </c>
      <c r="D4934">
        <v>85</v>
      </c>
      <c r="E4934" t="s">
        <v>8708</v>
      </c>
      <c r="F4934">
        <v>85.4</v>
      </c>
      <c r="G4934" t="s">
        <v>8763</v>
      </c>
      <c r="H4934">
        <v>18421</v>
      </c>
      <c r="I4934" s="2" t="s">
        <v>8765</v>
      </c>
      <c r="J4934" s="2" t="s">
        <v>8766</v>
      </c>
      <c r="K4934" t="str">
        <f t="shared" si="310"/>
        <v/>
      </c>
      <c r="L4934" t="str">
        <f t="shared" si="311"/>
        <v/>
      </c>
      <c r="M4934" t="str">
        <f t="shared" si="312"/>
        <v/>
      </c>
      <c r="N4934" t="str">
        <f t="shared" si="313"/>
        <v/>
      </c>
    </row>
    <row r="4935" spans="1:14" x14ac:dyDescent="0.25">
      <c r="A4935" t="s">
        <v>8707</v>
      </c>
      <c r="B4935" t="s">
        <v>8708</v>
      </c>
      <c r="C4935">
        <v>8</v>
      </c>
      <c r="D4935">
        <v>85</v>
      </c>
      <c r="E4935" t="s">
        <v>8708</v>
      </c>
      <c r="F4935">
        <v>85.4</v>
      </c>
      <c r="G4935" t="s">
        <v>8763</v>
      </c>
      <c r="H4935">
        <v>18422</v>
      </c>
      <c r="I4935" s="2" t="s">
        <v>8767</v>
      </c>
      <c r="J4935" s="2" t="s">
        <v>8766</v>
      </c>
      <c r="K4935" t="str">
        <f t="shared" si="310"/>
        <v/>
      </c>
      <c r="L4935" t="str">
        <f t="shared" si="311"/>
        <v/>
      </c>
      <c r="M4935" t="str">
        <f t="shared" si="312"/>
        <v/>
      </c>
      <c r="N4935" t="str">
        <f t="shared" si="313"/>
        <v/>
      </c>
    </row>
    <row r="4936" spans="1:14" x14ac:dyDescent="0.25">
      <c r="A4936" t="s">
        <v>8707</v>
      </c>
      <c r="B4936" t="s">
        <v>8708</v>
      </c>
      <c r="C4936">
        <v>7</v>
      </c>
      <c r="D4936">
        <v>85</v>
      </c>
      <c r="E4936" t="s">
        <v>8708</v>
      </c>
      <c r="F4936">
        <v>85.4</v>
      </c>
      <c r="G4936" t="s">
        <v>8763</v>
      </c>
      <c r="H4936">
        <v>18424</v>
      </c>
      <c r="I4936" s="2" t="s">
        <v>8768</v>
      </c>
      <c r="J4936" s="2" t="s">
        <v>8769</v>
      </c>
      <c r="K4936" t="str">
        <f t="shared" si="310"/>
        <v/>
      </c>
      <c r="L4936" t="str">
        <f t="shared" si="311"/>
        <v/>
      </c>
      <c r="M4936" t="str">
        <f t="shared" si="312"/>
        <v/>
      </c>
      <c r="N4936" t="str">
        <f t="shared" si="313"/>
        <v/>
      </c>
    </row>
    <row r="4937" spans="1:14" x14ac:dyDescent="0.25">
      <c r="A4937" t="s">
        <v>8707</v>
      </c>
      <c r="B4937" t="s">
        <v>8708</v>
      </c>
      <c r="C4937">
        <v>8</v>
      </c>
      <c r="D4937">
        <v>85</v>
      </c>
      <c r="E4937" t="s">
        <v>8708</v>
      </c>
      <c r="F4937">
        <v>85.4</v>
      </c>
      <c r="G4937" t="s">
        <v>8763</v>
      </c>
      <c r="H4937">
        <v>18425</v>
      </c>
      <c r="I4937" s="2" t="s">
        <v>8770</v>
      </c>
      <c r="J4937" s="2" t="s">
        <v>8771</v>
      </c>
      <c r="K4937" t="str">
        <f t="shared" si="310"/>
        <v/>
      </c>
      <c r="L4937" t="str">
        <f t="shared" si="311"/>
        <v/>
      </c>
      <c r="M4937" t="str">
        <f t="shared" si="312"/>
        <v/>
      </c>
      <c r="N4937" t="str">
        <f t="shared" si="313"/>
        <v/>
      </c>
    </row>
    <row r="4938" spans="1:14" x14ac:dyDescent="0.25">
      <c r="A4938" t="s">
        <v>8707</v>
      </c>
      <c r="B4938" t="s">
        <v>8708</v>
      </c>
      <c r="C4938">
        <v>8</v>
      </c>
      <c r="D4938">
        <v>85</v>
      </c>
      <c r="E4938" t="s">
        <v>8708</v>
      </c>
      <c r="F4938">
        <v>85.4</v>
      </c>
      <c r="G4938" t="s">
        <v>8763</v>
      </c>
      <c r="H4938">
        <v>18427</v>
      </c>
      <c r="I4938" s="2" t="s">
        <v>8772</v>
      </c>
      <c r="J4938" s="2" t="s">
        <v>8773</v>
      </c>
      <c r="K4938" t="str">
        <f t="shared" si="310"/>
        <v/>
      </c>
      <c r="L4938" t="str">
        <f t="shared" si="311"/>
        <v/>
      </c>
      <c r="M4938" t="str">
        <f t="shared" si="312"/>
        <v/>
      </c>
      <c r="N4938" t="str">
        <f t="shared" si="313"/>
        <v/>
      </c>
    </row>
    <row r="4939" spans="1:14" x14ac:dyDescent="0.25">
      <c r="A4939" t="s">
        <v>8707</v>
      </c>
      <c r="B4939" t="s">
        <v>8708</v>
      </c>
      <c r="C4939">
        <v>8</v>
      </c>
      <c r="D4939">
        <v>85</v>
      </c>
      <c r="E4939" t="s">
        <v>8708</v>
      </c>
      <c r="F4939">
        <v>85.4</v>
      </c>
      <c r="G4939" t="s">
        <v>8763</v>
      </c>
      <c r="H4939">
        <v>18429</v>
      </c>
      <c r="I4939" s="2" t="s">
        <v>8774</v>
      </c>
      <c r="J4939" s="2" t="s">
        <v>8775</v>
      </c>
      <c r="K4939" t="str">
        <f t="shared" si="310"/>
        <v/>
      </c>
      <c r="L4939" t="str">
        <f t="shared" si="311"/>
        <v/>
      </c>
      <c r="M4939" t="str">
        <f t="shared" si="312"/>
        <v/>
      </c>
      <c r="N4939" t="str">
        <f t="shared" si="313"/>
        <v/>
      </c>
    </row>
    <row r="4940" spans="1:14" x14ac:dyDescent="0.25">
      <c r="A4940" t="s">
        <v>8707</v>
      </c>
      <c r="B4940" t="s">
        <v>8708</v>
      </c>
      <c r="C4940">
        <v>8</v>
      </c>
      <c r="D4940">
        <v>85</v>
      </c>
      <c r="E4940" t="s">
        <v>8708</v>
      </c>
      <c r="F4940">
        <v>85.4</v>
      </c>
      <c r="G4940" t="s">
        <v>8763</v>
      </c>
      <c r="H4940">
        <v>18431</v>
      </c>
      <c r="I4940" s="2" t="s">
        <v>8776</v>
      </c>
      <c r="J4940" s="2" t="s">
        <v>8777</v>
      </c>
      <c r="K4940" t="str">
        <f t="shared" si="310"/>
        <v/>
      </c>
      <c r="L4940" t="str">
        <f t="shared" si="311"/>
        <v/>
      </c>
      <c r="M4940" t="str">
        <f t="shared" si="312"/>
        <v/>
      </c>
      <c r="N4940" t="str">
        <f t="shared" si="313"/>
        <v/>
      </c>
    </row>
    <row r="4941" spans="1:14" x14ac:dyDescent="0.25">
      <c r="A4941" t="s">
        <v>8707</v>
      </c>
      <c r="B4941" t="s">
        <v>8708</v>
      </c>
      <c r="C4941">
        <v>7</v>
      </c>
      <c r="D4941">
        <v>85</v>
      </c>
      <c r="E4941" t="s">
        <v>8708</v>
      </c>
      <c r="F4941">
        <v>85.4</v>
      </c>
      <c r="G4941" t="s">
        <v>8763</v>
      </c>
      <c r="H4941">
        <v>18433</v>
      </c>
      <c r="I4941" s="2" t="s">
        <v>8778</v>
      </c>
      <c r="J4941" s="2" t="s">
        <v>8779</v>
      </c>
      <c r="K4941" t="str">
        <f t="shared" si="310"/>
        <v/>
      </c>
      <c r="L4941" t="str">
        <f t="shared" si="311"/>
        <v/>
      </c>
      <c r="M4941" t="str">
        <f t="shared" si="312"/>
        <v/>
      </c>
      <c r="N4941" t="str">
        <f t="shared" si="313"/>
        <v/>
      </c>
    </row>
    <row r="4942" spans="1:14" x14ac:dyDescent="0.25">
      <c r="A4942" t="s">
        <v>8707</v>
      </c>
      <c r="B4942" t="s">
        <v>8708</v>
      </c>
      <c r="C4942">
        <v>8</v>
      </c>
      <c r="D4942">
        <v>85</v>
      </c>
      <c r="E4942" t="s">
        <v>8708</v>
      </c>
      <c r="F4942">
        <v>85.4</v>
      </c>
      <c r="G4942" t="s">
        <v>8763</v>
      </c>
      <c r="H4942">
        <v>18434</v>
      </c>
      <c r="I4942" s="2" t="s">
        <v>8780</v>
      </c>
      <c r="J4942" s="2" t="s">
        <v>8781</v>
      </c>
      <c r="K4942" t="str">
        <f t="shared" si="310"/>
        <v/>
      </c>
      <c r="L4942" t="str">
        <f t="shared" si="311"/>
        <v/>
      </c>
      <c r="M4942" t="str">
        <f t="shared" si="312"/>
        <v/>
      </c>
      <c r="N4942" t="str">
        <f t="shared" si="313"/>
        <v/>
      </c>
    </row>
    <row r="4943" spans="1:14" x14ac:dyDescent="0.25">
      <c r="A4943" t="s">
        <v>8707</v>
      </c>
      <c r="B4943" t="s">
        <v>8708</v>
      </c>
      <c r="C4943">
        <v>8</v>
      </c>
      <c r="D4943">
        <v>85</v>
      </c>
      <c r="E4943" t="s">
        <v>8708</v>
      </c>
      <c r="F4943">
        <v>85.4</v>
      </c>
      <c r="G4943" t="s">
        <v>8763</v>
      </c>
      <c r="H4943">
        <v>18436</v>
      </c>
      <c r="I4943" s="2" t="s">
        <v>8782</v>
      </c>
      <c r="J4943" s="2" t="s">
        <v>8783</v>
      </c>
      <c r="K4943" t="str">
        <f t="shared" si="310"/>
        <v/>
      </c>
      <c r="L4943" t="str">
        <f t="shared" si="311"/>
        <v/>
      </c>
      <c r="M4943" t="str">
        <f t="shared" si="312"/>
        <v/>
      </c>
      <c r="N4943" t="str">
        <f t="shared" si="313"/>
        <v/>
      </c>
    </row>
    <row r="4944" spans="1:14" x14ac:dyDescent="0.25">
      <c r="A4944" t="s">
        <v>8707</v>
      </c>
      <c r="B4944" t="s">
        <v>8708</v>
      </c>
      <c r="C4944">
        <v>8</v>
      </c>
      <c r="D4944">
        <v>85</v>
      </c>
      <c r="E4944" t="s">
        <v>8708</v>
      </c>
      <c r="F4944">
        <v>85.4</v>
      </c>
      <c r="G4944" t="s">
        <v>8763</v>
      </c>
      <c r="H4944">
        <v>18438</v>
      </c>
      <c r="I4944" s="2" t="s">
        <v>8784</v>
      </c>
      <c r="J4944" s="2" t="s">
        <v>8785</v>
      </c>
      <c r="K4944" t="str">
        <f t="shared" si="310"/>
        <v/>
      </c>
      <c r="L4944" t="str">
        <f t="shared" si="311"/>
        <v/>
      </c>
      <c r="M4944" t="str">
        <f t="shared" si="312"/>
        <v/>
      </c>
      <c r="N4944" t="str">
        <f t="shared" si="313"/>
        <v/>
      </c>
    </row>
    <row r="4945" spans="1:14" x14ac:dyDescent="0.25">
      <c r="A4945" t="s">
        <v>8707</v>
      </c>
      <c r="B4945" t="s">
        <v>8708</v>
      </c>
      <c r="C4945">
        <v>8</v>
      </c>
      <c r="D4945">
        <v>85</v>
      </c>
      <c r="E4945" t="s">
        <v>8708</v>
      </c>
      <c r="F4945">
        <v>85.4</v>
      </c>
      <c r="G4945" t="s">
        <v>8763</v>
      </c>
      <c r="H4945">
        <v>18440</v>
      </c>
      <c r="I4945" s="2" t="s">
        <v>8786</v>
      </c>
      <c r="J4945" s="2" t="s">
        <v>8787</v>
      </c>
      <c r="K4945" t="str">
        <f t="shared" si="310"/>
        <v/>
      </c>
      <c r="L4945" t="str">
        <f t="shared" si="311"/>
        <v/>
      </c>
      <c r="M4945" t="str">
        <f t="shared" si="312"/>
        <v/>
      </c>
      <c r="N4945" t="str">
        <f t="shared" si="313"/>
        <v/>
      </c>
    </row>
    <row r="4946" spans="1:14" x14ac:dyDescent="0.25">
      <c r="A4946" t="s">
        <v>8707</v>
      </c>
      <c r="B4946" t="s">
        <v>8708</v>
      </c>
      <c r="C4946">
        <v>5</v>
      </c>
      <c r="D4946">
        <v>85</v>
      </c>
      <c r="E4946" t="s">
        <v>8708</v>
      </c>
      <c r="F4946">
        <v>85.4</v>
      </c>
      <c r="G4946" t="s">
        <v>8763</v>
      </c>
      <c r="H4946">
        <v>18442</v>
      </c>
      <c r="I4946" s="2" t="s">
        <v>9511</v>
      </c>
      <c r="J4946" s="2" t="s">
        <v>8788</v>
      </c>
      <c r="K4946" t="str">
        <f t="shared" si="310"/>
        <v/>
      </c>
      <c r="L4946" t="str">
        <f t="shared" si="311"/>
        <v/>
      </c>
      <c r="M4946" t="str">
        <f t="shared" si="312"/>
        <v/>
      </c>
      <c r="N4946" t="str">
        <f t="shared" si="313"/>
        <v/>
      </c>
    </row>
    <row r="4947" spans="1:14" x14ac:dyDescent="0.25">
      <c r="A4947" t="s">
        <v>8707</v>
      </c>
      <c r="B4947" t="s">
        <v>8708</v>
      </c>
      <c r="C4947">
        <v>7</v>
      </c>
      <c r="D4947">
        <v>85</v>
      </c>
      <c r="E4947" t="s">
        <v>8708</v>
      </c>
      <c r="F4947">
        <v>85.4</v>
      </c>
      <c r="G4947" t="s">
        <v>8763</v>
      </c>
      <c r="H4947">
        <v>18443</v>
      </c>
      <c r="I4947" s="2" t="s">
        <v>8789</v>
      </c>
      <c r="J4947" s="2" t="s">
        <v>8788</v>
      </c>
      <c r="K4947" t="str">
        <f t="shared" si="310"/>
        <v/>
      </c>
      <c r="L4947" t="str">
        <f t="shared" si="311"/>
        <v/>
      </c>
      <c r="M4947" t="str">
        <f t="shared" si="312"/>
        <v/>
      </c>
      <c r="N4947" t="str">
        <f t="shared" si="313"/>
        <v/>
      </c>
    </row>
    <row r="4948" spans="1:14" x14ac:dyDescent="0.25">
      <c r="A4948" t="s">
        <v>8707</v>
      </c>
      <c r="B4948" t="s">
        <v>8708</v>
      </c>
      <c r="C4948">
        <v>8</v>
      </c>
      <c r="D4948">
        <v>85</v>
      </c>
      <c r="E4948" t="s">
        <v>8708</v>
      </c>
      <c r="F4948">
        <v>85.4</v>
      </c>
      <c r="G4948" t="s">
        <v>8763</v>
      </c>
      <c r="H4948">
        <v>18444</v>
      </c>
      <c r="I4948" s="2" t="s">
        <v>8790</v>
      </c>
      <c r="J4948" s="2" t="s">
        <v>8791</v>
      </c>
      <c r="K4948" t="str">
        <f t="shared" si="310"/>
        <v/>
      </c>
      <c r="L4948" t="str">
        <f t="shared" si="311"/>
        <v/>
      </c>
      <c r="M4948" t="str">
        <f t="shared" si="312"/>
        <v/>
      </c>
      <c r="N4948" t="str">
        <f t="shared" si="313"/>
        <v/>
      </c>
    </row>
    <row r="4949" spans="1:14" x14ac:dyDescent="0.25">
      <c r="A4949" t="s">
        <v>8707</v>
      </c>
      <c r="B4949" t="s">
        <v>8708</v>
      </c>
      <c r="C4949">
        <v>8</v>
      </c>
      <c r="D4949">
        <v>85</v>
      </c>
      <c r="E4949" t="s">
        <v>8708</v>
      </c>
      <c r="F4949">
        <v>85.4</v>
      </c>
      <c r="G4949" t="s">
        <v>8763</v>
      </c>
      <c r="H4949">
        <v>18446</v>
      </c>
      <c r="I4949" s="2" t="s">
        <v>8792</v>
      </c>
      <c r="J4949" s="2" t="s">
        <v>8793</v>
      </c>
      <c r="K4949" t="str">
        <f t="shared" si="310"/>
        <v/>
      </c>
      <c r="L4949" t="str">
        <f t="shared" si="311"/>
        <v/>
      </c>
      <c r="M4949" t="str">
        <f t="shared" si="312"/>
        <v/>
      </c>
      <c r="N4949" t="str">
        <f t="shared" si="313"/>
        <v/>
      </c>
    </row>
    <row r="4950" spans="1:14" x14ac:dyDescent="0.25">
      <c r="A4950" t="s">
        <v>8707</v>
      </c>
      <c r="B4950" t="s">
        <v>8708</v>
      </c>
      <c r="C4950">
        <v>8</v>
      </c>
      <c r="D4950">
        <v>85</v>
      </c>
      <c r="E4950" t="s">
        <v>8708</v>
      </c>
      <c r="F4950">
        <v>85.4</v>
      </c>
      <c r="G4950" t="s">
        <v>8763</v>
      </c>
      <c r="H4950">
        <v>18448</v>
      </c>
      <c r="I4950" s="2" t="s">
        <v>8794</v>
      </c>
      <c r="J4950" s="2" t="s">
        <v>8795</v>
      </c>
      <c r="K4950" t="str">
        <f t="shared" si="310"/>
        <v/>
      </c>
      <c r="L4950" t="str">
        <f t="shared" si="311"/>
        <v/>
      </c>
      <c r="M4950" t="str">
        <f t="shared" si="312"/>
        <v/>
      </c>
      <c r="N4950" t="str">
        <f t="shared" si="313"/>
        <v/>
      </c>
    </row>
    <row r="4951" spans="1:14" x14ac:dyDescent="0.25">
      <c r="A4951" t="s">
        <v>8796</v>
      </c>
      <c r="B4951" t="s">
        <v>8797</v>
      </c>
      <c r="C4951">
        <v>7</v>
      </c>
      <c r="D4951">
        <v>86</v>
      </c>
      <c r="E4951" t="s">
        <v>8798</v>
      </c>
      <c r="F4951">
        <v>86.1</v>
      </c>
      <c r="G4951" t="s">
        <v>8799</v>
      </c>
      <c r="H4951">
        <v>18457</v>
      </c>
      <c r="I4951" s="2" t="s">
        <v>8800</v>
      </c>
      <c r="J4951" s="2" t="s">
        <v>8799</v>
      </c>
      <c r="K4951" t="str">
        <f t="shared" si="310"/>
        <v/>
      </c>
      <c r="L4951" t="str">
        <f t="shared" si="311"/>
        <v/>
      </c>
      <c r="M4951" t="str">
        <f t="shared" si="312"/>
        <v/>
      </c>
      <c r="N4951" t="str">
        <f t="shared" si="313"/>
        <v/>
      </c>
    </row>
    <row r="4952" spans="1:14" x14ac:dyDescent="0.25">
      <c r="A4952" t="s">
        <v>8796</v>
      </c>
      <c r="B4952" t="s">
        <v>8797</v>
      </c>
      <c r="C4952">
        <v>8</v>
      </c>
      <c r="D4952">
        <v>86</v>
      </c>
      <c r="E4952" t="s">
        <v>8798</v>
      </c>
      <c r="F4952">
        <v>86.1</v>
      </c>
      <c r="G4952" t="s">
        <v>8799</v>
      </c>
      <c r="H4952">
        <v>18458</v>
      </c>
      <c r="I4952" s="2" t="s">
        <v>8801</v>
      </c>
      <c r="J4952" s="2" t="s">
        <v>8802</v>
      </c>
      <c r="K4952" t="str">
        <f t="shared" si="310"/>
        <v/>
      </c>
      <c r="L4952" t="str">
        <f t="shared" si="311"/>
        <v/>
      </c>
      <c r="M4952" t="str">
        <f t="shared" si="312"/>
        <v/>
      </c>
      <c r="N4952" t="str">
        <f t="shared" si="313"/>
        <v/>
      </c>
    </row>
    <row r="4953" spans="1:14" x14ac:dyDescent="0.25">
      <c r="A4953" t="s">
        <v>8796</v>
      </c>
      <c r="B4953" t="s">
        <v>8797</v>
      </c>
      <c r="C4953">
        <v>8</v>
      </c>
      <c r="D4953">
        <v>86</v>
      </c>
      <c r="E4953" t="s">
        <v>8798</v>
      </c>
      <c r="F4953">
        <v>86.1</v>
      </c>
      <c r="G4953" t="s">
        <v>8799</v>
      </c>
      <c r="H4953">
        <v>18462</v>
      </c>
      <c r="I4953" s="2" t="s">
        <v>8803</v>
      </c>
      <c r="J4953" s="2" t="s">
        <v>8804</v>
      </c>
      <c r="K4953" t="str">
        <f t="shared" si="310"/>
        <v/>
      </c>
      <c r="L4953" t="str">
        <f t="shared" si="311"/>
        <v/>
      </c>
      <c r="M4953" t="str">
        <f t="shared" si="312"/>
        <v/>
      </c>
      <c r="N4953" t="str">
        <f t="shared" si="313"/>
        <v/>
      </c>
    </row>
    <row r="4954" spans="1:14" x14ac:dyDescent="0.25">
      <c r="A4954" t="s">
        <v>8796</v>
      </c>
      <c r="B4954" t="s">
        <v>8797</v>
      </c>
      <c r="C4954">
        <v>8</v>
      </c>
      <c r="D4954">
        <v>86</v>
      </c>
      <c r="E4954" t="s">
        <v>8798</v>
      </c>
      <c r="F4954">
        <v>86.1</v>
      </c>
      <c r="G4954" t="s">
        <v>8799</v>
      </c>
      <c r="H4954">
        <v>18466</v>
      </c>
      <c r="I4954" s="2" t="s">
        <v>8805</v>
      </c>
      <c r="J4954" s="2" t="s">
        <v>8806</v>
      </c>
      <c r="K4954" t="str">
        <f t="shared" si="310"/>
        <v/>
      </c>
      <c r="L4954" t="str">
        <f t="shared" si="311"/>
        <v/>
      </c>
      <c r="M4954" t="str">
        <f t="shared" si="312"/>
        <v/>
      </c>
      <c r="N4954" t="str">
        <f t="shared" si="313"/>
        <v/>
      </c>
    </row>
    <row r="4955" spans="1:14" x14ac:dyDescent="0.25">
      <c r="A4955" t="s">
        <v>8796</v>
      </c>
      <c r="B4955" t="s">
        <v>8797</v>
      </c>
      <c r="C4955">
        <v>8</v>
      </c>
      <c r="D4955">
        <v>86</v>
      </c>
      <c r="E4955" t="s">
        <v>8798</v>
      </c>
      <c r="F4955">
        <v>86.1</v>
      </c>
      <c r="G4955" t="s">
        <v>8799</v>
      </c>
      <c r="H4955">
        <v>18470</v>
      </c>
      <c r="I4955" s="2" t="s">
        <v>8807</v>
      </c>
      <c r="J4955" s="2" t="s">
        <v>8808</v>
      </c>
      <c r="K4955" t="str">
        <f t="shared" si="310"/>
        <v/>
      </c>
      <c r="L4955" t="str">
        <f t="shared" si="311"/>
        <v/>
      </c>
      <c r="M4955" t="str">
        <f t="shared" si="312"/>
        <v/>
      </c>
      <c r="N4955" t="str">
        <f t="shared" si="313"/>
        <v/>
      </c>
    </row>
    <row r="4956" spans="1:14" x14ac:dyDescent="0.25">
      <c r="A4956" t="s">
        <v>8796</v>
      </c>
      <c r="B4956" t="s">
        <v>8797</v>
      </c>
      <c r="C4956">
        <v>8</v>
      </c>
      <c r="D4956">
        <v>86</v>
      </c>
      <c r="E4956" t="s">
        <v>8798</v>
      </c>
      <c r="F4956">
        <v>86.1</v>
      </c>
      <c r="G4956" t="s">
        <v>8799</v>
      </c>
      <c r="H4956">
        <v>18474</v>
      </c>
      <c r="I4956" s="2" t="s">
        <v>8809</v>
      </c>
      <c r="J4956" s="2" t="s">
        <v>8810</v>
      </c>
      <c r="K4956" t="str">
        <f t="shared" si="310"/>
        <v/>
      </c>
      <c r="L4956" t="str">
        <f t="shared" si="311"/>
        <v/>
      </c>
      <c r="M4956" t="str">
        <f t="shared" si="312"/>
        <v/>
      </c>
      <c r="N4956" t="str">
        <f t="shared" si="313"/>
        <v/>
      </c>
    </row>
    <row r="4957" spans="1:14" x14ac:dyDescent="0.25">
      <c r="A4957" t="s">
        <v>8796</v>
      </c>
      <c r="B4957" t="s">
        <v>8797</v>
      </c>
      <c r="C4957">
        <v>8</v>
      </c>
      <c r="D4957">
        <v>86</v>
      </c>
      <c r="E4957" t="s">
        <v>8798</v>
      </c>
      <c r="F4957">
        <v>86.1</v>
      </c>
      <c r="G4957" t="s">
        <v>8799</v>
      </c>
      <c r="H4957">
        <v>18476</v>
      </c>
      <c r="I4957" s="2" t="s">
        <v>8811</v>
      </c>
      <c r="J4957" s="2" t="s">
        <v>8812</v>
      </c>
      <c r="K4957" t="str">
        <f t="shared" si="310"/>
        <v/>
      </c>
      <c r="L4957" t="str">
        <f t="shared" si="311"/>
        <v/>
      </c>
      <c r="M4957" t="str">
        <f t="shared" si="312"/>
        <v/>
      </c>
      <c r="N4957" t="str">
        <f t="shared" si="313"/>
        <v/>
      </c>
    </row>
    <row r="4958" spans="1:14" x14ac:dyDescent="0.25">
      <c r="A4958" t="s">
        <v>8796</v>
      </c>
      <c r="B4958" t="s">
        <v>8797</v>
      </c>
      <c r="C4958">
        <v>5</v>
      </c>
      <c r="D4958">
        <v>86</v>
      </c>
      <c r="E4958" t="s">
        <v>8798</v>
      </c>
      <c r="F4958">
        <v>86.2</v>
      </c>
      <c r="G4958" t="s">
        <v>8813</v>
      </c>
      <c r="H4958">
        <v>18479</v>
      </c>
      <c r="I4958" s="2" t="s">
        <v>9512</v>
      </c>
      <c r="J4958" s="2" t="s">
        <v>8814</v>
      </c>
      <c r="K4958" t="str">
        <f t="shared" si="310"/>
        <v/>
      </c>
      <c r="L4958" t="str">
        <f t="shared" si="311"/>
        <v/>
      </c>
      <c r="M4958" t="str">
        <f t="shared" si="312"/>
        <v/>
      </c>
      <c r="N4958" t="str">
        <f t="shared" si="313"/>
        <v/>
      </c>
    </row>
    <row r="4959" spans="1:14" x14ac:dyDescent="0.25">
      <c r="A4959" t="s">
        <v>8796</v>
      </c>
      <c r="B4959" t="s">
        <v>8797</v>
      </c>
      <c r="C4959">
        <v>7</v>
      </c>
      <c r="D4959">
        <v>86</v>
      </c>
      <c r="E4959" t="s">
        <v>8798</v>
      </c>
      <c r="F4959">
        <v>86.2</v>
      </c>
      <c r="G4959" t="s">
        <v>8813</v>
      </c>
      <c r="H4959">
        <v>18480</v>
      </c>
      <c r="I4959" s="2" t="s">
        <v>8815</v>
      </c>
      <c r="J4959" s="2" t="s">
        <v>8814</v>
      </c>
      <c r="K4959" t="str">
        <f t="shared" si="310"/>
        <v/>
      </c>
      <c r="L4959" t="str">
        <f t="shared" si="311"/>
        <v/>
      </c>
      <c r="M4959" t="str">
        <f t="shared" si="312"/>
        <v/>
      </c>
      <c r="N4959" t="str">
        <f t="shared" si="313"/>
        <v/>
      </c>
    </row>
    <row r="4960" spans="1:14" x14ac:dyDescent="0.25">
      <c r="A4960" t="s">
        <v>8796</v>
      </c>
      <c r="B4960" t="s">
        <v>8797</v>
      </c>
      <c r="C4960">
        <v>8</v>
      </c>
      <c r="D4960">
        <v>86</v>
      </c>
      <c r="E4960" t="s">
        <v>8798</v>
      </c>
      <c r="F4960">
        <v>86.2</v>
      </c>
      <c r="G4960" t="s">
        <v>8813</v>
      </c>
      <c r="H4960">
        <v>18481</v>
      </c>
      <c r="I4960" s="2" t="s">
        <v>8816</v>
      </c>
      <c r="J4960" s="2" t="s">
        <v>8814</v>
      </c>
      <c r="K4960" t="str">
        <f t="shared" si="310"/>
        <v/>
      </c>
      <c r="L4960" t="str">
        <f t="shared" si="311"/>
        <v/>
      </c>
      <c r="M4960" t="str">
        <f t="shared" si="312"/>
        <v/>
      </c>
      <c r="N4960" t="str">
        <f t="shared" si="313"/>
        <v/>
      </c>
    </row>
    <row r="4961" spans="1:14" x14ac:dyDescent="0.25">
      <c r="A4961" t="s">
        <v>8796</v>
      </c>
      <c r="B4961" t="s">
        <v>8797</v>
      </c>
      <c r="C4961">
        <v>5</v>
      </c>
      <c r="D4961">
        <v>86</v>
      </c>
      <c r="E4961" t="s">
        <v>8798</v>
      </c>
      <c r="F4961">
        <v>86.2</v>
      </c>
      <c r="G4961" t="s">
        <v>8813</v>
      </c>
      <c r="H4961">
        <v>18486</v>
      </c>
      <c r="I4961" s="2" t="s">
        <v>9513</v>
      </c>
      <c r="J4961" s="2" t="s">
        <v>8817</v>
      </c>
      <c r="K4961" t="str">
        <f t="shared" si="310"/>
        <v/>
      </c>
      <c r="L4961" t="str">
        <f t="shared" si="311"/>
        <v/>
      </c>
      <c r="M4961" t="str">
        <f t="shared" si="312"/>
        <v/>
      </c>
      <c r="N4961" t="str">
        <f t="shared" si="313"/>
        <v/>
      </c>
    </row>
    <row r="4962" spans="1:14" x14ac:dyDescent="0.25">
      <c r="A4962" t="s">
        <v>8796</v>
      </c>
      <c r="B4962" t="s">
        <v>8797</v>
      </c>
      <c r="C4962">
        <v>7</v>
      </c>
      <c r="D4962">
        <v>86</v>
      </c>
      <c r="E4962" t="s">
        <v>8798</v>
      </c>
      <c r="F4962">
        <v>86.2</v>
      </c>
      <c r="G4962" t="s">
        <v>8813</v>
      </c>
      <c r="H4962">
        <v>18487</v>
      </c>
      <c r="I4962" s="2" t="s">
        <v>8818</v>
      </c>
      <c r="J4962" s="2" t="s">
        <v>8817</v>
      </c>
      <c r="K4962" t="str">
        <f t="shared" si="310"/>
        <v/>
      </c>
      <c r="L4962" t="str">
        <f t="shared" si="311"/>
        <v/>
      </c>
      <c r="M4962" t="str">
        <f t="shared" si="312"/>
        <v/>
      </c>
      <c r="N4962" t="str">
        <f t="shared" si="313"/>
        <v/>
      </c>
    </row>
    <row r="4963" spans="1:14" x14ac:dyDescent="0.25">
      <c r="A4963" t="s">
        <v>8796</v>
      </c>
      <c r="B4963" t="s">
        <v>8797</v>
      </c>
      <c r="C4963">
        <v>8</v>
      </c>
      <c r="D4963">
        <v>86</v>
      </c>
      <c r="E4963" t="s">
        <v>8798</v>
      </c>
      <c r="F4963">
        <v>86.2</v>
      </c>
      <c r="G4963" t="s">
        <v>8813</v>
      </c>
      <c r="H4963">
        <v>18488</v>
      </c>
      <c r="I4963" s="2" t="s">
        <v>8819</v>
      </c>
      <c r="J4963" s="2" t="s">
        <v>8820</v>
      </c>
      <c r="K4963" t="str">
        <f t="shared" si="310"/>
        <v/>
      </c>
      <c r="L4963" t="str">
        <f t="shared" si="311"/>
        <v/>
      </c>
      <c r="M4963" t="str">
        <f t="shared" si="312"/>
        <v/>
      </c>
      <c r="N4963" t="str">
        <f t="shared" si="313"/>
        <v/>
      </c>
    </row>
    <row r="4964" spans="1:14" x14ac:dyDescent="0.25">
      <c r="A4964" t="s">
        <v>8796</v>
      </c>
      <c r="B4964" t="s">
        <v>8797</v>
      </c>
      <c r="C4964">
        <v>8</v>
      </c>
      <c r="D4964">
        <v>86</v>
      </c>
      <c r="E4964" t="s">
        <v>8798</v>
      </c>
      <c r="F4964">
        <v>86.2</v>
      </c>
      <c r="G4964" t="s">
        <v>8813</v>
      </c>
      <c r="H4964">
        <v>18490</v>
      </c>
      <c r="I4964" s="2" t="s">
        <v>8821</v>
      </c>
      <c r="J4964" s="2" t="s">
        <v>8822</v>
      </c>
      <c r="K4964" t="str">
        <f t="shared" si="310"/>
        <v/>
      </c>
      <c r="L4964" t="str">
        <f t="shared" si="311"/>
        <v/>
      </c>
      <c r="M4964" t="str">
        <f t="shared" si="312"/>
        <v/>
      </c>
      <c r="N4964" t="str">
        <f t="shared" si="313"/>
        <v/>
      </c>
    </row>
    <row r="4965" spans="1:14" x14ac:dyDescent="0.25">
      <c r="A4965" t="s">
        <v>8796</v>
      </c>
      <c r="B4965" t="s">
        <v>8797</v>
      </c>
      <c r="C4965">
        <v>5</v>
      </c>
      <c r="D4965">
        <v>86</v>
      </c>
      <c r="E4965" t="s">
        <v>8798</v>
      </c>
      <c r="F4965">
        <v>86.2</v>
      </c>
      <c r="G4965" t="s">
        <v>8813</v>
      </c>
      <c r="H4965">
        <v>18492</v>
      </c>
      <c r="I4965" s="2" t="s">
        <v>9514</v>
      </c>
      <c r="J4965" s="2" t="s">
        <v>8823</v>
      </c>
      <c r="K4965" t="str">
        <f t="shared" si="310"/>
        <v/>
      </c>
      <c r="L4965" t="str">
        <f t="shared" si="311"/>
        <v/>
      </c>
      <c r="M4965" t="str">
        <f t="shared" si="312"/>
        <v/>
      </c>
      <c r="N4965" t="str">
        <f t="shared" si="313"/>
        <v/>
      </c>
    </row>
    <row r="4966" spans="1:14" x14ac:dyDescent="0.25">
      <c r="A4966" t="s">
        <v>8796</v>
      </c>
      <c r="B4966" t="s">
        <v>8797</v>
      </c>
      <c r="C4966">
        <v>7</v>
      </c>
      <c r="D4966">
        <v>86</v>
      </c>
      <c r="E4966" t="s">
        <v>8798</v>
      </c>
      <c r="F4966">
        <v>86.2</v>
      </c>
      <c r="G4966" t="s">
        <v>8813</v>
      </c>
      <c r="H4966">
        <v>18493</v>
      </c>
      <c r="I4966" s="2" t="s">
        <v>8824</v>
      </c>
      <c r="J4966" s="2" t="s">
        <v>8823</v>
      </c>
      <c r="K4966" t="str">
        <f t="shared" si="310"/>
        <v/>
      </c>
      <c r="L4966" t="str">
        <f t="shared" si="311"/>
        <v/>
      </c>
      <c r="M4966" t="str">
        <f t="shared" si="312"/>
        <v/>
      </c>
      <c r="N4966" t="str">
        <f t="shared" si="313"/>
        <v/>
      </c>
    </row>
    <row r="4967" spans="1:14" x14ac:dyDescent="0.25">
      <c r="A4967" t="s">
        <v>8796</v>
      </c>
      <c r="B4967" t="s">
        <v>8797</v>
      </c>
      <c r="C4967">
        <v>8</v>
      </c>
      <c r="D4967">
        <v>86</v>
      </c>
      <c r="E4967" t="s">
        <v>8798</v>
      </c>
      <c r="F4967">
        <v>86.2</v>
      </c>
      <c r="G4967" t="s">
        <v>8813</v>
      </c>
      <c r="H4967">
        <v>18494</v>
      </c>
      <c r="I4967" s="2" t="s">
        <v>8825</v>
      </c>
      <c r="J4967" s="2" t="s">
        <v>8826</v>
      </c>
      <c r="K4967" t="str">
        <f t="shared" si="310"/>
        <v/>
      </c>
      <c r="L4967" t="str">
        <f t="shared" si="311"/>
        <v/>
      </c>
      <c r="M4967" t="str">
        <f t="shared" si="312"/>
        <v/>
      </c>
      <c r="N4967" t="str">
        <f t="shared" si="313"/>
        <v/>
      </c>
    </row>
    <row r="4968" spans="1:14" x14ac:dyDescent="0.25">
      <c r="A4968" t="s">
        <v>8796</v>
      </c>
      <c r="B4968" t="s">
        <v>8797</v>
      </c>
      <c r="C4968">
        <v>8</v>
      </c>
      <c r="D4968">
        <v>86</v>
      </c>
      <c r="E4968" t="s">
        <v>8798</v>
      </c>
      <c r="F4968">
        <v>86.2</v>
      </c>
      <c r="G4968" t="s">
        <v>8813</v>
      </c>
      <c r="H4968">
        <v>18496</v>
      </c>
      <c r="I4968" s="2" t="s">
        <v>8827</v>
      </c>
      <c r="J4968" s="2" t="s">
        <v>8828</v>
      </c>
      <c r="K4968" t="str">
        <f t="shared" si="310"/>
        <v/>
      </c>
      <c r="L4968" t="str">
        <f t="shared" si="311"/>
        <v/>
      </c>
      <c r="M4968" t="str">
        <f t="shared" si="312"/>
        <v/>
      </c>
      <c r="N4968" t="str">
        <f t="shared" si="313"/>
        <v/>
      </c>
    </row>
    <row r="4969" spans="1:14" x14ac:dyDescent="0.25">
      <c r="A4969" t="s">
        <v>8796</v>
      </c>
      <c r="B4969" t="s">
        <v>8797</v>
      </c>
      <c r="C4969">
        <v>7</v>
      </c>
      <c r="D4969">
        <v>86</v>
      </c>
      <c r="E4969" t="s">
        <v>8798</v>
      </c>
      <c r="F4969">
        <v>86.9</v>
      </c>
      <c r="G4969" t="s">
        <v>8829</v>
      </c>
      <c r="H4969">
        <v>18500</v>
      </c>
      <c r="I4969" s="2" t="s">
        <v>8830</v>
      </c>
      <c r="J4969" s="2" t="s">
        <v>8829</v>
      </c>
      <c r="K4969" t="str">
        <f t="shared" si="310"/>
        <v/>
      </c>
      <c r="L4969" t="str">
        <f t="shared" si="311"/>
        <v/>
      </c>
      <c r="M4969" t="str">
        <f t="shared" si="312"/>
        <v/>
      </c>
      <c r="N4969" t="str">
        <f t="shared" si="313"/>
        <v/>
      </c>
    </row>
    <row r="4970" spans="1:14" x14ac:dyDescent="0.25">
      <c r="A4970" t="s">
        <v>8796</v>
      </c>
      <c r="B4970" t="s">
        <v>8797</v>
      </c>
      <c r="C4970">
        <v>8</v>
      </c>
      <c r="D4970">
        <v>86</v>
      </c>
      <c r="E4970" t="s">
        <v>8798</v>
      </c>
      <c r="F4970">
        <v>86.9</v>
      </c>
      <c r="G4970" t="s">
        <v>8829</v>
      </c>
      <c r="H4970">
        <v>18501</v>
      </c>
      <c r="I4970" s="2" t="s">
        <v>8831</v>
      </c>
      <c r="J4970" s="2" t="s">
        <v>8832</v>
      </c>
      <c r="K4970" t="str">
        <f t="shared" si="310"/>
        <v/>
      </c>
      <c r="L4970" t="str">
        <f t="shared" si="311"/>
        <v/>
      </c>
      <c r="M4970" t="str">
        <f t="shared" si="312"/>
        <v/>
      </c>
      <c r="N4970" t="str">
        <f t="shared" si="313"/>
        <v/>
      </c>
    </row>
    <row r="4971" spans="1:14" x14ac:dyDescent="0.25">
      <c r="A4971" t="s">
        <v>8796</v>
      </c>
      <c r="B4971" t="s">
        <v>8797</v>
      </c>
      <c r="C4971">
        <v>8</v>
      </c>
      <c r="D4971">
        <v>86</v>
      </c>
      <c r="E4971" t="s">
        <v>8798</v>
      </c>
      <c r="F4971">
        <v>86.9</v>
      </c>
      <c r="G4971" t="s">
        <v>8829</v>
      </c>
      <c r="H4971">
        <v>18503</v>
      </c>
      <c r="I4971" s="2" t="s">
        <v>8833</v>
      </c>
      <c r="J4971" s="2" t="s">
        <v>8834</v>
      </c>
      <c r="K4971" t="str">
        <f t="shared" si="310"/>
        <v/>
      </c>
      <c r="L4971" t="str">
        <f t="shared" si="311"/>
        <v/>
      </c>
      <c r="M4971" t="str">
        <f t="shared" si="312"/>
        <v/>
      </c>
      <c r="N4971" t="str">
        <f t="shared" si="313"/>
        <v/>
      </c>
    </row>
    <row r="4972" spans="1:14" x14ac:dyDescent="0.25">
      <c r="A4972" t="s">
        <v>8796</v>
      </c>
      <c r="B4972" t="s">
        <v>8797</v>
      </c>
      <c r="C4972">
        <v>8</v>
      </c>
      <c r="D4972">
        <v>86</v>
      </c>
      <c r="E4972" t="s">
        <v>8798</v>
      </c>
      <c r="F4972">
        <v>86.9</v>
      </c>
      <c r="G4972" t="s">
        <v>8829</v>
      </c>
      <c r="H4972">
        <v>18505</v>
      </c>
      <c r="I4972" s="2" t="s">
        <v>8835</v>
      </c>
      <c r="J4972" s="2" t="s">
        <v>8836</v>
      </c>
      <c r="K4972" t="str">
        <f t="shared" si="310"/>
        <v/>
      </c>
      <c r="L4972" t="str">
        <f t="shared" si="311"/>
        <v/>
      </c>
      <c r="M4972" t="str">
        <f t="shared" si="312"/>
        <v/>
      </c>
      <c r="N4972" t="str">
        <f t="shared" si="313"/>
        <v/>
      </c>
    </row>
    <row r="4973" spans="1:14" x14ac:dyDescent="0.25">
      <c r="A4973" t="s">
        <v>8796</v>
      </c>
      <c r="B4973" t="s">
        <v>8797</v>
      </c>
      <c r="C4973">
        <v>8</v>
      </c>
      <c r="D4973">
        <v>86</v>
      </c>
      <c r="E4973" t="s">
        <v>8798</v>
      </c>
      <c r="F4973">
        <v>86.9</v>
      </c>
      <c r="G4973" t="s">
        <v>8829</v>
      </c>
      <c r="H4973">
        <v>18507</v>
      </c>
      <c r="I4973" s="2" t="s">
        <v>8837</v>
      </c>
      <c r="J4973" s="2" t="s">
        <v>8838</v>
      </c>
      <c r="K4973" t="str">
        <f t="shared" si="310"/>
        <v/>
      </c>
      <c r="L4973" t="str">
        <f t="shared" si="311"/>
        <v/>
      </c>
      <c r="M4973" t="str">
        <f t="shared" si="312"/>
        <v/>
      </c>
      <c r="N4973" t="str">
        <f t="shared" si="313"/>
        <v/>
      </c>
    </row>
    <row r="4974" spans="1:14" x14ac:dyDescent="0.25">
      <c r="A4974" t="s">
        <v>8796</v>
      </c>
      <c r="B4974" t="s">
        <v>8797</v>
      </c>
      <c r="C4974">
        <v>8</v>
      </c>
      <c r="D4974">
        <v>86</v>
      </c>
      <c r="E4974" t="s">
        <v>8798</v>
      </c>
      <c r="F4974">
        <v>86.9</v>
      </c>
      <c r="G4974" t="s">
        <v>8829</v>
      </c>
      <c r="H4974">
        <v>18509</v>
      </c>
      <c r="I4974" s="2" t="s">
        <v>8839</v>
      </c>
      <c r="J4974" s="2" t="s">
        <v>8840</v>
      </c>
      <c r="K4974" t="str">
        <f t="shared" si="310"/>
        <v/>
      </c>
      <c r="L4974" t="str">
        <f t="shared" si="311"/>
        <v/>
      </c>
      <c r="M4974" t="str">
        <f t="shared" si="312"/>
        <v/>
      </c>
      <c r="N4974" t="str">
        <f t="shared" si="313"/>
        <v/>
      </c>
    </row>
    <row r="4975" spans="1:14" x14ac:dyDescent="0.25">
      <c r="A4975" t="s">
        <v>8796</v>
      </c>
      <c r="B4975" t="s">
        <v>8797</v>
      </c>
      <c r="C4975">
        <v>8</v>
      </c>
      <c r="D4975">
        <v>86</v>
      </c>
      <c r="E4975" t="s">
        <v>8798</v>
      </c>
      <c r="F4975">
        <v>86.9</v>
      </c>
      <c r="G4975" t="s">
        <v>8829</v>
      </c>
      <c r="H4975">
        <v>18511</v>
      </c>
      <c r="I4975" s="2" t="s">
        <v>8841</v>
      </c>
      <c r="J4975" s="2" t="s">
        <v>8842</v>
      </c>
      <c r="K4975" t="str">
        <f t="shared" si="310"/>
        <v/>
      </c>
      <c r="L4975" t="str">
        <f t="shared" si="311"/>
        <v/>
      </c>
      <c r="M4975" t="str">
        <f t="shared" si="312"/>
        <v/>
      </c>
      <c r="N4975" t="str">
        <f t="shared" si="313"/>
        <v/>
      </c>
    </row>
    <row r="4976" spans="1:14" x14ac:dyDescent="0.25">
      <c r="A4976" t="s">
        <v>8796</v>
      </c>
      <c r="B4976" t="s">
        <v>8797</v>
      </c>
      <c r="C4976">
        <v>8</v>
      </c>
      <c r="D4976">
        <v>86</v>
      </c>
      <c r="E4976" t="s">
        <v>8798</v>
      </c>
      <c r="F4976">
        <v>86.9</v>
      </c>
      <c r="G4976" t="s">
        <v>8829</v>
      </c>
      <c r="H4976">
        <v>18513</v>
      </c>
      <c r="I4976" s="2" t="s">
        <v>8843</v>
      </c>
      <c r="J4976" s="2" t="s">
        <v>8844</v>
      </c>
      <c r="K4976" t="str">
        <f t="shared" si="310"/>
        <v/>
      </c>
      <c r="L4976" t="str">
        <f t="shared" si="311"/>
        <v/>
      </c>
      <c r="M4976" t="str">
        <f t="shared" si="312"/>
        <v/>
      </c>
      <c r="N4976" t="str">
        <f t="shared" si="313"/>
        <v/>
      </c>
    </row>
    <row r="4977" spans="1:14" x14ac:dyDescent="0.25">
      <c r="A4977" t="s">
        <v>8796</v>
      </c>
      <c r="B4977" t="s">
        <v>8797</v>
      </c>
      <c r="C4977">
        <v>8</v>
      </c>
      <c r="D4977">
        <v>86</v>
      </c>
      <c r="E4977" t="s">
        <v>8798</v>
      </c>
      <c r="F4977">
        <v>86.9</v>
      </c>
      <c r="G4977" t="s">
        <v>8829</v>
      </c>
      <c r="H4977">
        <v>18515</v>
      </c>
      <c r="I4977" s="2" t="s">
        <v>8845</v>
      </c>
      <c r="J4977" s="2" t="s">
        <v>8846</v>
      </c>
      <c r="K4977" t="str">
        <f t="shared" si="310"/>
        <v/>
      </c>
      <c r="L4977" t="str">
        <f t="shared" si="311"/>
        <v/>
      </c>
      <c r="M4977" t="str">
        <f t="shared" si="312"/>
        <v/>
      </c>
      <c r="N4977" t="str">
        <f t="shared" si="313"/>
        <v/>
      </c>
    </row>
    <row r="4978" spans="1:14" x14ac:dyDescent="0.25">
      <c r="A4978" t="s">
        <v>8796</v>
      </c>
      <c r="B4978" t="s">
        <v>8797</v>
      </c>
      <c r="C4978">
        <v>8</v>
      </c>
      <c r="D4978">
        <v>86</v>
      </c>
      <c r="E4978" t="s">
        <v>8798</v>
      </c>
      <c r="F4978">
        <v>86.9</v>
      </c>
      <c r="G4978" t="s">
        <v>8829</v>
      </c>
      <c r="H4978">
        <v>18517</v>
      </c>
      <c r="I4978" s="2" t="s">
        <v>8847</v>
      </c>
      <c r="J4978" s="2" t="s">
        <v>8848</v>
      </c>
      <c r="K4978" t="str">
        <f t="shared" si="310"/>
        <v/>
      </c>
      <c r="L4978" t="str">
        <f t="shared" si="311"/>
        <v/>
      </c>
      <c r="M4978" t="str">
        <f t="shared" si="312"/>
        <v/>
      </c>
      <c r="N4978" t="str">
        <f t="shared" si="313"/>
        <v/>
      </c>
    </row>
    <row r="4979" spans="1:14" x14ac:dyDescent="0.25">
      <c r="A4979" t="s">
        <v>8796</v>
      </c>
      <c r="B4979" t="s">
        <v>8797</v>
      </c>
      <c r="C4979">
        <v>7</v>
      </c>
      <c r="D4979">
        <v>87</v>
      </c>
      <c r="E4979" t="s">
        <v>8849</v>
      </c>
      <c r="F4979">
        <v>87.1</v>
      </c>
      <c r="G4979" t="s">
        <v>8850</v>
      </c>
      <c r="H4979">
        <v>18526</v>
      </c>
      <c r="I4979" s="2" t="s">
        <v>8851</v>
      </c>
      <c r="J4979" s="2" t="s">
        <v>8850</v>
      </c>
      <c r="K4979" t="str">
        <f t="shared" si="310"/>
        <v/>
      </c>
      <c r="L4979" t="str">
        <f t="shared" si="311"/>
        <v/>
      </c>
      <c r="M4979" t="str">
        <f t="shared" si="312"/>
        <v/>
      </c>
      <c r="N4979" t="str">
        <f t="shared" si="313"/>
        <v/>
      </c>
    </row>
    <row r="4980" spans="1:14" x14ac:dyDescent="0.25">
      <c r="A4980" t="s">
        <v>8796</v>
      </c>
      <c r="B4980" t="s">
        <v>8797</v>
      </c>
      <c r="C4980">
        <v>8</v>
      </c>
      <c r="D4980">
        <v>87</v>
      </c>
      <c r="E4980" t="s">
        <v>8849</v>
      </c>
      <c r="F4980">
        <v>87.1</v>
      </c>
      <c r="G4980" t="s">
        <v>8850</v>
      </c>
      <c r="H4980">
        <v>18527</v>
      </c>
      <c r="I4980" s="2" t="s">
        <v>8852</v>
      </c>
      <c r="J4980" s="2" t="s">
        <v>8850</v>
      </c>
      <c r="K4980" t="str">
        <f t="shared" si="310"/>
        <v/>
      </c>
      <c r="L4980" t="str">
        <f t="shared" si="311"/>
        <v/>
      </c>
      <c r="M4980" t="str">
        <f t="shared" si="312"/>
        <v/>
      </c>
      <c r="N4980" t="str">
        <f t="shared" si="313"/>
        <v/>
      </c>
    </row>
    <row r="4981" spans="1:14" x14ac:dyDescent="0.25">
      <c r="A4981" t="s">
        <v>8796</v>
      </c>
      <c r="B4981" t="s">
        <v>8797</v>
      </c>
      <c r="C4981">
        <v>7</v>
      </c>
      <c r="D4981">
        <v>87</v>
      </c>
      <c r="E4981" t="s">
        <v>8849</v>
      </c>
      <c r="F4981">
        <v>87.2</v>
      </c>
      <c r="G4981" t="s">
        <v>8853</v>
      </c>
      <c r="H4981">
        <v>18531</v>
      </c>
      <c r="I4981" s="2" t="s">
        <v>8854</v>
      </c>
      <c r="J4981" s="2" t="s">
        <v>8853</v>
      </c>
      <c r="K4981" t="str">
        <f t="shared" si="310"/>
        <v/>
      </c>
      <c r="L4981" t="str">
        <f t="shared" si="311"/>
        <v/>
      </c>
      <c r="M4981" t="str">
        <f t="shared" si="312"/>
        <v/>
      </c>
      <c r="N4981" t="str">
        <f t="shared" si="313"/>
        <v/>
      </c>
    </row>
    <row r="4982" spans="1:14" x14ac:dyDescent="0.25">
      <c r="A4982" t="s">
        <v>8796</v>
      </c>
      <c r="B4982" t="s">
        <v>8797</v>
      </c>
      <c r="C4982">
        <v>8</v>
      </c>
      <c r="D4982">
        <v>87</v>
      </c>
      <c r="E4982" t="s">
        <v>8849</v>
      </c>
      <c r="F4982">
        <v>87.2</v>
      </c>
      <c r="G4982" t="s">
        <v>8853</v>
      </c>
      <c r="H4982">
        <v>18532</v>
      </c>
      <c r="I4982" s="2" t="s">
        <v>8855</v>
      </c>
      <c r="J4982" s="2" t="s">
        <v>8856</v>
      </c>
      <c r="K4982" t="str">
        <f t="shared" si="310"/>
        <v/>
      </c>
      <c r="L4982" t="str">
        <f t="shared" si="311"/>
        <v/>
      </c>
      <c r="M4982" t="str">
        <f t="shared" si="312"/>
        <v/>
      </c>
      <c r="N4982" t="str">
        <f t="shared" si="313"/>
        <v/>
      </c>
    </row>
    <row r="4983" spans="1:14" x14ac:dyDescent="0.25">
      <c r="A4983" t="s">
        <v>8796</v>
      </c>
      <c r="B4983" t="s">
        <v>8797</v>
      </c>
      <c r="C4983">
        <v>8</v>
      </c>
      <c r="D4983">
        <v>87</v>
      </c>
      <c r="E4983" t="s">
        <v>8849</v>
      </c>
      <c r="F4983">
        <v>87.2</v>
      </c>
      <c r="G4983" t="s">
        <v>8853</v>
      </c>
      <c r="H4983">
        <v>18534</v>
      </c>
      <c r="I4983" s="2" t="s">
        <v>8857</v>
      </c>
      <c r="J4983" s="2" t="s">
        <v>8858</v>
      </c>
      <c r="K4983" t="str">
        <f t="shared" si="310"/>
        <v/>
      </c>
      <c r="L4983" t="str">
        <f t="shared" si="311"/>
        <v/>
      </c>
      <c r="M4983" t="str">
        <f t="shared" si="312"/>
        <v/>
      </c>
      <c r="N4983" t="str">
        <f t="shared" si="313"/>
        <v/>
      </c>
    </row>
    <row r="4984" spans="1:14" x14ac:dyDescent="0.25">
      <c r="A4984" t="s">
        <v>8796</v>
      </c>
      <c r="B4984" t="s">
        <v>8797</v>
      </c>
      <c r="C4984">
        <v>7</v>
      </c>
      <c r="D4984">
        <v>87</v>
      </c>
      <c r="E4984" t="s">
        <v>8849</v>
      </c>
      <c r="F4984">
        <v>87.3</v>
      </c>
      <c r="G4984" t="s">
        <v>8859</v>
      </c>
      <c r="H4984">
        <v>18538</v>
      </c>
      <c r="I4984" s="2" t="s">
        <v>8860</v>
      </c>
      <c r="J4984" s="2" t="s">
        <v>8859</v>
      </c>
      <c r="K4984" t="str">
        <f t="shared" si="310"/>
        <v/>
      </c>
      <c r="L4984" t="str">
        <f t="shared" si="311"/>
        <v/>
      </c>
      <c r="M4984" t="str">
        <f t="shared" si="312"/>
        <v/>
      </c>
      <c r="N4984" t="str">
        <f t="shared" si="313"/>
        <v/>
      </c>
    </row>
    <row r="4985" spans="1:14" x14ac:dyDescent="0.25">
      <c r="A4985" t="s">
        <v>8796</v>
      </c>
      <c r="B4985" t="s">
        <v>8797</v>
      </c>
      <c r="C4985">
        <v>8</v>
      </c>
      <c r="D4985">
        <v>87</v>
      </c>
      <c r="E4985" t="s">
        <v>8849</v>
      </c>
      <c r="F4985">
        <v>87.3</v>
      </c>
      <c r="G4985" t="s">
        <v>8859</v>
      </c>
      <c r="H4985">
        <v>18539</v>
      </c>
      <c r="I4985" s="2" t="s">
        <v>8861</v>
      </c>
      <c r="J4985" s="2" t="s">
        <v>8862</v>
      </c>
      <c r="K4985" t="str">
        <f t="shared" si="310"/>
        <v/>
      </c>
      <c r="L4985" t="str">
        <f t="shared" si="311"/>
        <v/>
      </c>
      <c r="M4985" t="str">
        <f t="shared" si="312"/>
        <v/>
      </c>
      <c r="N4985" t="str">
        <f t="shared" si="313"/>
        <v/>
      </c>
    </row>
    <row r="4986" spans="1:14" x14ac:dyDescent="0.25">
      <c r="A4986" t="s">
        <v>8796</v>
      </c>
      <c r="B4986" t="s">
        <v>8797</v>
      </c>
      <c r="C4986">
        <v>8</v>
      </c>
      <c r="D4986">
        <v>87</v>
      </c>
      <c r="E4986" t="s">
        <v>8849</v>
      </c>
      <c r="F4986">
        <v>87.3</v>
      </c>
      <c r="G4986" t="s">
        <v>8859</v>
      </c>
      <c r="H4986">
        <v>18541</v>
      </c>
      <c r="I4986" s="2" t="s">
        <v>8863</v>
      </c>
      <c r="J4986" s="2" t="s">
        <v>8864</v>
      </c>
      <c r="K4986" t="str">
        <f t="shared" si="310"/>
        <v/>
      </c>
      <c r="L4986" t="str">
        <f t="shared" si="311"/>
        <v/>
      </c>
      <c r="M4986" t="str">
        <f t="shared" si="312"/>
        <v/>
      </c>
      <c r="N4986" t="str">
        <f t="shared" si="313"/>
        <v/>
      </c>
    </row>
    <row r="4987" spans="1:14" x14ac:dyDescent="0.25">
      <c r="A4987" t="s">
        <v>8796</v>
      </c>
      <c r="B4987" t="s">
        <v>8797</v>
      </c>
      <c r="C4987">
        <v>8</v>
      </c>
      <c r="D4987">
        <v>87</v>
      </c>
      <c r="E4987" t="s">
        <v>8849</v>
      </c>
      <c r="F4987">
        <v>87.3</v>
      </c>
      <c r="G4987" t="s">
        <v>8859</v>
      </c>
      <c r="H4987">
        <v>18543</v>
      </c>
      <c r="I4987" s="2" t="s">
        <v>8865</v>
      </c>
      <c r="J4987" s="2" t="s">
        <v>8866</v>
      </c>
      <c r="K4987" t="str">
        <f t="shared" si="310"/>
        <v/>
      </c>
      <c r="L4987" t="str">
        <f t="shared" si="311"/>
        <v/>
      </c>
      <c r="M4987" t="str">
        <f t="shared" si="312"/>
        <v/>
      </c>
      <c r="N4987" t="str">
        <f t="shared" si="313"/>
        <v/>
      </c>
    </row>
    <row r="4988" spans="1:14" x14ac:dyDescent="0.25">
      <c r="A4988" t="s">
        <v>8796</v>
      </c>
      <c r="B4988" t="s">
        <v>8797</v>
      </c>
      <c r="C4988">
        <v>7</v>
      </c>
      <c r="D4988">
        <v>87</v>
      </c>
      <c r="E4988" t="s">
        <v>8849</v>
      </c>
      <c r="F4988">
        <v>87.9</v>
      </c>
      <c r="G4988" t="s">
        <v>8867</v>
      </c>
      <c r="H4988">
        <v>18547</v>
      </c>
      <c r="I4988" s="2" t="s">
        <v>8868</v>
      </c>
      <c r="J4988" s="2" t="s">
        <v>8867</v>
      </c>
      <c r="K4988" t="str">
        <f t="shared" si="310"/>
        <v/>
      </c>
      <c r="L4988" t="str">
        <f t="shared" si="311"/>
        <v/>
      </c>
      <c r="M4988" t="str">
        <f t="shared" si="312"/>
        <v/>
      </c>
      <c r="N4988" t="str">
        <f t="shared" si="313"/>
        <v/>
      </c>
    </row>
    <row r="4989" spans="1:14" x14ac:dyDescent="0.25">
      <c r="A4989" t="s">
        <v>8796</v>
      </c>
      <c r="B4989" t="s">
        <v>8797</v>
      </c>
      <c r="C4989">
        <v>8</v>
      </c>
      <c r="D4989">
        <v>87</v>
      </c>
      <c r="E4989" t="s">
        <v>8849</v>
      </c>
      <c r="F4989">
        <v>87.9</v>
      </c>
      <c r="G4989" t="s">
        <v>8867</v>
      </c>
      <c r="H4989">
        <v>18548</v>
      </c>
      <c r="I4989" s="2" t="s">
        <v>8869</v>
      </c>
      <c r="J4989" s="2" t="s">
        <v>8870</v>
      </c>
      <c r="K4989" t="str">
        <f t="shared" si="310"/>
        <v/>
      </c>
      <c r="L4989" t="str">
        <f t="shared" si="311"/>
        <v/>
      </c>
      <c r="M4989" t="str">
        <f t="shared" si="312"/>
        <v/>
      </c>
      <c r="N4989" t="str">
        <f t="shared" si="313"/>
        <v/>
      </c>
    </row>
    <row r="4990" spans="1:14" x14ac:dyDescent="0.25">
      <c r="A4990" t="s">
        <v>8796</v>
      </c>
      <c r="B4990" t="s">
        <v>8797</v>
      </c>
      <c r="C4990">
        <v>8</v>
      </c>
      <c r="D4990">
        <v>87</v>
      </c>
      <c r="E4990" t="s">
        <v>8849</v>
      </c>
      <c r="F4990">
        <v>87.9</v>
      </c>
      <c r="G4990" t="s">
        <v>8867</v>
      </c>
      <c r="H4990">
        <v>18550</v>
      </c>
      <c r="I4990" s="2" t="s">
        <v>8871</v>
      </c>
      <c r="J4990" s="2" t="s">
        <v>8872</v>
      </c>
      <c r="K4990" t="str">
        <f t="shared" si="310"/>
        <v/>
      </c>
      <c r="L4990" t="str">
        <f t="shared" si="311"/>
        <v/>
      </c>
      <c r="M4990" t="str">
        <f t="shared" si="312"/>
        <v/>
      </c>
      <c r="N4990" t="str">
        <f t="shared" si="313"/>
        <v/>
      </c>
    </row>
    <row r="4991" spans="1:14" x14ac:dyDescent="0.25">
      <c r="A4991" t="s">
        <v>8796</v>
      </c>
      <c r="B4991" t="s">
        <v>8797</v>
      </c>
      <c r="C4991">
        <v>8</v>
      </c>
      <c r="D4991">
        <v>87</v>
      </c>
      <c r="E4991" t="s">
        <v>8849</v>
      </c>
      <c r="F4991">
        <v>87.9</v>
      </c>
      <c r="G4991" t="s">
        <v>8867</v>
      </c>
      <c r="H4991">
        <v>18552</v>
      </c>
      <c r="I4991" s="2" t="s">
        <v>8873</v>
      </c>
      <c r="J4991" s="2" t="s">
        <v>8874</v>
      </c>
      <c r="K4991" t="str">
        <f t="shared" si="310"/>
        <v/>
      </c>
      <c r="L4991" t="str">
        <f t="shared" si="311"/>
        <v/>
      </c>
      <c r="M4991" t="str">
        <f t="shared" si="312"/>
        <v/>
      </c>
      <c r="N4991" t="str">
        <f t="shared" si="313"/>
        <v/>
      </c>
    </row>
    <row r="4992" spans="1:14" x14ac:dyDescent="0.25">
      <c r="A4992" t="s">
        <v>8796</v>
      </c>
      <c r="B4992" t="s">
        <v>8797</v>
      </c>
      <c r="C4992">
        <v>7</v>
      </c>
      <c r="D4992">
        <v>88</v>
      </c>
      <c r="E4992" t="s">
        <v>8875</v>
      </c>
      <c r="F4992">
        <v>88.1</v>
      </c>
      <c r="G4992" t="s">
        <v>8876</v>
      </c>
      <c r="H4992">
        <v>18557</v>
      </c>
      <c r="I4992" s="2" t="s">
        <v>8877</v>
      </c>
      <c r="J4992" s="2" t="s">
        <v>8876</v>
      </c>
      <c r="K4992" t="str">
        <f t="shared" si="310"/>
        <v/>
      </c>
      <c r="L4992" t="str">
        <f t="shared" si="311"/>
        <v/>
      </c>
      <c r="M4992" t="str">
        <f t="shared" si="312"/>
        <v/>
      </c>
      <c r="N4992" t="str">
        <f t="shared" si="313"/>
        <v/>
      </c>
    </row>
    <row r="4993" spans="1:14" x14ac:dyDescent="0.25">
      <c r="A4993" t="s">
        <v>8796</v>
      </c>
      <c r="B4993" t="s">
        <v>8797</v>
      </c>
      <c r="C4993">
        <v>8</v>
      </c>
      <c r="D4993">
        <v>88</v>
      </c>
      <c r="E4993" t="s">
        <v>8875</v>
      </c>
      <c r="F4993">
        <v>88.1</v>
      </c>
      <c r="G4993" t="s">
        <v>8876</v>
      </c>
      <c r="H4993">
        <v>18558</v>
      </c>
      <c r="I4993" s="2" t="s">
        <v>8878</v>
      </c>
      <c r="J4993" s="2" t="s">
        <v>8879</v>
      </c>
      <c r="K4993" t="str">
        <f t="shared" si="310"/>
        <v/>
      </c>
      <c r="L4993" t="str">
        <f t="shared" si="311"/>
        <v/>
      </c>
      <c r="M4993" t="str">
        <f t="shared" si="312"/>
        <v/>
      </c>
      <c r="N4993" t="str">
        <f t="shared" si="313"/>
        <v/>
      </c>
    </row>
    <row r="4994" spans="1:14" x14ac:dyDescent="0.25">
      <c r="A4994" t="s">
        <v>8796</v>
      </c>
      <c r="B4994" t="s">
        <v>8797</v>
      </c>
      <c r="C4994">
        <v>8</v>
      </c>
      <c r="D4994">
        <v>88</v>
      </c>
      <c r="E4994" t="s">
        <v>8875</v>
      </c>
      <c r="F4994">
        <v>88.1</v>
      </c>
      <c r="G4994" t="s">
        <v>8876</v>
      </c>
      <c r="H4994">
        <v>18560</v>
      </c>
      <c r="I4994" s="2" t="s">
        <v>8880</v>
      </c>
      <c r="J4994" s="2" t="s">
        <v>8881</v>
      </c>
      <c r="K4994" t="str">
        <f t="shared" si="310"/>
        <v/>
      </c>
      <c r="L4994" t="str">
        <f t="shared" si="311"/>
        <v/>
      </c>
      <c r="M4994" t="str">
        <f t="shared" si="312"/>
        <v/>
      </c>
      <c r="N4994" t="str">
        <f t="shared" si="313"/>
        <v/>
      </c>
    </row>
    <row r="4995" spans="1:14" x14ac:dyDescent="0.25">
      <c r="A4995" t="s">
        <v>8796</v>
      </c>
      <c r="B4995" t="s">
        <v>8797</v>
      </c>
      <c r="C4995">
        <v>8</v>
      </c>
      <c r="D4995">
        <v>88</v>
      </c>
      <c r="E4995" t="s">
        <v>8875</v>
      </c>
      <c r="F4995">
        <v>88.1</v>
      </c>
      <c r="G4995" t="s">
        <v>8876</v>
      </c>
      <c r="H4995">
        <v>18562</v>
      </c>
      <c r="I4995" s="2" t="s">
        <v>8882</v>
      </c>
      <c r="J4995" s="2" t="s">
        <v>8883</v>
      </c>
      <c r="K4995" t="str">
        <f t="shared" si="310"/>
        <v/>
      </c>
      <c r="L4995" t="str">
        <f t="shared" si="311"/>
        <v/>
      </c>
      <c r="M4995" t="str">
        <f t="shared" si="312"/>
        <v/>
      </c>
      <c r="N4995" t="str">
        <f t="shared" si="313"/>
        <v/>
      </c>
    </row>
    <row r="4996" spans="1:14" x14ac:dyDescent="0.25">
      <c r="A4996" t="s">
        <v>8796</v>
      </c>
      <c r="B4996" t="s">
        <v>8797</v>
      </c>
      <c r="C4996">
        <v>8</v>
      </c>
      <c r="D4996">
        <v>88</v>
      </c>
      <c r="E4996" t="s">
        <v>8875</v>
      </c>
      <c r="F4996">
        <v>88.1</v>
      </c>
      <c r="G4996" t="s">
        <v>8876</v>
      </c>
      <c r="H4996">
        <v>18564</v>
      </c>
      <c r="I4996" s="2" t="s">
        <v>8884</v>
      </c>
      <c r="J4996" s="2" t="s">
        <v>8885</v>
      </c>
      <c r="K4996" t="str">
        <f t="shared" si="310"/>
        <v/>
      </c>
      <c r="L4996" t="str">
        <f t="shared" si="311"/>
        <v/>
      </c>
      <c r="M4996" t="str">
        <f t="shared" si="312"/>
        <v/>
      </c>
      <c r="N4996" t="str">
        <f t="shared" si="313"/>
        <v/>
      </c>
    </row>
    <row r="4997" spans="1:14" x14ac:dyDescent="0.25">
      <c r="A4997" t="s">
        <v>8796</v>
      </c>
      <c r="B4997" t="s">
        <v>8797</v>
      </c>
      <c r="C4997">
        <v>8</v>
      </c>
      <c r="D4997">
        <v>88</v>
      </c>
      <c r="E4997" t="s">
        <v>8875</v>
      </c>
      <c r="F4997">
        <v>88.1</v>
      </c>
      <c r="G4997" t="s">
        <v>8876</v>
      </c>
      <c r="H4997">
        <v>18566</v>
      </c>
      <c r="I4997" s="2" t="s">
        <v>8886</v>
      </c>
      <c r="J4997" s="2" t="s">
        <v>8887</v>
      </c>
      <c r="K4997" t="str">
        <f t="shared" ref="K4997:K5060" si="314">IF(IFERROR(FIND(UPPER($K$1),UPPER(J4997)),0)&gt;0,J4997,"")</f>
        <v/>
      </c>
      <c r="L4997" t="str">
        <f t="shared" ref="L4997:L5060" si="315">IF(B4997=$B$1,E4997,"")</f>
        <v/>
      </c>
      <c r="M4997" t="str">
        <f t="shared" ref="M4997:M5060" si="316">IF(E4997=$E$1,G4997,"")</f>
        <v/>
      </c>
      <c r="N4997" t="str">
        <f t="shared" ref="N4997:N5060" si="317">IF(G4997=$G$1,J4997,"")</f>
        <v/>
      </c>
    </row>
    <row r="4998" spans="1:14" x14ac:dyDescent="0.25">
      <c r="A4998" t="s">
        <v>8796</v>
      </c>
      <c r="B4998" t="s">
        <v>8797</v>
      </c>
      <c r="C4998">
        <v>5</v>
      </c>
      <c r="D4998">
        <v>88</v>
      </c>
      <c r="E4998" t="s">
        <v>8875</v>
      </c>
      <c r="F4998">
        <v>88.9</v>
      </c>
      <c r="G4998" t="s">
        <v>8888</v>
      </c>
      <c r="H4998">
        <v>18569</v>
      </c>
      <c r="I4998" s="2" t="s">
        <v>9515</v>
      </c>
      <c r="J4998" s="2" t="s">
        <v>8889</v>
      </c>
      <c r="K4998" t="str">
        <f t="shared" si="314"/>
        <v/>
      </c>
      <c r="L4998" t="str">
        <f t="shared" si="315"/>
        <v/>
      </c>
      <c r="M4998" t="str">
        <f t="shared" si="316"/>
        <v/>
      </c>
      <c r="N4998" t="str">
        <f t="shared" si="317"/>
        <v/>
      </c>
    </row>
    <row r="4999" spans="1:14" x14ac:dyDescent="0.25">
      <c r="A4999" t="s">
        <v>8796</v>
      </c>
      <c r="B4999" t="s">
        <v>8797</v>
      </c>
      <c r="C4999">
        <v>7</v>
      </c>
      <c r="D4999">
        <v>88</v>
      </c>
      <c r="E4999" t="s">
        <v>8875</v>
      </c>
      <c r="F4999">
        <v>88.9</v>
      </c>
      <c r="G4999" t="s">
        <v>8888</v>
      </c>
      <c r="H4999">
        <v>18570</v>
      </c>
      <c r="I4999" s="2" t="s">
        <v>8890</v>
      </c>
      <c r="J4999" s="2" t="s">
        <v>8889</v>
      </c>
      <c r="K4999" t="str">
        <f t="shared" si="314"/>
        <v/>
      </c>
      <c r="L4999" t="str">
        <f t="shared" si="315"/>
        <v/>
      </c>
      <c r="M4999" t="str">
        <f t="shared" si="316"/>
        <v/>
      </c>
      <c r="N4999" t="str">
        <f t="shared" si="317"/>
        <v/>
      </c>
    </row>
    <row r="5000" spans="1:14" x14ac:dyDescent="0.25">
      <c r="A5000" t="s">
        <v>8796</v>
      </c>
      <c r="B5000" t="s">
        <v>8797</v>
      </c>
      <c r="C5000">
        <v>8</v>
      </c>
      <c r="D5000">
        <v>88</v>
      </c>
      <c r="E5000" t="s">
        <v>8875</v>
      </c>
      <c r="F5000">
        <v>88.9</v>
      </c>
      <c r="G5000" t="s">
        <v>8888</v>
      </c>
      <c r="H5000">
        <v>18571</v>
      </c>
      <c r="I5000" s="2" t="s">
        <v>8891</v>
      </c>
      <c r="J5000" s="2" t="s">
        <v>8892</v>
      </c>
      <c r="K5000" t="str">
        <f t="shared" si="314"/>
        <v/>
      </c>
      <c r="L5000" t="str">
        <f t="shared" si="315"/>
        <v/>
      </c>
      <c r="M5000" t="str">
        <f t="shared" si="316"/>
        <v/>
      </c>
      <c r="N5000" t="str">
        <f t="shared" si="317"/>
        <v/>
      </c>
    </row>
    <row r="5001" spans="1:14" x14ac:dyDescent="0.25">
      <c r="A5001" t="s">
        <v>8796</v>
      </c>
      <c r="B5001" t="s">
        <v>8797</v>
      </c>
      <c r="C5001">
        <v>8</v>
      </c>
      <c r="D5001">
        <v>88</v>
      </c>
      <c r="E5001" t="s">
        <v>8875</v>
      </c>
      <c r="F5001">
        <v>88.9</v>
      </c>
      <c r="G5001" t="s">
        <v>8888</v>
      </c>
      <c r="H5001">
        <v>18573</v>
      </c>
      <c r="I5001" s="2" t="s">
        <v>8893</v>
      </c>
      <c r="J5001" s="2" t="s">
        <v>8894</v>
      </c>
      <c r="K5001" t="str">
        <f t="shared" si="314"/>
        <v/>
      </c>
      <c r="L5001" t="str">
        <f t="shared" si="315"/>
        <v/>
      </c>
      <c r="M5001" t="str">
        <f t="shared" si="316"/>
        <v/>
      </c>
      <c r="N5001" t="str">
        <f t="shared" si="317"/>
        <v/>
      </c>
    </row>
    <row r="5002" spans="1:14" x14ac:dyDescent="0.25">
      <c r="A5002" t="s">
        <v>8796</v>
      </c>
      <c r="B5002" t="s">
        <v>8797</v>
      </c>
      <c r="C5002">
        <v>8</v>
      </c>
      <c r="D5002">
        <v>88</v>
      </c>
      <c r="E5002" t="s">
        <v>8875</v>
      </c>
      <c r="F5002">
        <v>88.9</v>
      </c>
      <c r="G5002" t="s">
        <v>8888</v>
      </c>
      <c r="H5002">
        <v>18575</v>
      </c>
      <c r="I5002" s="2" t="s">
        <v>8895</v>
      </c>
      <c r="J5002" s="2" t="s">
        <v>8896</v>
      </c>
      <c r="K5002" t="str">
        <f t="shared" si="314"/>
        <v/>
      </c>
      <c r="L5002" t="str">
        <f t="shared" si="315"/>
        <v/>
      </c>
      <c r="M5002" t="str">
        <f t="shared" si="316"/>
        <v/>
      </c>
      <c r="N5002" t="str">
        <f t="shared" si="317"/>
        <v/>
      </c>
    </row>
    <row r="5003" spans="1:14" x14ac:dyDescent="0.25">
      <c r="A5003" t="s">
        <v>8796</v>
      </c>
      <c r="B5003" t="s">
        <v>8797</v>
      </c>
      <c r="C5003">
        <v>5</v>
      </c>
      <c r="D5003">
        <v>88</v>
      </c>
      <c r="E5003" t="s">
        <v>8875</v>
      </c>
      <c r="F5003">
        <v>88.9</v>
      </c>
      <c r="G5003" t="s">
        <v>8888</v>
      </c>
      <c r="H5003">
        <v>18577</v>
      </c>
      <c r="I5003" s="2" t="s">
        <v>9516</v>
      </c>
      <c r="J5003" s="2" t="s">
        <v>8897</v>
      </c>
      <c r="K5003" t="str">
        <f t="shared" si="314"/>
        <v/>
      </c>
      <c r="L5003" t="str">
        <f t="shared" si="315"/>
        <v/>
      </c>
      <c r="M5003" t="str">
        <f t="shared" si="316"/>
        <v/>
      </c>
      <c r="N5003" t="str">
        <f t="shared" si="317"/>
        <v/>
      </c>
    </row>
    <row r="5004" spans="1:14" x14ac:dyDescent="0.25">
      <c r="A5004" t="s">
        <v>8796</v>
      </c>
      <c r="B5004" t="s">
        <v>8797</v>
      </c>
      <c r="C5004">
        <v>7</v>
      </c>
      <c r="D5004">
        <v>88</v>
      </c>
      <c r="E5004" t="s">
        <v>8875</v>
      </c>
      <c r="F5004">
        <v>88.9</v>
      </c>
      <c r="G5004" t="s">
        <v>8888</v>
      </c>
      <c r="H5004">
        <v>18578</v>
      </c>
      <c r="I5004" s="2" t="s">
        <v>8898</v>
      </c>
      <c r="J5004" s="2" t="s">
        <v>8897</v>
      </c>
      <c r="K5004" t="str">
        <f t="shared" si="314"/>
        <v/>
      </c>
      <c r="L5004" t="str">
        <f t="shared" si="315"/>
        <v/>
      </c>
      <c r="M5004" t="str">
        <f t="shared" si="316"/>
        <v/>
      </c>
      <c r="N5004" t="str">
        <f t="shared" si="317"/>
        <v/>
      </c>
    </row>
    <row r="5005" spans="1:14" x14ac:dyDescent="0.25">
      <c r="A5005" t="s">
        <v>8796</v>
      </c>
      <c r="B5005" t="s">
        <v>8797</v>
      </c>
      <c r="C5005">
        <v>8</v>
      </c>
      <c r="D5005">
        <v>88</v>
      </c>
      <c r="E5005" t="s">
        <v>8875</v>
      </c>
      <c r="F5005">
        <v>88.9</v>
      </c>
      <c r="G5005" t="s">
        <v>8888</v>
      </c>
      <c r="H5005">
        <v>18579</v>
      </c>
      <c r="I5005" s="2" t="s">
        <v>8899</v>
      </c>
      <c r="J5005" s="2" t="s">
        <v>8900</v>
      </c>
      <c r="K5005" t="str">
        <f t="shared" si="314"/>
        <v/>
      </c>
      <c r="L5005" t="str">
        <f t="shared" si="315"/>
        <v/>
      </c>
      <c r="M5005" t="str">
        <f t="shared" si="316"/>
        <v/>
      </c>
      <c r="N5005" t="str">
        <f t="shared" si="317"/>
        <v/>
      </c>
    </row>
    <row r="5006" spans="1:14" x14ac:dyDescent="0.25">
      <c r="A5006" t="s">
        <v>8796</v>
      </c>
      <c r="B5006" t="s">
        <v>8797</v>
      </c>
      <c r="C5006">
        <v>8</v>
      </c>
      <c r="D5006">
        <v>88</v>
      </c>
      <c r="E5006" t="s">
        <v>8875</v>
      </c>
      <c r="F5006">
        <v>88.9</v>
      </c>
      <c r="G5006" t="s">
        <v>8888</v>
      </c>
      <c r="H5006">
        <v>18581</v>
      </c>
      <c r="I5006" s="2" t="s">
        <v>8901</v>
      </c>
      <c r="J5006" s="2" t="s">
        <v>8875</v>
      </c>
      <c r="K5006" t="str">
        <f t="shared" si="314"/>
        <v/>
      </c>
      <c r="L5006" t="str">
        <f t="shared" si="315"/>
        <v/>
      </c>
      <c r="M5006" t="str">
        <f t="shared" si="316"/>
        <v/>
      </c>
      <c r="N5006" t="str">
        <f t="shared" si="317"/>
        <v/>
      </c>
    </row>
    <row r="5007" spans="1:14" x14ac:dyDescent="0.25">
      <c r="A5007" t="s">
        <v>8796</v>
      </c>
      <c r="B5007" t="s">
        <v>8797</v>
      </c>
      <c r="C5007">
        <v>8</v>
      </c>
      <c r="D5007">
        <v>88</v>
      </c>
      <c r="E5007" t="s">
        <v>8875</v>
      </c>
      <c r="F5007">
        <v>88.9</v>
      </c>
      <c r="G5007" t="s">
        <v>8888</v>
      </c>
      <c r="H5007">
        <v>18583</v>
      </c>
      <c r="I5007" s="2" t="s">
        <v>8902</v>
      </c>
      <c r="J5007" s="2" t="s">
        <v>8903</v>
      </c>
      <c r="K5007" t="str">
        <f t="shared" si="314"/>
        <v/>
      </c>
      <c r="L5007" t="str">
        <f t="shared" si="315"/>
        <v/>
      </c>
      <c r="M5007" t="str">
        <f t="shared" si="316"/>
        <v/>
      </c>
      <c r="N5007" t="str">
        <f t="shared" si="317"/>
        <v/>
      </c>
    </row>
    <row r="5008" spans="1:14" x14ac:dyDescent="0.25">
      <c r="A5008" t="s">
        <v>8796</v>
      </c>
      <c r="B5008" t="s">
        <v>8797</v>
      </c>
      <c r="C5008">
        <v>8</v>
      </c>
      <c r="D5008">
        <v>88</v>
      </c>
      <c r="E5008" t="s">
        <v>8875</v>
      </c>
      <c r="F5008">
        <v>88.9</v>
      </c>
      <c r="G5008" t="s">
        <v>8888</v>
      </c>
      <c r="H5008">
        <v>18585</v>
      </c>
      <c r="I5008" s="2" t="s">
        <v>8904</v>
      </c>
      <c r="J5008" s="2" t="s">
        <v>8897</v>
      </c>
      <c r="K5008" t="str">
        <f t="shared" si="314"/>
        <v/>
      </c>
      <c r="L5008" t="str">
        <f t="shared" si="315"/>
        <v/>
      </c>
      <c r="M5008" t="str">
        <f t="shared" si="316"/>
        <v/>
      </c>
      <c r="N5008" t="str">
        <f t="shared" si="317"/>
        <v/>
      </c>
    </row>
    <row r="5009" spans="1:14" x14ac:dyDescent="0.25">
      <c r="A5009" t="s">
        <v>8905</v>
      </c>
      <c r="B5009" t="s">
        <v>8906</v>
      </c>
      <c r="C5009">
        <v>5</v>
      </c>
      <c r="D5009">
        <v>90</v>
      </c>
      <c r="E5009" t="s">
        <v>8907</v>
      </c>
      <c r="F5009">
        <v>88.9</v>
      </c>
      <c r="G5009" t="s">
        <v>8888</v>
      </c>
      <c r="H5009">
        <v>18590</v>
      </c>
      <c r="I5009" s="2" t="s">
        <v>9517</v>
      </c>
      <c r="J5009" s="2" t="s">
        <v>8908</v>
      </c>
      <c r="K5009" t="str">
        <f t="shared" si="314"/>
        <v/>
      </c>
      <c r="L5009" t="str">
        <f t="shared" si="315"/>
        <v/>
      </c>
      <c r="M5009" t="str">
        <f t="shared" si="316"/>
        <v/>
      </c>
      <c r="N5009" t="str">
        <f t="shared" si="317"/>
        <v/>
      </c>
    </row>
    <row r="5010" spans="1:14" x14ac:dyDescent="0.25">
      <c r="A5010" t="s">
        <v>8905</v>
      </c>
      <c r="B5010" t="s">
        <v>8906</v>
      </c>
      <c r="C5010">
        <v>7</v>
      </c>
      <c r="D5010">
        <v>90</v>
      </c>
      <c r="E5010" t="s">
        <v>8907</v>
      </c>
      <c r="F5010">
        <v>88.9</v>
      </c>
      <c r="G5010" t="s">
        <v>8888</v>
      </c>
      <c r="H5010">
        <v>18591</v>
      </c>
      <c r="I5010" s="2" t="s">
        <v>8909</v>
      </c>
      <c r="J5010" s="2" t="s">
        <v>8908</v>
      </c>
      <c r="K5010" t="str">
        <f t="shared" si="314"/>
        <v/>
      </c>
      <c r="L5010" t="str">
        <f t="shared" si="315"/>
        <v/>
      </c>
      <c r="M5010" t="str">
        <f t="shared" si="316"/>
        <v/>
      </c>
      <c r="N5010" t="str">
        <f t="shared" si="317"/>
        <v/>
      </c>
    </row>
    <row r="5011" spans="1:14" x14ac:dyDescent="0.25">
      <c r="A5011" t="s">
        <v>8905</v>
      </c>
      <c r="B5011" t="s">
        <v>8906</v>
      </c>
      <c r="C5011">
        <v>8</v>
      </c>
      <c r="D5011">
        <v>90</v>
      </c>
      <c r="E5011" t="s">
        <v>8907</v>
      </c>
      <c r="F5011">
        <v>88.9</v>
      </c>
      <c r="G5011" t="s">
        <v>8888</v>
      </c>
      <c r="H5011">
        <v>18592</v>
      </c>
      <c r="I5011" s="2" t="s">
        <v>8910</v>
      </c>
      <c r="J5011" s="2" t="s">
        <v>8908</v>
      </c>
      <c r="K5011" t="str">
        <f t="shared" si="314"/>
        <v/>
      </c>
      <c r="L5011" t="str">
        <f t="shared" si="315"/>
        <v/>
      </c>
      <c r="M5011" t="str">
        <f t="shared" si="316"/>
        <v/>
      </c>
      <c r="N5011" t="str">
        <f t="shared" si="317"/>
        <v/>
      </c>
    </row>
    <row r="5012" spans="1:14" x14ac:dyDescent="0.25">
      <c r="A5012" t="s">
        <v>8905</v>
      </c>
      <c r="B5012" t="s">
        <v>8906</v>
      </c>
      <c r="C5012">
        <v>5</v>
      </c>
      <c r="D5012">
        <v>90</v>
      </c>
      <c r="E5012" t="s">
        <v>8907</v>
      </c>
      <c r="F5012">
        <v>88.9</v>
      </c>
      <c r="G5012" t="s">
        <v>8888</v>
      </c>
      <c r="H5012">
        <v>18594</v>
      </c>
      <c r="I5012" s="2" t="s">
        <v>9518</v>
      </c>
      <c r="J5012" s="2" t="s">
        <v>8911</v>
      </c>
      <c r="K5012" t="str">
        <f t="shared" si="314"/>
        <v/>
      </c>
      <c r="L5012" t="str">
        <f t="shared" si="315"/>
        <v/>
      </c>
      <c r="M5012" t="str">
        <f t="shared" si="316"/>
        <v/>
      </c>
      <c r="N5012" t="str">
        <f t="shared" si="317"/>
        <v/>
      </c>
    </row>
    <row r="5013" spans="1:14" x14ac:dyDescent="0.25">
      <c r="A5013" t="s">
        <v>8905</v>
      </c>
      <c r="B5013" t="s">
        <v>8906</v>
      </c>
      <c r="C5013">
        <v>7</v>
      </c>
      <c r="D5013">
        <v>90</v>
      </c>
      <c r="E5013" t="s">
        <v>8907</v>
      </c>
      <c r="F5013">
        <v>88.9</v>
      </c>
      <c r="G5013" t="s">
        <v>8888</v>
      </c>
      <c r="H5013">
        <v>18595</v>
      </c>
      <c r="I5013" s="2" t="s">
        <v>8912</v>
      </c>
      <c r="J5013" s="2" t="s">
        <v>8911</v>
      </c>
      <c r="K5013" t="str">
        <f t="shared" si="314"/>
        <v/>
      </c>
      <c r="L5013" t="str">
        <f t="shared" si="315"/>
        <v/>
      </c>
      <c r="M5013" t="str">
        <f t="shared" si="316"/>
        <v/>
      </c>
      <c r="N5013" t="str">
        <f t="shared" si="317"/>
        <v/>
      </c>
    </row>
    <row r="5014" spans="1:14" x14ac:dyDescent="0.25">
      <c r="A5014" t="s">
        <v>8905</v>
      </c>
      <c r="B5014" t="s">
        <v>8906</v>
      </c>
      <c r="C5014">
        <v>8</v>
      </c>
      <c r="D5014">
        <v>90</v>
      </c>
      <c r="E5014" t="s">
        <v>8907</v>
      </c>
      <c r="F5014">
        <v>88.9</v>
      </c>
      <c r="G5014" t="s">
        <v>8888</v>
      </c>
      <c r="H5014">
        <v>18596</v>
      </c>
      <c r="I5014" s="2" t="s">
        <v>8913</v>
      </c>
      <c r="J5014" s="2" t="s">
        <v>8914</v>
      </c>
      <c r="K5014" t="str">
        <f t="shared" si="314"/>
        <v/>
      </c>
      <c r="L5014" t="str">
        <f t="shared" si="315"/>
        <v/>
      </c>
      <c r="M5014" t="str">
        <f t="shared" si="316"/>
        <v/>
      </c>
      <c r="N5014" t="str">
        <f t="shared" si="317"/>
        <v/>
      </c>
    </row>
    <row r="5015" spans="1:14" x14ac:dyDescent="0.25">
      <c r="A5015" t="s">
        <v>8905</v>
      </c>
      <c r="B5015" t="s">
        <v>8906</v>
      </c>
      <c r="C5015">
        <v>8</v>
      </c>
      <c r="D5015">
        <v>90</v>
      </c>
      <c r="E5015" t="s">
        <v>8907</v>
      </c>
      <c r="F5015">
        <v>88.9</v>
      </c>
      <c r="G5015" t="s">
        <v>8888</v>
      </c>
      <c r="H5015">
        <v>18598</v>
      </c>
      <c r="I5015" s="2" t="s">
        <v>8915</v>
      </c>
      <c r="J5015" s="2" t="s">
        <v>8916</v>
      </c>
      <c r="K5015" t="str">
        <f t="shared" si="314"/>
        <v/>
      </c>
      <c r="L5015" t="str">
        <f t="shared" si="315"/>
        <v/>
      </c>
      <c r="M5015" t="str">
        <f t="shared" si="316"/>
        <v/>
      </c>
      <c r="N5015" t="str">
        <f t="shared" si="317"/>
        <v/>
      </c>
    </row>
    <row r="5016" spans="1:14" x14ac:dyDescent="0.25">
      <c r="A5016" t="s">
        <v>8905</v>
      </c>
      <c r="B5016" t="s">
        <v>8906</v>
      </c>
      <c r="C5016">
        <v>8</v>
      </c>
      <c r="D5016">
        <v>90</v>
      </c>
      <c r="E5016" t="s">
        <v>8907</v>
      </c>
      <c r="F5016">
        <v>88.9</v>
      </c>
      <c r="G5016" t="s">
        <v>8888</v>
      </c>
      <c r="H5016">
        <v>18600</v>
      </c>
      <c r="I5016" s="2" t="s">
        <v>8917</v>
      </c>
      <c r="J5016" s="2" t="s">
        <v>8918</v>
      </c>
      <c r="K5016" t="str">
        <f t="shared" si="314"/>
        <v/>
      </c>
      <c r="L5016" t="str">
        <f t="shared" si="315"/>
        <v/>
      </c>
      <c r="M5016" t="str">
        <f t="shared" si="316"/>
        <v/>
      </c>
      <c r="N5016" t="str">
        <f t="shared" si="317"/>
        <v/>
      </c>
    </row>
    <row r="5017" spans="1:14" x14ac:dyDescent="0.25">
      <c r="A5017" t="s">
        <v>8905</v>
      </c>
      <c r="B5017" t="s">
        <v>8906</v>
      </c>
      <c r="C5017">
        <v>5</v>
      </c>
      <c r="D5017">
        <v>90</v>
      </c>
      <c r="E5017" t="s">
        <v>8907</v>
      </c>
      <c r="F5017">
        <v>88.9</v>
      </c>
      <c r="G5017" t="s">
        <v>8888</v>
      </c>
      <c r="H5017">
        <v>18602</v>
      </c>
      <c r="I5017" s="2" t="s">
        <v>9519</v>
      </c>
      <c r="J5017" s="2" t="s">
        <v>8919</v>
      </c>
      <c r="K5017" t="str">
        <f t="shared" si="314"/>
        <v/>
      </c>
      <c r="L5017" t="str">
        <f t="shared" si="315"/>
        <v/>
      </c>
      <c r="M5017" t="str">
        <f t="shared" si="316"/>
        <v/>
      </c>
      <c r="N5017" t="str">
        <f t="shared" si="317"/>
        <v/>
      </c>
    </row>
    <row r="5018" spans="1:14" x14ac:dyDescent="0.25">
      <c r="A5018" t="s">
        <v>8905</v>
      </c>
      <c r="B5018" t="s">
        <v>8906</v>
      </c>
      <c r="C5018">
        <v>7</v>
      </c>
      <c r="D5018">
        <v>90</v>
      </c>
      <c r="E5018" t="s">
        <v>8907</v>
      </c>
      <c r="F5018">
        <v>88.9</v>
      </c>
      <c r="G5018" t="s">
        <v>8888</v>
      </c>
      <c r="H5018">
        <v>18603</v>
      </c>
      <c r="I5018" s="2" t="s">
        <v>8920</v>
      </c>
      <c r="J5018" s="2" t="s">
        <v>8919</v>
      </c>
      <c r="K5018" t="str">
        <f t="shared" si="314"/>
        <v/>
      </c>
      <c r="L5018" t="str">
        <f t="shared" si="315"/>
        <v/>
      </c>
      <c r="M5018" t="str">
        <f t="shared" si="316"/>
        <v/>
      </c>
      <c r="N5018" t="str">
        <f t="shared" si="317"/>
        <v/>
      </c>
    </row>
    <row r="5019" spans="1:14" x14ac:dyDescent="0.25">
      <c r="A5019" t="s">
        <v>8905</v>
      </c>
      <c r="B5019" t="s">
        <v>8906</v>
      </c>
      <c r="C5019">
        <v>8</v>
      </c>
      <c r="D5019">
        <v>90</v>
      </c>
      <c r="E5019" t="s">
        <v>8907</v>
      </c>
      <c r="F5019">
        <v>88.9</v>
      </c>
      <c r="G5019" t="s">
        <v>8888</v>
      </c>
      <c r="H5019">
        <v>18604</v>
      </c>
      <c r="I5019" s="2" t="s">
        <v>8921</v>
      </c>
      <c r="J5019" s="2" t="s">
        <v>8922</v>
      </c>
      <c r="K5019" t="str">
        <f t="shared" si="314"/>
        <v/>
      </c>
      <c r="L5019" t="str">
        <f t="shared" si="315"/>
        <v/>
      </c>
      <c r="M5019" t="str">
        <f t="shared" si="316"/>
        <v/>
      </c>
      <c r="N5019" t="str">
        <f t="shared" si="317"/>
        <v/>
      </c>
    </row>
    <row r="5020" spans="1:14" x14ac:dyDescent="0.25">
      <c r="A5020" t="s">
        <v>8905</v>
      </c>
      <c r="B5020" t="s">
        <v>8906</v>
      </c>
      <c r="C5020">
        <v>8</v>
      </c>
      <c r="D5020">
        <v>90</v>
      </c>
      <c r="E5020" t="s">
        <v>8907</v>
      </c>
      <c r="F5020">
        <v>88.9</v>
      </c>
      <c r="G5020" t="s">
        <v>8888</v>
      </c>
      <c r="H5020">
        <v>18607</v>
      </c>
      <c r="I5020" s="2" t="s">
        <v>8923</v>
      </c>
      <c r="J5020" s="2" t="s">
        <v>8924</v>
      </c>
      <c r="K5020" t="str">
        <f t="shared" si="314"/>
        <v/>
      </c>
      <c r="L5020" t="str">
        <f t="shared" si="315"/>
        <v/>
      </c>
      <c r="M5020" t="str">
        <f t="shared" si="316"/>
        <v/>
      </c>
      <c r="N5020" t="str">
        <f t="shared" si="317"/>
        <v/>
      </c>
    </row>
    <row r="5021" spans="1:14" x14ac:dyDescent="0.25">
      <c r="A5021" t="s">
        <v>8905</v>
      </c>
      <c r="B5021" t="s">
        <v>8906</v>
      </c>
      <c r="C5021">
        <v>8</v>
      </c>
      <c r="D5021">
        <v>90</v>
      </c>
      <c r="E5021" t="s">
        <v>8907</v>
      </c>
      <c r="F5021">
        <v>88.9</v>
      </c>
      <c r="G5021" t="s">
        <v>8888</v>
      </c>
      <c r="H5021">
        <v>18609</v>
      </c>
      <c r="I5021" s="2" t="s">
        <v>8925</v>
      </c>
      <c r="J5021" s="2" t="s">
        <v>8926</v>
      </c>
      <c r="K5021" t="str">
        <f t="shared" si="314"/>
        <v/>
      </c>
      <c r="L5021" t="str">
        <f t="shared" si="315"/>
        <v/>
      </c>
      <c r="M5021" t="str">
        <f t="shared" si="316"/>
        <v/>
      </c>
      <c r="N5021" t="str">
        <f t="shared" si="317"/>
        <v/>
      </c>
    </row>
    <row r="5022" spans="1:14" x14ac:dyDescent="0.25">
      <c r="A5022" t="s">
        <v>8905</v>
      </c>
      <c r="B5022" t="s">
        <v>8906</v>
      </c>
      <c r="C5022">
        <v>5</v>
      </c>
      <c r="D5022">
        <v>90</v>
      </c>
      <c r="E5022" t="s">
        <v>8907</v>
      </c>
      <c r="F5022">
        <v>88.9</v>
      </c>
      <c r="G5022" t="s">
        <v>8888</v>
      </c>
      <c r="H5022">
        <v>18611</v>
      </c>
      <c r="I5022" s="2" t="s">
        <v>9520</v>
      </c>
      <c r="J5022" s="2" t="s">
        <v>8927</v>
      </c>
      <c r="K5022" t="str">
        <f t="shared" si="314"/>
        <v/>
      </c>
      <c r="L5022" t="str">
        <f t="shared" si="315"/>
        <v/>
      </c>
      <c r="M5022" t="str">
        <f t="shared" si="316"/>
        <v/>
      </c>
      <c r="N5022" t="str">
        <f t="shared" si="317"/>
        <v/>
      </c>
    </row>
    <row r="5023" spans="1:14" x14ac:dyDescent="0.25">
      <c r="A5023" t="s">
        <v>8905</v>
      </c>
      <c r="B5023" t="s">
        <v>8906</v>
      </c>
      <c r="C5023">
        <v>7</v>
      </c>
      <c r="D5023">
        <v>90</v>
      </c>
      <c r="E5023" t="s">
        <v>8907</v>
      </c>
      <c r="F5023">
        <v>88.9</v>
      </c>
      <c r="G5023" t="s">
        <v>8888</v>
      </c>
      <c r="H5023">
        <v>18612</v>
      </c>
      <c r="I5023" s="2" t="s">
        <v>8928</v>
      </c>
      <c r="J5023" s="2" t="s">
        <v>8927</v>
      </c>
      <c r="K5023" t="str">
        <f t="shared" si="314"/>
        <v/>
      </c>
      <c r="L5023" t="str">
        <f t="shared" si="315"/>
        <v/>
      </c>
      <c r="M5023" t="str">
        <f t="shared" si="316"/>
        <v/>
      </c>
      <c r="N5023" t="str">
        <f t="shared" si="317"/>
        <v/>
      </c>
    </row>
    <row r="5024" spans="1:14" x14ac:dyDescent="0.25">
      <c r="A5024" t="s">
        <v>8905</v>
      </c>
      <c r="B5024" t="s">
        <v>8906</v>
      </c>
      <c r="C5024">
        <v>8</v>
      </c>
      <c r="D5024">
        <v>90</v>
      </c>
      <c r="E5024" t="s">
        <v>8907</v>
      </c>
      <c r="F5024">
        <v>88.9</v>
      </c>
      <c r="G5024" t="s">
        <v>8888</v>
      </c>
      <c r="H5024">
        <v>18613</v>
      </c>
      <c r="I5024" s="2" t="s">
        <v>8929</v>
      </c>
      <c r="J5024" s="2" t="s">
        <v>8927</v>
      </c>
      <c r="K5024" t="str">
        <f t="shared" si="314"/>
        <v/>
      </c>
      <c r="L5024" t="str">
        <f t="shared" si="315"/>
        <v/>
      </c>
      <c r="M5024" t="str">
        <f t="shared" si="316"/>
        <v/>
      </c>
      <c r="N5024" t="str">
        <f t="shared" si="317"/>
        <v/>
      </c>
    </row>
    <row r="5025" spans="1:14" x14ac:dyDescent="0.25">
      <c r="A5025" t="s">
        <v>8905</v>
      </c>
      <c r="B5025" t="s">
        <v>8906</v>
      </c>
      <c r="C5025">
        <v>5</v>
      </c>
      <c r="D5025">
        <v>91</v>
      </c>
      <c r="E5025" t="s">
        <v>8930</v>
      </c>
      <c r="F5025">
        <v>88.9</v>
      </c>
      <c r="G5025" t="s">
        <v>8888</v>
      </c>
      <c r="H5025">
        <v>18619</v>
      </c>
      <c r="I5025" s="2" t="s">
        <v>9521</v>
      </c>
      <c r="J5025" s="2" t="s">
        <v>8931</v>
      </c>
      <c r="K5025" t="str">
        <f t="shared" si="314"/>
        <v/>
      </c>
      <c r="L5025" t="str">
        <f t="shared" si="315"/>
        <v/>
      </c>
      <c r="M5025" t="str">
        <f t="shared" si="316"/>
        <v/>
      </c>
      <c r="N5025" t="str">
        <f t="shared" si="317"/>
        <v/>
      </c>
    </row>
    <row r="5026" spans="1:14" x14ac:dyDescent="0.25">
      <c r="A5026" t="s">
        <v>8905</v>
      </c>
      <c r="B5026" t="s">
        <v>8906</v>
      </c>
      <c r="C5026">
        <v>7</v>
      </c>
      <c r="D5026">
        <v>91</v>
      </c>
      <c r="E5026" t="s">
        <v>8930</v>
      </c>
      <c r="F5026">
        <v>88.9</v>
      </c>
      <c r="G5026" t="s">
        <v>8888</v>
      </c>
      <c r="H5026">
        <v>18620</v>
      </c>
      <c r="I5026" s="2" t="s">
        <v>8932</v>
      </c>
      <c r="J5026" s="2" t="s">
        <v>8931</v>
      </c>
      <c r="K5026" t="str">
        <f t="shared" si="314"/>
        <v/>
      </c>
      <c r="L5026" t="str">
        <f t="shared" si="315"/>
        <v/>
      </c>
      <c r="M5026" t="str">
        <f t="shared" si="316"/>
        <v/>
      </c>
      <c r="N5026" t="str">
        <f t="shared" si="317"/>
        <v/>
      </c>
    </row>
    <row r="5027" spans="1:14" x14ac:dyDescent="0.25">
      <c r="A5027" t="s">
        <v>8905</v>
      </c>
      <c r="B5027" t="s">
        <v>8906</v>
      </c>
      <c r="C5027">
        <v>8</v>
      </c>
      <c r="D5027">
        <v>91</v>
      </c>
      <c r="E5027" t="s">
        <v>8930</v>
      </c>
      <c r="F5027">
        <v>88.9</v>
      </c>
      <c r="G5027" t="s">
        <v>8888</v>
      </c>
      <c r="H5027">
        <v>18621</v>
      </c>
      <c r="I5027" s="2" t="s">
        <v>8933</v>
      </c>
      <c r="J5027" s="2" t="s">
        <v>8934</v>
      </c>
      <c r="K5027" t="str">
        <f t="shared" si="314"/>
        <v/>
      </c>
      <c r="L5027" t="str">
        <f t="shared" si="315"/>
        <v/>
      </c>
      <c r="M5027" t="str">
        <f t="shared" si="316"/>
        <v/>
      </c>
      <c r="N5027" t="str">
        <f t="shared" si="317"/>
        <v/>
      </c>
    </row>
    <row r="5028" spans="1:14" x14ac:dyDescent="0.25">
      <c r="A5028" t="s">
        <v>8905</v>
      </c>
      <c r="B5028" t="s">
        <v>8906</v>
      </c>
      <c r="C5028">
        <v>8</v>
      </c>
      <c r="D5028">
        <v>91</v>
      </c>
      <c r="E5028" t="s">
        <v>8930</v>
      </c>
      <c r="F5028">
        <v>88.9</v>
      </c>
      <c r="G5028" t="s">
        <v>8888</v>
      </c>
      <c r="H5028">
        <v>18623</v>
      </c>
      <c r="I5028" s="2" t="s">
        <v>8935</v>
      </c>
      <c r="J5028" s="2" t="s">
        <v>8936</v>
      </c>
      <c r="K5028" t="str">
        <f t="shared" si="314"/>
        <v/>
      </c>
      <c r="L5028" t="str">
        <f t="shared" si="315"/>
        <v/>
      </c>
      <c r="M5028" t="str">
        <f t="shared" si="316"/>
        <v/>
      </c>
      <c r="N5028" t="str">
        <f t="shared" si="317"/>
        <v/>
      </c>
    </row>
    <row r="5029" spans="1:14" x14ac:dyDescent="0.25">
      <c r="A5029" t="s">
        <v>8905</v>
      </c>
      <c r="B5029" t="s">
        <v>8906</v>
      </c>
      <c r="C5029">
        <v>5</v>
      </c>
      <c r="D5029">
        <v>91</v>
      </c>
      <c r="E5029" t="s">
        <v>8930</v>
      </c>
      <c r="F5029">
        <v>88.9</v>
      </c>
      <c r="G5029" t="s">
        <v>8888</v>
      </c>
      <c r="H5029">
        <v>18625</v>
      </c>
      <c r="I5029" s="2" t="s">
        <v>9522</v>
      </c>
      <c r="J5029" s="2" t="s">
        <v>8937</v>
      </c>
      <c r="K5029" t="str">
        <f t="shared" si="314"/>
        <v/>
      </c>
      <c r="L5029" t="str">
        <f t="shared" si="315"/>
        <v/>
      </c>
      <c r="M5029" t="str">
        <f t="shared" si="316"/>
        <v/>
      </c>
      <c r="N5029" t="str">
        <f t="shared" si="317"/>
        <v/>
      </c>
    </row>
    <row r="5030" spans="1:14" x14ac:dyDescent="0.25">
      <c r="A5030" t="s">
        <v>8905</v>
      </c>
      <c r="B5030" t="s">
        <v>8906</v>
      </c>
      <c r="C5030">
        <v>7</v>
      </c>
      <c r="D5030">
        <v>91</v>
      </c>
      <c r="E5030" t="s">
        <v>8930</v>
      </c>
      <c r="F5030">
        <v>88.9</v>
      </c>
      <c r="G5030" t="s">
        <v>8888</v>
      </c>
      <c r="H5030">
        <v>18626</v>
      </c>
      <c r="I5030" s="2" t="s">
        <v>8938</v>
      </c>
      <c r="J5030" s="2" t="s">
        <v>8937</v>
      </c>
      <c r="K5030" t="str">
        <f t="shared" si="314"/>
        <v/>
      </c>
      <c r="L5030" t="str">
        <f t="shared" si="315"/>
        <v/>
      </c>
      <c r="M5030" t="str">
        <f t="shared" si="316"/>
        <v/>
      </c>
      <c r="N5030" t="str">
        <f t="shared" si="317"/>
        <v/>
      </c>
    </row>
    <row r="5031" spans="1:14" x14ac:dyDescent="0.25">
      <c r="A5031" t="s">
        <v>8905</v>
      </c>
      <c r="B5031" t="s">
        <v>8906</v>
      </c>
      <c r="C5031">
        <v>8</v>
      </c>
      <c r="D5031">
        <v>91</v>
      </c>
      <c r="E5031" t="s">
        <v>8930</v>
      </c>
      <c r="F5031">
        <v>88.9</v>
      </c>
      <c r="G5031" t="s">
        <v>8888</v>
      </c>
      <c r="H5031">
        <v>18627</v>
      </c>
      <c r="I5031" s="2" t="s">
        <v>8939</v>
      </c>
      <c r="J5031" s="2" t="s">
        <v>8937</v>
      </c>
      <c r="K5031" t="str">
        <f t="shared" si="314"/>
        <v/>
      </c>
      <c r="L5031" t="str">
        <f t="shared" si="315"/>
        <v/>
      </c>
      <c r="M5031" t="str">
        <f t="shared" si="316"/>
        <v/>
      </c>
      <c r="N5031" t="str">
        <f t="shared" si="317"/>
        <v/>
      </c>
    </row>
    <row r="5032" spans="1:14" x14ac:dyDescent="0.25">
      <c r="A5032" t="s">
        <v>8905</v>
      </c>
      <c r="B5032" t="s">
        <v>8906</v>
      </c>
      <c r="C5032">
        <v>7</v>
      </c>
      <c r="D5032">
        <v>91</v>
      </c>
      <c r="E5032" t="s">
        <v>8930</v>
      </c>
      <c r="F5032">
        <v>88.9</v>
      </c>
      <c r="G5032" t="s">
        <v>8888</v>
      </c>
      <c r="H5032">
        <v>18629</v>
      </c>
      <c r="I5032" s="2" t="s">
        <v>8940</v>
      </c>
      <c r="J5032" s="2" t="s">
        <v>8941</v>
      </c>
      <c r="K5032" t="str">
        <f t="shared" si="314"/>
        <v/>
      </c>
      <c r="L5032" t="str">
        <f t="shared" si="315"/>
        <v/>
      </c>
      <c r="M5032" t="str">
        <f t="shared" si="316"/>
        <v/>
      </c>
      <c r="N5032" t="str">
        <f t="shared" si="317"/>
        <v/>
      </c>
    </row>
    <row r="5033" spans="1:14" x14ac:dyDescent="0.25">
      <c r="A5033" t="s">
        <v>8905</v>
      </c>
      <c r="B5033" t="s">
        <v>8906</v>
      </c>
      <c r="C5033">
        <v>8</v>
      </c>
      <c r="D5033">
        <v>91</v>
      </c>
      <c r="E5033" t="s">
        <v>8930</v>
      </c>
      <c r="F5033">
        <v>88.9</v>
      </c>
      <c r="G5033" t="s">
        <v>8888</v>
      </c>
      <c r="H5033">
        <v>18630</v>
      </c>
      <c r="I5033" s="2" t="s">
        <v>8942</v>
      </c>
      <c r="J5033" s="2" t="s">
        <v>8941</v>
      </c>
      <c r="K5033" t="str">
        <f t="shared" si="314"/>
        <v/>
      </c>
      <c r="L5033" t="str">
        <f t="shared" si="315"/>
        <v/>
      </c>
      <c r="M5033" t="str">
        <f t="shared" si="316"/>
        <v/>
      </c>
      <c r="N5033" t="str">
        <f t="shared" si="317"/>
        <v/>
      </c>
    </row>
    <row r="5034" spans="1:14" x14ac:dyDescent="0.25">
      <c r="A5034" t="s">
        <v>8905</v>
      </c>
      <c r="B5034" t="s">
        <v>8906</v>
      </c>
      <c r="C5034">
        <v>5</v>
      </c>
      <c r="D5034">
        <v>91</v>
      </c>
      <c r="E5034" t="s">
        <v>8930</v>
      </c>
      <c r="F5034">
        <v>88.9</v>
      </c>
      <c r="G5034" t="s">
        <v>8888</v>
      </c>
      <c r="H5034">
        <v>18632</v>
      </c>
      <c r="I5034" s="2" t="s">
        <v>9523</v>
      </c>
      <c r="J5034" s="2" t="s">
        <v>8943</v>
      </c>
      <c r="K5034" t="str">
        <f t="shared" si="314"/>
        <v/>
      </c>
      <c r="L5034" t="str">
        <f t="shared" si="315"/>
        <v/>
      </c>
      <c r="M5034" t="str">
        <f t="shared" si="316"/>
        <v/>
      </c>
      <c r="N5034" t="str">
        <f t="shared" si="317"/>
        <v/>
      </c>
    </row>
    <row r="5035" spans="1:14" x14ac:dyDescent="0.25">
      <c r="A5035" t="s">
        <v>8905</v>
      </c>
      <c r="B5035" t="s">
        <v>8906</v>
      </c>
      <c r="C5035">
        <v>7</v>
      </c>
      <c r="D5035">
        <v>91</v>
      </c>
      <c r="E5035" t="s">
        <v>8930</v>
      </c>
      <c r="F5035">
        <v>88.9</v>
      </c>
      <c r="G5035" t="s">
        <v>8888</v>
      </c>
      <c r="H5035">
        <v>18633</v>
      </c>
      <c r="I5035" s="2" t="s">
        <v>8944</v>
      </c>
      <c r="J5035" s="2" t="s">
        <v>8943</v>
      </c>
      <c r="K5035" t="str">
        <f t="shared" si="314"/>
        <v/>
      </c>
      <c r="L5035" t="str">
        <f t="shared" si="315"/>
        <v/>
      </c>
      <c r="M5035" t="str">
        <f t="shared" si="316"/>
        <v/>
      </c>
      <c r="N5035" t="str">
        <f t="shared" si="317"/>
        <v/>
      </c>
    </row>
    <row r="5036" spans="1:14" x14ac:dyDescent="0.25">
      <c r="A5036" t="s">
        <v>8905</v>
      </c>
      <c r="B5036" t="s">
        <v>8906</v>
      </c>
      <c r="C5036">
        <v>8</v>
      </c>
      <c r="D5036">
        <v>91</v>
      </c>
      <c r="E5036" t="s">
        <v>8930</v>
      </c>
      <c r="F5036">
        <v>88.9</v>
      </c>
      <c r="G5036" t="s">
        <v>8888</v>
      </c>
      <c r="H5036">
        <v>18634</v>
      </c>
      <c r="I5036" s="2" t="s">
        <v>8945</v>
      </c>
      <c r="J5036" s="2" t="s">
        <v>8943</v>
      </c>
      <c r="K5036" t="str">
        <f t="shared" si="314"/>
        <v/>
      </c>
      <c r="L5036" t="str">
        <f t="shared" si="315"/>
        <v/>
      </c>
      <c r="M5036" t="str">
        <f t="shared" si="316"/>
        <v/>
      </c>
      <c r="N5036" t="str">
        <f t="shared" si="317"/>
        <v/>
      </c>
    </row>
    <row r="5037" spans="1:14" x14ac:dyDescent="0.25">
      <c r="A5037" t="s">
        <v>8905</v>
      </c>
      <c r="B5037" t="s">
        <v>8906</v>
      </c>
      <c r="C5037">
        <v>5</v>
      </c>
      <c r="D5037">
        <v>91</v>
      </c>
      <c r="E5037" t="s">
        <v>8930</v>
      </c>
      <c r="F5037">
        <v>88.9</v>
      </c>
      <c r="G5037" t="s">
        <v>8888</v>
      </c>
      <c r="H5037">
        <v>18636</v>
      </c>
      <c r="I5037" s="2" t="s">
        <v>9524</v>
      </c>
      <c r="J5037" s="2" t="s">
        <v>8946</v>
      </c>
      <c r="K5037" t="str">
        <f t="shared" si="314"/>
        <v/>
      </c>
      <c r="L5037" t="str">
        <f t="shared" si="315"/>
        <v/>
      </c>
      <c r="M5037" t="str">
        <f t="shared" si="316"/>
        <v/>
      </c>
      <c r="N5037" t="str">
        <f t="shared" si="317"/>
        <v/>
      </c>
    </row>
    <row r="5038" spans="1:14" x14ac:dyDescent="0.25">
      <c r="A5038" t="s">
        <v>8905</v>
      </c>
      <c r="B5038" t="s">
        <v>8906</v>
      </c>
      <c r="C5038">
        <v>7</v>
      </c>
      <c r="D5038">
        <v>91</v>
      </c>
      <c r="E5038" t="s">
        <v>8930</v>
      </c>
      <c r="F5038">
        <v>88.9</v>
      </c>
      <c r="G5038" t="s">
        <v>8888</v>
      </c>
      <c r="H5038">
        <v>18637</v>
      </c>
      <c r="I5038" s="2" t="s">
        <v>8947</v>
      </c>
      <c r="J5038" s="2" t="s">
        <v>8946</v>
      </c>
      <c r="K5038" t="str">
        <f t="shared" si="314"/>
        <v/>
      </c>
      <c r="L5038" t="str">
        <f t="shared" si="315"/>
        <v/>
      </c>
      <c r="M5038" t="str">
        <f t="shared" si="316"/>
        <v/>
      </c>
      <c r="N5038" t="str">
        <f t="shared" si="317"/>
        <v/>
      </c>
    </row>
    <row r="5039" spans="1:14" x14ac:dyDescent="0.25">
      <c r="A5039" t="s">
        <v>8905</v>
      </c>
      <c r="B5039" t="s">
        <v>8906</v>
      </c>
      <c r="C5039">
        <v>8</v>
      </c>
      <c r="D5039">
        <v>91</v>
      </c>
      <c r="E5039" t="s">
        <v>8930</v>
      </c>
      <c r="F5039">
        <v>88.9</v>
      </c>
      <c r="G5039" t="s">
        <v>8888</v>
      </c>
      <c r="H5039">
        <v>18638</v>
      </c>
      <c r="I5039" s="2" t="s">
        <v>8948</v>
      </c>
      <c r="J5039" s="2" t="s">
        <v>8949</v>
      </c>
      <c r="K5039" t="str">
        <f t="shared" si="314"/>
        <v/>
      </c>
      <c r="L5039" t="str">
        <f t="shared" si="315"/>
        <v/>
      </c>
      <c r="M5039" t="str">
        <f t="shared" si="316"/>
        <v/>
      </c>
      <c r="N5039" t="str">
        <f t="shared" si="317"/>
        <v/>
      </c>
    </row>
    <row r="5040" spans="1:14" x14ac:dyDescent="0.25">
      <c r="A5040" t="s">
        <v>8905</v>
      </c>
      <c r="B5040" t="s">
        <v>8906</v>
      </c>
      <c r="C5040">
        <v>8</v>
      </c>
      <c r="D5040">
        <v>91</v>
      </c>
      <c r="E5040" t="s">
        <v>8930</v>
      </c>
      <c r="F5040">
        <v>88.9</v>
      </c>
      <c r="G5040" t="s">
        <v>8888</v>
      </c>
      <c r="H5040">
        <v>18641</v>
      </c>
      <c r="I5040" s="2" t="s">
        <v>8950</v>
      </c>
      <c r="J5040" s="2" t="s">
        <v>8951</v>
      </c>
      <c r="K5040" t="str">
        <f t="shared" si="314"/>
        <v/>
      </c>
      <c r="L5040" t="str">
        <f t="shared" si="315"/>
        <v/>
      </c>
      <c r="M5040" t="str">
        <f t="shared" si="316"/>
        <v/>
      </c>
      <c r="N5040" t="str">
        <f t="shared" si="317"/>
        <v/>
      </c>
    </row>
    <row r="5041" spans="1:14" x14ac:dyDescent="0.25">
      <c r="A5041" t="s">
        <v>8905</v>
      </c>
      <c r="B5041" t="s">
        <v>8906</v>
      </c>
      <c r="C5041">
        <v>5</v>
      </c>
      <c r="D5041">
        <v>92</v>
      </c>
      <c r="E5041" t="s">
        <v>8952</v>
      </c>
      <c r="F5041">
        <v>92.1</v>
      </c>
      <c r="G5041" t="s">
        <v>8953</v>
      </c>
      <c r="H5041">
        <v>18648</v>
      </c>
      <c r="I5041" s="2" t="s">
        <v>9525</v>
      </c>
      <c r="J5041" s="2" t="s">
        <v>8954</v>
      </c>
      <c r="K5041" t="str">
        <f t="shared" si="314"/>
        <v/>
      </c>
      <c r="L5041" t="str">
        <f t="shared" si="315"/>
        <v/>
      </c>
      <c r="M5041" t="str">
        <f t="shared" si="316"/>
        <v/>
      </c>
      <c r="N5041" t="str">
        <f t="shared" si="317"/>
        <v/>
      </c>
    </row>
    <row r="5042" spans="1:14" x14ac:dyDescent="0.25">
      <c r="A5042" t="s">
        <v>8905</v>
      </c>
      <c r="B5042" t="s">
        <v>8906</v>
      </c>
      <c r="C5042">
        <v>7</v>
      </c>
      <c r="D5042">
        <v>92</v>
      </c>
      <c r="E5042" t="s">
        <v>8952</v>
      </c>
      <c r="F5042">
        <v>92.1</v>
      </c>
      <c r="G5042" t="s">
        <v>8953</v>
      </c>
      <c r="H5042">
        <v>18649</v>
      </c>
      <c r="I5042" s="2" t="s">
        <v>8955</v>
      </c>
      <c r="J5042" s="2" t="s">
        <v>8954</v>
      </c>
      <c r="K5042" t="str">
        <f t="shared" si="314"/>
        <v/>
      </c>
      <c r="L5042" t="str">
        <f t="shared" si="315"/>
        <v/>
      </c>
      <c r="M5042" t="str">
        <f t="shared" si="316"/>
        <v/>
      </c>
      <c r="N5042" t="str">
        <f t="shared" si="317"/>
        <v/>
      </c>
    </row>
    <row r="5043" spans="1:14" x14ac:dyDescent="0.25">
      <c r="A5043" t="s">
        <v>8905</v>
      </c>
      <c r="B5043" t="s">
        <v>8906</v>
      </c>
      <c r="C5043">
        <v>8</v>
      </c>
      <c r="D5043">
        <v>92</v>
      </c>
      <c r="E5043" t="s">
        <v>8952</v>
      </c>
      <c r="F5043">
        <v>92.1</v>
      </c>
      <c r="G5043" t="s">
        <v>8953</v>
      </c>
      <c r="H5043">
        <v>18650</v>
      </c>
      <c r="I5043" s="2" t="s">
        <v>8956</v>
      </c>
      <c r="J5043" s="2" t="s">
        <v>8954</v>
      </c>
      <c r="K5043" t="str">
        <f t="shared" si="314"/>
        <v/>
      </c>
      <c r="L5043" t="str">
        <f t="shared" si="315"/>
        <v/>
      </c>
      <c r="M5043" t="str">
        <f t="shared" si="316"/>
        <v/>
      </c>
      <c r="N5043" t="str">
        <f t="shared" si="317"/>
        <v/>
      </c>
    </row>
    <row r="5044" spans="1:14" x14ac:dyDescent="0.25">
      <c r="A5044" t="s">
        <v>8905</v>
      </c>
      <c r="B5044" t="s">
        <v>8906</v>
      </c>
      <c r="C5044">
        <v>5</v>
      </c>
      <c r="D5044">
        <v>92</v>
      </c>
      <c r="E5044" t="s">
        <v>8952</v>
      </c>
      <c r="F5044">
        <v>92.1</v>
      </c>
      <c r="G5044" t="s">
        <v>8953</v>
      </c>
      <c r="H5044">
        <v>18652</v>
      </c>
      <c r="I5044" s="2" t="s">
        <v>9526</v>
      </c>
      <c r="J5044" s="2" t="s">
        <v>8957</v>
      </c>
      <c r="K5044" t="str">
        <f t="shared" si="314"/>
        <v/>
      </c>
      <c r="L5044" t="str">
        <f t="shared" si="315"/>
        <v/>
      </c>
      <c r="M5044" t="str">
        <f t="shared" si="316"/>
        <v/>
      </c>
      <c r="N5044" t="str">
        <f t="shared" si="317"/>
        <v/>
      </c>
    </row>
    <row r="5045" spans="1:14" x14ac:dyDescent="0.25">
      <c r="A5045" t="s">
        <v>8905</v>
      </c>
      <c r="B5045" t="s">
        <v>8906</v>
      </c>
      <c r="C5045">
        <v>7</v>
      </c>
      <c r="D5045">
        <v>92</v>
      </c>
      <c r="E5045" t="s">
        <v>8952</v>
      </c>
      <c r="F5045">
        <v>92.1</v>
      </c>
      <c r="G5045" t="s">
        <v>8953</v>
      </c>
      <c r="H5045">
        <v>18653</v>
      </c>
      <c r="I5045" s="2" t="s">
        <v>8958</v>
      </c>
      <c r="J5045" s="2" t="s">
        <v>8957</v>
      </c>
      <c r="K5045" t="str">
        <f t="shared" si="314"/>
        <v/>
      </c>
      <c r="L5045" t="str">
        <f t="shared" si="315"/>
        <v/>
      </c>
      <c r="M5045" t="str">
        <f t="shared" si="316"/>
        <v/>
      </c>
      <c r="N5045" t="str">
        <f t="shared" si="317"/>
        <v/>
      </c>
    </row>
    <row r="5046" spans="1:14" x14ac:dyDescent="0.25">
      <c r="A5046" t="s">
        <v>8905</v>
      </c>
      <c r="B5046" t="s">
        <v>8906</v>
      </c>
      <c r="C5046">
        <v>8</v>
      </c>
      <c r="D5046">
        <v>92</v>
      </c>
      <c r="E5046" t="s">
        <v>8952</v>
      </c>
      <c r="F5046">
        <v>92.1</v>
      </c>
      <c r="G5046" t="s">
        <v>8953</v>
      </c>
      <c r="H5046">
        <v>18654</v>
      </c>
      <c r="I5046" s="2" t="s">
        <v>8959</v>
      </c>
      <c r="J5046" s="2" t="s">
        <v>8957</v>
      </c>
      <c r="K5046" t="str">
        <f t="shared" si="314"/>
        <v/>
      </c>
      <c r="L5046" t="str">
        <f t="shared" si="315"/>
        <v/>
      </c>
      <c r="M5046" t="str">
        <f t="shared" si="316"/>
        <v/>
      </c>
      <c r="N5046" t="str">
        <f t="shared" si="317"/>
        <v/>
      </c>
    </row>
    <row r="5047" spans="1:14" x14ac:dyDescent="0.25">
      <c r="A5047" t="s">
        <v>8905</v>
      </c>
      <c r="B5047" t="s">
        <v>8906</v>
      </c>
      <c r="C5047">
        <v>5</v>
      </c>
      <c r="D5047">
        <v>92</v>
      </c>
      <c r="E5047" t="s">
        <v>8952</v>
      </c>
      <c r="F5047">
        <v>92.1</v>
      </c>
      <c r="G5047" t="s">
        <v>8953</v>
      </c>
      <c r="H5047">
        <v>18656</v>
      </c>
      <c r="I5047" s="2" t="s">
        <v>9527</v>
      </c>
      <c r="J5047" s="2" t="s">
        <v>8960</v>
      </c>
      <c r="K5047" t="str">
        <f t="shared" si="314"/>
        <v/>
      </c>
      <c r="L5047" t="str">
        <f t="shared" si="315"/>
        <v/>
      </c>
      <c r="M5047" t="str">
        <f t="shared" si="316"/>
        <v/>
      </c>
      <c r="N5047" t="str">
        <f t="shared" si="317"/>
        <v/>
      </c>
    </row>
    <row r="5048" spans="1:14" x14ac:dyDescent="0.25">
      <c r="A5048" t="s">
        <v>8905</v>
      </c>
      <c r="B5048" t="s">
        <v>8906</v>
      </c>
      <c r="C5048">
        <v>7</v>
      </c>
      <c r="D5048">
        <v>92</v>
      </c>
      <c r="E5048" t="s">
        <v>8952</v>
      </c>
      <c r="F5048">
        <v>92.1</v>
      </c>
      <c r="G5048" t="s">
        <v>8953</v>
      </c>
      <c r="H5048">
        <v>18657</v>
      </c>
      <c r="I5048" s="2" t="s">
        <v>8961</v>
      </c>
      <c r="J5048" s="2" t="s">
        <v>8960</v>
      </c>
      <c r="K5048" t="str">
        <f t="shared" si="314"/>
        <v/>
      </c>
      <c r="L5048" t="str">
        <f t="shared" si="315"/>
        <v/>
      </c>
      <c r="M5048" t="str">
        <f t="shared" si="316"/>
        <v/>
      </c>
      <c r="N5048" t="str">
        <f t="shared" si="317"/>
        <v/>
      </c>
    </row>
    <row r="5049" spans="1:14" x14ac:dyDescent="0.25">
      <c r="A5049" t="s">
        <v>8905</v>
      </c>
      <c r="B5049" t="s">
        <v>8906</v>
      </c>
      <c r="C5049">
        <v>8</v>
      </c>
      <c r="D5049">
        <v>92</v>
      </c>
      <c r="E5049" t="s">
        <v>8952</v>
      </c>
      <c r="F5049">
        <v>92.1</v>
      </c>
      <c r="G5049" t="s">
        <v>8953</v>
      </c>
      <c r="H5049">
        <v>18658</v>
      </c>
      <c r="I5049" s="2" t="s">
        <v>8962</v>
      </c>
      <c r="J5049" s="2" t="s">
        <v>8960</v>
      </c>
      <c r="K5049" t="str">
        <f t="shared" si="314"/>
        <v/>
      </c>
      <c r="L5049" t="str">
        <f t="shared" si="315"/>
        <v/>
      </c>
      <c r="M5049" t="str">
        <f t="shared" si="316"/>
        <v/>
      </c>
      <c r="N5049" t="str">
        <f t="shared" si="317"/>
        <v/>
      </c>
    </row>
    <row r="5050" spans="1:14" x14ac:dyDescent="0.25">
      <c r="A5050" t="s">
        <v>8905</v>
      </c>
      <c r="B5050" t="s">
        <v>8906</v>
      </c>
      <c r="C5050">
        <v>5</v>
      </c>
      <c r="D5050">
        <v>92</v>
      </c>
      <c r="E5050" t="s">
        <v>8952</v>
      </c>
      <c r="F5050">
        <v>92.2</v>
      </c>
      <c r="G5050" t="s">
        <v>8963</v>
      </c>
      <c r="H5050">
        <v>18661</v>
      </c>
      <c r="I5050" s="2" t="s">
        <v>9528</v>
      </c>
      <c r="J5050" s="2" t="s">
        <v>8964</v>
      </c>
      <c r="K5050" t="str">
        <f t="shared" si="314"/>
        <v/>
      </c>
      <c r="L5050" t="str">
        <f t="shared" si="315"/>
        <v/>
      </c>
      <c r="M5050" t="str">
        <f t="shared" si="316"/>
        <v/>
      </c>
      <c r="N5050" t="str">
        <f t="shared" si="317"/>
        <v/>
      </c>
    </row>
    <row r="5051" spans="1:14" x14ac:dyDescent="0.25">
      <c r="A5051" t="s">
        <v>8905</v>
      </c>
      <c r="B5051" t="s">
        <v>8906</v>
      </c>
      <c r="C5051">
        <v>7</v>
      </c>
      <c r="D5051">
        <v>92</v>
      </c>
      <c r="E5051" t="s">
        <v>8952</v>
      </c>
      <c r="F5051">
        <v>92.2</v>
      </c>
      <c r="G5051" t="s">
        <v>8963</v>
      </c>
      <c r="H5051">
        <v>18662</v>
      </c>
      <c r="I5051" s="2" t="s">
        <v>8965</v>
      </c>
      <c r="J5051" s="2" t="s">
        <v>8964</v>
      </c>
      <c r="K5051" t="str">
        <f t="shared" si="314"/>
        <v/>
      </c>
      <c r="L5051" t="str">
        <f t="shared" si="315"/>
        <v/>
      </c>
      <c r="M5051" t="str">
        <f t="shared" si="316"/>
        <v/>
      </c>
      <c r="N5051" t="str">
        <f t="shared" si="317"/>
        <v/>
      </c>
    </row>
    <row r="5052" spans="1:14" x14ac:dyDescent="0.25">
      <c r="A5052" t="s">
        <v>8905</v>
      </c>
      <c r="B5052" t="s">
        <v>8906</v>
      </c>
      <c r="C5052">
        <v>8</v>
      </c>
      <c r="D5052">
        <v>92</v>
      </c>
      <c r="E5052" t="s">
        <v>8952</v>
      </c>
      <c r="F5052">
        <v>92.2</v>
      </c>
      <c r="G5052" t="s">
        <v>8963</v>
      </c>
      <c r="H5052">
        <v>18663</v>
      </c>
      <c r="I5052" s="2" t="s">
        <v>8966</v>
      </c>
      <c r="J5052" s="2" t="s">
        <v>8964</v>
      </c>
      <c r="K5052" t="str">
        <f t="shared" si="314"/>
        <v/>
      </c>
      <c r="L5052" t="str">
        <f t="shared" si="315"/>
        <v/>
      </c>
      <c r="M5052" t="str">
        <f t="shared" si="316"/>
        <v/>
      </c>
      <c r="N5052" t="str">
        <f t="shared" si="317"/>
        <v/>
      </c>
    </row>
    <row r="5053" spans="1:14" x14ac:dyDescent="0.25">
      <c r="A5053" t="s">
        <v>8905</v>
      </c>
      <c r="B5053" t="s">
        <v>8906</v>
      </c>
      <c r="C5053">
        <v>5</v>
      </c>
      <c r="D5053">
        <v>92</v>
      </c>
      <c r="E5053" t="s">
        <v>8952</v>
      </c>
      <c r="F5053">
        <v>92.2</v>
      </c>
      <c r="G5053" t="s">
        <v>8963</v>
      </c>
      <c r="H5053">
        <v>18665</v>
      </c>
      <c r="I5053" s="2" t="s">
        <v>9529</v>
      </c>
      <c r="J5053" s="2" t="s">
        <v>8967</v>
      </c>
      <c r="K5053" t="str">
        <f t="shared" si="314"/>
        <v/>
      </c>
      <c r="L5053" t="str">
        <f t="shared" si="315"/>
        <v/>
      </c>
      <c r="M5053" t="str">
        <f t="shared" si="316"/>
        <v/>
      </c>
      <c r="N5053" t="str">
        <f t="shared" si="317"/>
        <v/>
      </c>
    </row>
    <row r="5054" spans="1:14" x14ac:dyDescent="0.25">
      <c r="A5054" t="s">
        <v>8905</v>
      </c>
      <c r="B5054" t="s">
        <v>8906</v>
      </c>
      <c r="C5054">
        <v>7</v>
      </c>
      <c r="D5054">
        <v>92</v>
      </c>
      <c r="E5054" t="s">
        <v>8952</v>
      </c>
      <c r="F5054">
        <v>92.2</v>
      </c>
      <c r="G5054" t="s">
        <v>8963</v>
      </c>
      <c r="H5054">
        <v>18666</v>
      </c>
      <c r="I5054" s="2" t="s">
        <v>8968</v>
      </c>
      <c r="J5054" s="2" t="s">
        <v>8967</v>
      </c>
      <c r="K5054" t="str">
        <f t="shared" si="314"/>
        <v/>
      </c>
      <c r="L5054" t="str">
        <f t="shared" si="315"/>
        <v/>
      </c>
      <c r="M5054" t="str">
        <f t="shared" si="316"/>
        <v/>
      </c>
      <c r="N5054" t="str">
        <f t="shared" si="317"/>
        <v/>
      </c>
    </row>
    <row r="5055" spans="1:14" x14ac:dyDescent="0.25">
      <c r="A5055" t="s">
        <v>8905</v>
      </c>
      <c r="B5055" t="s">
        <v>8906</v>
      </c>
      <c r="C5055">
        <v>8</v>
      </c>
      <c r="D5055">
        <v>92</v>
      </c>
      <c r="E5055" t="s">
        <v>8952</v>
      </c>
      <c r="F5055">
        <v>92.2</v>
      </c>
      <c r="G5055" t="s">
        <v>8963</v>
      </c>
      <c r="H5055">
        <v>18667</v>
      </c>
      <c r="I5055" s="2" t="s">
        <v>8969</v>
      </c>
      <c r="J5055" s="2" t="s">
        <v>8967</v>
      </c>
      <c r="K5055" t="str">
        <f t="shared" si="314"/>
        <v/>
      </c>
      <c r="L5055" t="str">
        <f t="shared" si="315"/>
        <v/>
      </c>
      <c r="M5055" t="str">
        <f t="shared" si="316"/>
        <v/>
      </c>
      <c r="N5055" t="str">
        <f t="shared" si="317"/>
        <v/>
      </c>
    </row>
    <row r="5056" spans="1:14" x14ac:dyDescent="0.25">
      <c r="A5056" t="s">
        <v>8905</v>
      </c>
      <c r="B5056" t="s">
        <v>8906</v>
      </c>
      <c r="C5056">
        <v>5</v>
      </c>
      <c r="D5056">
        <v>92</v>
      </c>
      <c r="E5056" t="s">
        <v>8952</v>
      </c>
      <c r="F5056">
        <v>92.2</v>
      </c>
      <c r="G5056" t="s">
        <v>8963</v>
      </c>
      <c r="H5056">
        <v>18669</v>
      </c>
      <c r="I5056" s="2" t="s">
        <v>9530</v>
      </c>
      <c r="J5056" s="2" t="s">
        <v>8970</v>
      </c>
      <c r="K5056" t="str">
        <f t="shared" si="314"/>
        <v/>
      </c>
      <c r="L5056" t="str">
        <f t="shared" si="315"/>
        <v/>
      </c>
      <c r="M5056" t="str">
        <f t="shared" si="316"/>
        <v/>
      </c>
      <c r="N5056" t="str">
        <f t="shared" si="317"/>
        <v/>
      </c>
    </row>
    <row r="5057" spans="1:14" x14ac:dyDescent="0.25">
      <c r="A5057" t="s">
        <v>8905</v>
      </c>
      <c r="B5057" t="s">
        <v>8906</v>
      </c>
      <c r="C5057">
        <v>7</v>
      </c>
      <c r="D5057">
        <v>92</v>
      </c>
      <c r="E5057" t="s">
        <v>8952</v>
      </c>
      <c r="F5057">
        <v>92.2</v>
      </c>
      <c r="G5057" t="s">
        <v>8963</v>
      </c>
      <c r="H5057">
        <v>18670</v>
      </c>
      <c r="I5057" s="2" t="s">
        <v>8971</v>
      </c>
      <c r="J5057" s="2" t="s">
        <v>8970</v>
      </c>
      <c r="K5057" t="str">
        <f t="shared" si="314"/>
        <v/>
      </c>
      <c r="L5057" t="str">
        <f t="shared" si="315"/>
        <v/>
      </c>
      <c r="M5057" t="str">
        <f t="shared" si="316"/>
        <v/>
      </c>
      <c r="N5057" t="str">
        <f t="shared" si="317"/>
        <v/>
      </c>
    </row>
    <row r="5058" spans="1:14" x14ac:dyDescent="0.25">
      <c r="A5058" t="s">
        <v>8905</v>
      </c>
      <c r="B5058" t="s">
        <v>8906</v>
      </c>
      <c r="C5058">
        <v>8</v>
      </c>
      <c r="D5058">
        <v>92</v>
      </c>
      <c r="E5058" t="s">
        <v>8952</v>
      </c>
      <c r="F5058">
        <v>92.2</v>
      </c>
      <c r="G5058" t="s">
        <v>8963</v>
      </c>
      <c r="H5058">
        <v>18671</v>
      </c>
      <c r="I5058" s="2" t="s">
        <v>8972</v>
      </c>
      <c r="J5058" s="2" t="s">
        <v>8970</v>
      </c>
      <c r="K5058" t="str">
        <f t="shared" si="314"/>
        <v/>
      </c>
      <c r="L5058" t="str">
        <f t="shared" si="315"/>
        <v/>
      </c>
      <c r="M5058" t="str">
        <f t="shared" si="316"/>
        <v/>
      </c>
      <c r="N5058" t="str">
        <f t="shared" si="317"/>
        <v/>
      </c>
    </row>
    <row r="5059" spans="1:14" x14ac:dyDescent="0.25">
      <c r="A5059" t="s">
        <v>8905</v>
      </c>
      <c r="B5059" t="s">
        <v>8906</v>
      </c>
      <c r="C5059">
        <v>5</v>
      </c>
      <c r="D5059">
        <v>93</v>
      </c>
      <c r="E5059" t="s">
        <v>8973</v>
      </c>
      <c r="F5059">
        <v>93.1</v>
      </c>
      <c r="G5059" t="s">
        <v>8974</v>
      </c>
      <c r="H5059">
        <v>18675</v>
      </c>
      <c r="I5059" s="2" t="s">
        <v>9531</v>
      </c>
      <c r="J5059" s="2" t="s">
        <v>8975</v>
      </c>
      <c r="K5059" t="str">
        <f t="shared" si="314"/>
        <v/>
      </c>
      <c r="L5059" t="str">
        <f t="shared" si="315"/>
        <v/>
      </c>
      <c r="M5059" t="str">
        <f t="shared" si="316"/>
        <v/>
      </c>
      <c r="N5059" t="str">
        <f t="shared" si="317"/>
        <v/>
      </c>
    </row>
    <row r="5060" spans="1:14" x14ac:dyDescent="0.25">
      <c r="A5060" t="s">
        <v>8905</v>
      </c>
      <c r="B5060" t="s">
        <v>8906</v>
      </c>
      <c r="C5060">
        <v>7</v>
      </c>
      <c r="D5060">
        <v>93</v>
      </c>
      <c r="E5060" t="s">
        <v>8973</v>
      </c>
      <c r="F5060">
        <v>93.1</v>
      </c>
      <c r="G5060" t="s">
        <v>8974</v>
      </c>
      <c r="H5060">
        <v>18676</v>
      </c>
      <c r="I5060" s="2" t="s">
        <v>8976</v>
      </c>
      <c r="J5060" s="2" t="s">
        <v>8975</v>
      </c>
      <c r="K5060" t="str">
        <f t="shared" si="314"/>
        <v/>
      </c>
      <c r="L5060" t="str">
        <f t="shared" si="315"/>
        <v/>
      </c>
      <c r="M5060" t="str">
        <f t="shared" si="316"/>
        <v/>
      </c>
      <c r="N5060" t="str">
        <f t="shared" si="317"/>
        <v/>
      </c>
    </row>
    <row r="5061" spans="1:14" x14ac:dyDescent="0.25">
      <c r="A5061" t="s">
        <v>8905</v>
      </c>
      <c r="B5061" t="s">
        <v>8906</v>
      </c>
      <c r="C5061">
        <v>8</v>
      </c>
      <c r="D5061">
        <v>93</v>
      </c>
      <c r="E5061" t="s">
        <v>8973</v>
      </c>
      <c r="F5061">
        <v>93.1</v>
      </c>
      <c r="G5061" t="s">
        <v>8974</v>
      </c>
      <c r="H5061">
        <v>18677</v>
      </c>
      <c r="I5061" s="2" t="s">
        <v>8977</v>
      </c>
      <c r="J5061" s="2" t="s">
        <v>8975</v>
      </c>
      <c r="K5061" t="str">
        <f t="shared" ref="K5061:K5124" si="318">IF(IFERROR(FIND(UPPER($K$1),UPPER(J5061)),0)&gt;0,J5061,"")</f>
        <v/>
      </c>
      <c r="L5061" t="str">
        <f t="shared" ref="L5061:L5124" si="319">IF(B5061=$B$1,E5061,"")</f>
        <v/>
      </c>
      <c r="M5061" t="str">
        <f t="shared" ref="M5061:M5124" si="320">IF(E5061=$E$1,G5061,"")</f>
        <v/>
      </c>
      <c r="N5061" t="str">
        <f t="shared" ref="N5061:N5124" si="321">IF(G5061=$G$1,J5061,"")</f>
        <v/>
      </c>
    </row>
    <row r="5062" spans="1:14" x14ac:dyDescent="0.25">
      <c r="A5062" t="s">
        <v>8905</v>
      </c>
      <c r="B5062" t="s">
        <v>8906</v>
      </c>
      <c r="C5062">
        <v>5</v>
      </c>
      <c r="D5062">
        <v>93</v>
      </c>
      <c r="E5062" t="s">
        <v>8973</v>
      </c>
      <c r="F5062">
        <v>93.1</v>
      </c>
      <c r="G5062" t="s">
        <v>8974</v>
      </c>
      <c r="H5062">
        <v>18679</v>
      </c>
      <c r="I5062" s="2" t="s">
        <v>9532</v>
      </c>
      <c r="J5062" s="2" t="s">
        <v>8978</v>
      </c>
      <c r="K5062" t="str">
        <f t="shared" si="318"/>
        <v/>
      </c>
      <c r="L5062" t="str">
        <f t="shared" si="319"/>
        <v/>
      </c>
      <c r="M5062" t="str">
        <f t="shared" si="320"/>
        <v/>
      </c>
      <c r="N5062" t="str">
        <f t="shared" si="321"/>
        <v/>
      </c>
    </row>
    <row r="5063" spans="1:14" x14ac:dyDescent="0.25">
      <c r="A5063" t="s">
        <v>8905</v>
      </c>
      <c r="B5063" t="s">
        <v>8906</v>
      </c>
      <c r="C5063">
        <v>7</v>
      </c>
      <c r="D5063">
        <v>93</v>
      </c>
      <c r="E5063" t="s">
        <v>8973</v>
      </c>
      <c r="F5063">
        <v>93.1</v>
      </c>
      <c r="G5063" t="s">
        <v>8974</v>
      </c>
      <c r="H5063">
        <v>18680</v>
      </c>
      <c r="I5063" s="2" t="s">
        <v>8979</v>
      </c>
      <c r="J5063" s="2" t="s">
        <v>8978</v>
      </c>
      <c r="K5063" t="str">
        <f t="shared" si="318"/>
        <v/>
      </c>
      <c r="L5063" t="str">
        <f t="shared" si="319"/>
        <v/>
      </c>
      <c r="M5063" t="str">
        <f t="shared" si="320"/>
        <v/>
      </c>
      <c r="N5063" t="str">
        <f t="shared" si="321"/>
        <v/>
      </c>
    </row>
    <row r="5064" spans="1:14" x14ac:dyDescent="0.25">
      <c r="A5064" t="s">
        <v>8905</v>
      </c>
      <c r="B5064" t="s">
        <v>8906</v>
      </c>
      <c r="C5064">
        <v>8</v>
      </c>
      <c r="D5064">
        <v>93</v>
      </c>
      <c r="E5064" t="s">
        <v>8973</v>
      </c>
      <c r="F5064">
        <v>93.1</v>
      </c>
      <c r="G5064" t="s">
        <v>8974</v>
      </c>
      <c r="H5064">
        <v>18681</v>
      </c>
      <c r="I5064" s="2" t="s">
        <v>8980</v>
      </c>
      <c r="J5064" s="2" t="s">
        <v>8978</v>
      </c>
      <c r="K5064" t="str">
        <f t="shared" si="318"/>
        <v/>
      </c>
      <c r="L5064" t="str">
        <f t="shared" si="319"/>
        <v/>
      </c>
      <c r="M5064" t="str">
        <f t="shared" si="320"/>
        <v/>
      </c>
      <c r="N5064" t="str">
        <f t="shared" si="321"/>
        <v/>
      </c>
    </row>
    <row r="5065" spans="1:14" x14ac:dyDescent="0.25">
      <c r="A5065" t="s">
        <v>8905</v>
      </c>
      <c r="B5065" t="s">
        <v>8906</v>
      </c>
      <c r="C5065">
        <v>5</v>
      </c>
      <c r="D5065">
        <v>93</v>
      </c>
      <c r="E5065" t="s">
        <v>8973</v>
      </c>
      <c r="F5065">
        <v>93.1</v>
      </c>
      <c r="G5065" t="s">
        <v>8974</v>
      </c>
      <c r="H5065">
        <v>18683</v>
      </c>
      <c r="I5065" s="2" t="s">
        <v>9533</v>
      </c>
      <c r="J5065" s="2" t="s">
        <v>8981</v>
      </c>
      <c r="K5065" t="str">
        <f t="shared" si="318"/>
        <v/>
      </c>
      <c r="L5065" t="str">
        <f t="shared" si="319"/>
        <v/>
      </c>
      <c r="M5065" t="str">
        <f t="shared" si="320"/>
        <v/>
      </c>
      <c r="N5065" t="str">
        <f t="shared" si="321"/>
        <v/>
      </c>
    </row>
    <row r="5066" spans="1:14" x14ac:dyDescent="0.25">
      <c r="A5066" t="s">
        <v>8905</v>
      </c>
      <c r="B5066" t="s">
        <v>8906</v>
      </c>
      <c r="C5066">
        <v>7</v>
      </c>
      <c r="D5066">
        <v>93</v>
      </c>
      <c r="E5066" t="s">
        <v>8973</v>
      </c>
      <c r="F5066">
        <v>93.1</v>
      </c>
      <c r="G5066" t="s">
        <v>8974</v>
      </c>
      <c r="H5066">
        <v>18684</v>
      </c>
      <c r="I5066" s="2" t="s">
        <v>8982</v>
      </c>
      <c r="J5066" s="2" t="s">
        <v>8981</v>
      </c>
      <c r="K5066" t="str">
        <f t="shared" si="318"/>
        <v/>
      </c>
      <c r="L5066" t="str">
        <f t="shared" si="319"/>
        <v/>
      </c>
      <c r="M5066" t="str">
        <f t="shared" si="320"/>
        <v/>
      </c>
      <c r="N5066" t="str">
        <f t="shared" si="321"/>
        <v/>
      </c>
    </row>
    <row r="5067" spans="1:14" x14ac:dyDescent="0.25">
      <c r="A5067" t="s">
        <v>8905</v>
      </c>
      <c r="B5067" t="s">
        <v>8906</v>
      </c>
      <c r="C5067">
        <v>8</v>
      </c>
      <c r="D5067">
        <v>93</v>
      </c>
      <c r="E5067" t="s">
        <v>8973</v>
      </c>
      <c r="F5067">
        <v>93.1</v>
      </c>
      <c r="G5067" t="s">
        <v>8974</v>
      </c>
      <c r="H5067">
        <v>18685</v>
      </c>
      <c r="I5067" s="2" t="s">
        <v>8983</v>
      </c>
      <c r="J5067" s="2" t="s">
        <v>8981</v>
      </c>
      <c r="K5067" t="str">
        <f t="shared" si="318"/>
        <v/>
      </c>
      <c r="L5067" t="str">
        <f t="shared" si="319"/>
        <v/>
      </c>
      <c r="M5067" t="str">
        <f t="shared" si="320"/>
        <v/>
      </c>
      <c r="N5067" t="str">
        <f t="shared" si="321"/>
        <v/>
      </c>
    </row>
    <row r="5068" spans="1:14" x14ac:dyDescent="0.25">
      <c r="A5068" t="s">
        <v>8905</v>
      </c>
      <c r="B5068" t="s">
        <v>8906</v>
      </c>
      <c r="C5068">
        <v>5</v>
      </c>
      <c r="D5068">
        <v>93</v>
      </c>
      <c r="E5068" t="s">
        <v>8973</v>
      </c>
      <c r="F5068">
        <v>93.1</v>
      </c>
      <c r="G5068" t="s">
        <v>8974</v>
      </c>
      <c r="H5068">
        <v>18687</v>
      </c>
      <c r="I5068" s="2" t="s">
        <v>9534</v>
      </c>
      <c r="J5068" s="2" t="s">
        <v>8984</v>
      </c>
      <c r="K5068" t="str">
        <f t="shared" si="318"/>
        <v/>
      </c>
      <c r="L5068" t="str">
        <f t="shared" si="319"/>
        <v/>
      </c>
      <c r="M5068" t="str">
        <f t="shared" si="320"/>
        <v/>
      </c>
      <c r="N5068" t="str">
        <f t="shared" si="321"/>
        <v/>
      </c>
    </row>
    <row r="5069" spans="1:14" x14ac:dyDescent="0.25">
      <c r="A5069" t="s">
        <v>8905</v>
      </c>
      <c r="B5069" t="s">
        <v>8906</v>
      </c>
      <c r="C5069">
        <v>7</v>
      </c>
      <c r="D5069">
        <v>93</v>
      </c>
      <c r="E5069" t="s">
        <v>8973</v>
      </c>
      <c r="F5069">
        <v>93.1</v>
      </c>
      <c r="G5069" t="s">
        <v>8974</v>
      </c>
      <c r="H5069">
        <v>18688</v>
      </c>
      <c r="I5069" s="2" t="s">
        <v>8985</v>
      </c>
      <c r="J5069" s="2" t="s">
        <v>8984</v>
      </c>
      <c r="K5069" t="str">
        <f t="shared" si="318"/>
        <v/>
      </c>
      <c r="L5069" t="str">
        <f t="shared" si="319"/>
        <v/>
      </c>
      <c r="M5069" t="str">
        <f t="shared" si="320"/>
        <v/>
      </c>
      <c r="N5069" t="str">
        <f t="shared" si="321"/>
        <v/>
      </c>
    </row>
    <row r="5070" spans="1:14" x14ac:dyDescent="0.25">
      <c r="A5070" t="s">
        <v>8905</v>
      </c>
      <c r="B5070" t="s">
        <v>8906</v>
      </c>
      <c r="C5070">
        <v>8</v>
      </c>
      <c r="D5070">
        <v>93</v>
      </c>
      <c r="E5070" t="s">
        <v>8973</v>
      </c>
      <c r="F5070">
        <v>93.1</v>
      </c>
      <c r="G5070" t="s">
        <v>8974</v>
      </c>
      <c r="H5070">
        <v>18689</v>
      </c>
      <c r="I5070" s="2" t="s">
        <v>8986</v>
      </c>
      <c r="J5070" s="2" t="s">
        <v>8987</v>
      </c>
      <c r="K5070" t="str">
        <f t="shared" si="318"/>
        <v/>
      </c>
      <c r="L5070" t="str">
        <f t="shared" si="319"/>
        <v/>
      </c>
      <c r="M5070" t="str">
        <f t="shared" si="320"/>
        <v/>
      </c>
      <c r="N5070" t="str">
        <f t="shared" si="321"/>
        <v/>
      </c>
    </row>
    <row r="5071" spans="1:14" x14ac:dyDescent="0.25">
      <c r="A5071" t="s">
        <v>8905</v>
      </c>
      <c r="B5071" t="s">
        <v>8906</v>
      </c>
      <c r="C5071">
        <v>8</v>
      </c>
      <c r="D5071">
        <v>93</v>
      </c>
      <c r="E5071" t="s">
        <v>8973</v>
      </c>
      <c r="F5071">
        <v>93.1</v>
      </c>
      <c r="G5071" t="s">
        <v>8974</v>
      </c>
      <c r="H5071">
        <v>18691</v>
      </c>
      <c r="I5071" s="2" t="s">
        <v>8988</v>
      </c>
      <c r="J5071" s="2" t="s">
        <v>8989</v>
      </c>
      <c r="K5071" t="str">
        <f t="shared" si="318"/>
        <v/>
      </c>
      <c r="L5071" t="str">
        <f t="shared" si="319"/>
        <v/>
      </c>
      <c r="M5071" t="str">
        <f t="shared" si="320"/>
        <v/>
      </c>
      <c r="N5071" t="str">
        <f t="shared" si="321"/>
        <v/>
      </c>
    </row>
    <row r="5072" spans="1:14" x14ac:dyDescent="0.25">
      <c r="A5072" t="s">
        <v>8905</v>
      </c>
      <c r="B5072" t="s">
        <v>8906</v>
      </c>
      <c r="C5072">
        <v>8</v>
      </c>
      <c r="D5072">
        <v>93</v>
      </c>
      <c r="E5072" t="s">
        <v>8973</v>
      </c>
      <c r="F5072">
        <v>93.1</v>
      </c>
      <c r="G5072" t="s">
        <v>8974</v>
      </c>
      <c r="H5072">
        <v>18693</v>
      </c>
      <c r="I5072" s="2" t="s">
        <v>8990</v>
      </c>
      <c r="J5072" s="2" t="s">
        <v>8991</v>
      </c>
      <c r="K5072" t="str">
        <f t="shared" si="318"/>
        <v/>
      </c>
      <c r="L5072" t="str">
        <f t="shared" si="319"/>
        <v/>
      </c>
      <c r="M5072" t="str">
        <f t="shared" si="320"/>
        <v/>
      </c>
      <c r="N5072" t="str">
        <f t="shared" si="321"/>
        <v/>
      </c>
    </row>
    <row r="5073" spans="1:14" x14ac:dyDescent="0.25">
      <c r="A5073" t="s">
        <v>8905</v>
      </c>
      <c r="B5073" t="s">
        <v>8906</v>
      </c>
      <c r="C5073">
        <v>8</v>
      </c>
      <c r="D5073">
        <v>93</v>
      </c>
      <c r="E5073" t="s">
        <v>8973</v>
      </c>
      <c r="F5073">
        <v>93.1</v>
      </c>
      <c r="G5073" t="s">
        <v>8974</v>
      </c>
      <c r="H5073">
        <v>18695</v>
      </c>
      <c r="I5073" s="2" t="s">
        <v>8992</v>
      </c>
      <c r="J5073" s="2" t="s">
        <v>8993</v>
      </c>
      <c r="K5073" t="str">
        <f t="shared" si="318"/>
        <v/>
      </c>
      <c r="L5073" t="str">
        <f t="shared" si="319"/>
        <v/>
      </c>
      <c r="M5073" t="str">
        <f t="shared" si="320"/>
        <v/>
      </c>
      <c r="N5073" t="str">
        <f t="shared" si="321"/>
        <v/>
      </c>
    </row>
    <row r="5074" spans="1:14" x14ac:dyDescent="0.25">
      <c r="A5074" t="s">
        <v>8905</v>
      </c>
      <c r="B5074" t="s">
        <v>8906</v>
      </c>
      <c r="C5074">
        <v>5</v>
      </c>
      <c r="D5074">
        <v>93</v>
      </c>
      <c r="E5074" t="s">
        <v>8973</v>
      </c>
      <c r="F5074">
        <v>93.2</v>
      </c>
      <c r="G5074" t="s">
        <v>8994</v>
      </c>
      <c r="H5074">
        <v>18698</v>
      </c>
      <c r="I5074" s="2" t="s">
        <v>9535</v>
      </c>
      <c r="J5074" s="2" t="s">
        <v>8995</v>
      </c>
      <c r="K5074" t="str">
        <f t="shared" si="318"/>
        <v/>
      </c>
      <c r="L5074" t="str">
        <f t="shared" si="319"/>
        <v/>
      </c>
      <c r="M5074" t="str">
        <f t="shared" si="320"/>
        <v/>
      </c>
      <c r="N5074" t="str">
        <f t="shared" si="321"/>
        <v/>
      </c>
    </row>
    <row r="5075" spans="1:14" x14ac:dyDescent="0.25">
      <c r="A5075" t="s">
        <v>8905</v>
      </c>
      <c r="B5075" t="s">
        <v>8906</v>
      </c>
      <c r="C5075">
        <v>7</v>
      </c>
      <c r="D5075">
        <v>93</v>
      </c>
      <c r="E5075" t="s">
        <v>8973</v>
      </c>
      <c r="F5075">
        <v>93.2</v>
      </c>
      <c r="G5075" t="s">
        <v>8994</v>
      </c>
      <c r="H5075">
        <v>18699</v>
      </c>
      <c r="I5075" s="2" t="s">
        <v>8996</v>
      </c>
      <c r="J5075" s="2" t="s">
        <v>8995</v>
      </c>
      <c r="K5075" t="str">
        <f t="shared" si="318"/>
        <v/>
      </c>
      <c r="L5075" t="str">
        <f t="shared" si="319"/>
        <v/>
      </c>
      <c r="M5075" t="str">
        <f t="shared" si="320"/>
        <v/>
      </c>
      <c r="N5075" t="str">
        <f t="shared" si="321"/>
        <v/>
      </c>
    </row>
    <row r="5076" spans="1:14" x14ac:dyDescent="0.25">
      <c r="A5076" t="s">
        <v>8905</v>
      </c>
      <c r="B5076" t="s">
        <v>8906</v>
      </c>
      <c r="C5076">
        <v>8</v>
      </c>
      <c r="D5076">
        <v>93</v>
      </c>
      <c r="E5076" t="s">
        <v>8973</v>
      </c>
      <c r="F5076">
        <v>93.2</v>
      </c>
      <c r="G5076" t="s">
        <v>8994</v>
      </c>
      <c r="H5076">
        <v>18700</v>
      </c>
      <c r="I5076" s="2" t="s">
        <v>8997</v>
      </c>
      <c r="J5076" s="2" t="s">
        <v>8995</v>
      </c>
      <c r="K5076" t="str">
        <f t="shared" si="318"/>
        <v/>
      </c>
      <c r="L5076" t="str">
        <f t="shared" si="319"/>
        <v/>
      </c>
      <c r="M5076" t="str">
        <f t="shared" si="320"/>
        <v/>
      </c>
      <c r="N5076" t="str">
        <f t="shared" si="321"/>
        <v/>
      </c>
    </row>
    <row r="5077" spans="1:14" x14ac:dyDescent="0.25">
      <c r="A5077" t="s">
        <v>8905</v>
      </c>
      <c r="B5077" t="s">
        <v>8906</v>
      </c>
      <c r="C5077">
        <v>5</v>
      </c>
      <c r="D5077">
        <v>93</v>
      </c>
      <c r="E5077" t="s">
        <v>8973</v>
      </c>
      <c r="F5077">
        <v>93.2</v>
      </c>
      <c r="G5077" t="s">
        <v>8994</v>
      </c>
      <c r="H5077">
        <v>18702</v>
      </c>
      <c r="I5077" s="2" t="s">
        <v>9536</v>
      </c>
      <c r="J5077" s="2" t="s">
        <v>8998</v>
      </c>
      <c r="K5077" t="str">
        <f t="shared" si="318"/>
        <v/>
      </c>
      <c r="L5077" t="str">
        <f t="shared" si="319"/>
        <v/>
      </c>
      <c r="M5077" t="str">
        <f t="shared" si="320"/>
        <v/>
      </c>
      <c r="N5077" t="str">
        <f t="shared" si="321"/>
        <v/>
      </c>
    </row>
    <row r="5078" spans="1:14" x14ac:dyDescent="0.25">
      <c r="A5078" t="s">
        <v>8905</v>
      </c>
      <c r="B5078" t="s">
        <v>8906</v>
      </c>
      <c r="C5078">
        <v>7</v>
      </c>
      <c r="D5078">
        <v>93</v>
      </c>
      <c r="E5078" t="s">
        <v>8973</v>
      </c>
      <c r="F5078">
        <v>93.2</v>
      </c>
      <c r="G5078" t="s">
        <v>8994</v>
      </c>
      <c r="H5078">
        <v>18703</v>
      </c>
      <c r="I5078" s="2" t="s">
        <v>8999</v>
      </c>
      <c r="J5078" s="2" t="s">
        <v>9000</v>
      </c>
      <c r="K5078" t="str">
        <f t="shared" si="318"/>
        <v/>
      </c>
      <c r="L5078" t="str">
        <f t="shared" si="319"/>
        <v/>
      </c>
      <c r="M5078" t="str">
        <f t="shared" si="320"/>
        <v/>
      </c>
      <c r="N5078" t="str">
        <f t="shared" si="321"/>
        <v/>
      </c>
    </row>
    <row r="5079" spans="1:14" x14ac:dyDescent="0.25">
      <c r="A5079" t="s">
        <v>8905</v>
      </c>
      <c r="B5079" t="s">
        <v>8906</v>
      </c>
      <c r="C5079">
        <v>8</v>
      </c>
      <c r="D5079">
        <v>93</v>
      </c>
      <c r="E5079" t="s">
        <v>8973</v>
      </c>
      <c r="F5079">
        <v>93.2</v>
      </c>
      <c r="G5079" t="s">
        <v>8994</v>
      </c>
      <c r="H5079">
        <v>18704</v>
      </c>
      <c r="I5079" s="2" t="s">
        <v>9001</v>
      </c>
      <c r="J5079" s="2" t="s">
        <v>9002</v>
      </c>
      <c r="K5079" t="str">
        <f t="shared" si="318"/>
        <v/>
      </c>
      <c r="L5079" t="str">
        <f t="shared" si="319"/>
        <v/>
      </c>
      <c r="M5079" t="str">
        <f t="shared" si="320"/>
        <v/>
      </c>
      <c r="N5079" t="str">
        <f t="shared" si="321"/>
        <v/>
      </c>
    </row>
    <row r="5080" spans="1:14" x14ac:dyDescent="0.25">
      <c r="A5080" t="s">
        <v>8905</v>
      </c>
      <c r="B5080" t="s">
        <v>8906</v>
      </c>
      <c r="C5080">
        <v>8</v>
      </c>
      <c r="D5080">
        <v>93</v>
      </c>
      <c r="E5080" t="s">
        <v>8973</v>
      </c>
      <c r="F5080">
        <v>93.2</v>
      </c>
      <c r="G5080" t="s">
        <v>8994</v>
      </c>
      <c r="H5080">
        <v>18706</v>
      </c>
      <c r="I5080" s="2" t="s">
        <v>9003</v>
      </c>
      <c r="J5080" s="2" t="s">
        <v>9004</v>
      </c>
      <c r="K5080" t="str">
        <f t="shared" si="318"/>
        <v/>
      </c>
      <c r="L5080" t="str">
        <f t="shared" si="319"/>
        <v/>
      </c>
      <c r="M5080" t="str">
        <f t="shared" si="320"/>
        <v/>
      </c>
      <c r="N5080" t="str">
        <f t="shared" si="321"/>
        <v/>
      </c>
    </row>
    <row r="5081" spans="1:14" x14ac:dyDescent="0.25">
      <c r="A5081" t="s">
        <v>8905</v>
      </c>
      <c r="B5081" t="s">
        <v>8906</v>
      </c>
      <c r="C5081">
        <v>7</v>
      </c>
      <c r="D5081">
        <v>93</v>
      </c>
      <c r="E5081" t="s">
        <v>8973</v>
      </c>
      <c r="F5081">
        <v>93.2</v>
      </c>
      <c r="G5081" t="s">
        <v>8994</v>
      </c>
      <c r="H5081">
        <v>18708</v>
      </c>
      <c r="I5081" s="2" t="s">
        <v>9005</v>
      </c>
      <c r="J5081" s="2" t="s">
        <v>9006</v>
      </c>
      <c r="K5081" t="str">
        <f t="shared" si="318"/>
        <v/>
      </c>
      <c r="L5081" t="str">
        <f t="shared" si="319"/>
        <v/>
      </c>
      <c r="M5081" t="str">
        <f t="shared" si="320"/>
        <v/>
      </c>
      <c r="N5081" t="str">
        <f t="shared" si="321"/>
        <v/>
      </c>
    </row>
    <row r="5082" spans="1:14" x14ac:dyDescent="0.25">
      <c r="A5082" t="s">
        <v>8905</v>
      </c>
      <c r="B5082" t="s">
        <v>8906</v>
      </c>
      <c r="C5082">
        <v>8</v>
      </c>
      <c r="D5082">
        <v>93</v>
      </c>
      <c r="E5082" t="s">
        <v>8973</v>
      </c>
      <c r="F5082">
        <v>93.2</v>
      </c>
      <c r="G5082" t="s">
        <v>8994</v>
      </c>
      <c r="H5082">
        <v>18709</v>
      </c>
      <c r="I5082" s="2" t="s">
        <v>9007</v>
      </c>
      <c r="J5082" s="2" t="s">
        <v>9008</v>
      </c>
      <c r="K5082" t="str">
        <f t="shared" si="318"/>
        <v/>
      </c>
      <c r="L5082" t="str">
        <f t="shared" si="319"/>
        <v/>
      </c>
      <c r="M5082" t="str">
        <f t="shared" si="320"/>
        <v/>
      </c>
      <c r="N5082" t="str">
        <f t="shared" si="321"/>
        <v/>
      </c>
    </row>
    <row r="5083" spans="1:14" x14ac:dyDescent="0.25">
      <c r="A5083" t="s">
        <v>8905</v>
      </c>
      <c r="B5083" t="s">
        <v>8906</v>
      </c>
      <c r="C5083">
        <v>8</v>
      </c>
      <c r="D5083">
        <v>93</v>
      </c>
      <c r="E5083" t="s">
        <v>8973</v>
      </c>
      <c r="F5083">
        <v>93.2</v>
      </c>
      <c r="G5083" t="s">
        <v>8994</v>
      </c>
      <c r="H5083">
        <v>18711</v>
      </c>
      <c r="I5083" s="2" t="s">
        <v>9009</v>
      </c>
      <c r="J5083" s="2" t="s">
        <v>9010</v>
      </c>
      <c r="K5083" t="str">
        <f t="shared" si="318"/>
        <v/>
      </c>
      <c r="L5083" t="str">
        <f t="shared" si="319"/>
        <v/>
      </c>
      <c r="M5083" t="str">
        <f t="shared" si="320"/>
        <v/>
      </c>
      <c r="N5083" t="str">
        <f t="shared" si="321"/>
        <v/>
      </c>
    </row>
    <row r="5084" spans="1:14" x14ac:dyDescent="0.25">
      <c r="A5084" t="s">
        <v>8905</v>
      </c>
      <c r="B5084" t="s">
        <v>8906</v>
      </c>
      <c r="C5084">
        <v>8</v>
      </c>
      <c r="D5084">
        <v>93</v>
      </c>
      <c r="E5084" t="s">
        <v>8973</v>
      </c>
      <c r="F5084">
        <v>93.2</v>
      </c>
      <c r="G5084" t="s">
        <v>8994</v>
      </c>
      <c r="H5084">
        <v>18713</v>
      </c>
      <c r="I5084" s="2" t="s">
        <v>9011</v>
      </c>
      <c r="J5084" s="2" t="s">
        <v>9012</v>
      </c>
      <c r="K5084" t="str">
        <f t="shared" si="318"/>
        <v/>
      </c>
      <c r="L5084" t="str">
        <f t="shared" si="319"/>
        <v/>
      </c>
      <c r="M5084" t="str">
        <f t="shared" si="320"/>
        <v/>
      </c>
      <c r="N5084" t="str">
        <f t="shared" si="321"/>
        <v/>
      </c>
    </row>
    <row r="5085" spans="1:14" x14ac:dyDescent="0.25">
      <c r="A5085" t="s">
        <v>9013</v>
      </c>
      <c r="B5085" t="s">
        <v>9014</v>
      </c>
      <c r="C5085">
        <v>5</v>
      </c>
      <c r="D5085">
        <v>94</v>
      </c>
      <c r="E5085" t="s">
        <v>9015</v>
      </c>
      <c r="F5085">
        <v>94.1</v>
      </c>
      <c r="G5085" t="s">
        <v>9016</v>
      </c>
      <c r="H5085">
        <v>18718</v>
      </c>
      <c r="I5085" s="2" t="s">
        <v>9537</v>
      </c>
      <c r="J5085" s="2" t="s">
        <v>9017</v>
      </c>
      <c r="K5085" t="str">
        <f t="shared" si="318"/>
        <v/>
      </c>
      <c r="L5085" t="str">
        <f t="shared" si="319"/>
        <v/>
      </c>
      <c r="M5085" t="str">
        <f t="shared" si="320"/>
        <v/>
      </c>
      <c r="N5085" t="str">
        <f t="shared" si="321"/>
        <v/>
      </c>
    </row>
    <row r="5086" spans="1:14" x14ac:dyDescent="0.25">
      <c r="A5086" t="s">
        <v>9013</v>
      </c>
      <c r="B5086" t="s">
        <v>9014</v>
      </c>
      <c r="C5086">
        <v>7</v>
      </c>
      <c r="D5086">
        <v>94</v>
      </c>
      <c r="E5086" t="s">
        <v>9015</v>
      </c>
      <c r="F5086">
        <v>94.1</v>
      </c>
      <c r="G5086" t="s">
        <v>9016</v>
      </c>
      <c r="H5086">
        <v>18719</v>
      </c>
      <c r="I5086" s="2" t="s">
        <v>9018</v>
      </c>
      <c r="J5086" s="2" t="s">
        <v>9017</v>
      </c>
      <c r="K5086" t="str">
        <f t="shared" si="318"/>
        <v/>
      </c>
      <c r="L5086" t="str">
        <f t="shared" si="319"/>
        <v/>
      </c>
      <c r="M5086" t="str">
        <f t="shared" si="320"/>
        <v/>
      </c>
      <c r="N5086" t="str">
        <f t="shared" si="321"/>
        <v/>
      </c>
    </row>
    <row r="5087" spans="1:14" x14ac:dyDescent="0.25">
      <c r="A5087" t="s">
        <v>9013</v>
      </c>
      <c r="B5087" t="s">
        <v>9014</v>
      </c>
      <c r="C5087">
        <v>8</v>
      </c>
      <c r="D5087">
        <v>94</v>
      </c>
      <c r="E5087" t="s">
        <v>9015</v>
      </c>
      <c r="F5087">
        <v>94.1</v>
      </c>
      <c r="G5087" t="s">
        <v>9016</v>
      </c>
      <c r="H5087">
        <v>18720</v>
      </c>
      <c r="I5087" s="2" t="s">
        <v>9019</v>
      </c>
      <c r="J5087" s="2" t="s">
        <v>9017</v>
      </c>
      <c r="K5087" t="str">
        <f t="shared" si="318"/>
        <v/>
      </c>
      <c r="L5087" t="str">
        <f t="shared" si="319"/>
        <v/>
      </c>
      <c r="M5087" t="str">
        <f t="shared" si="320"/>
        <v/>
      </c>
      <c r="N5087" t="str">
        <f t="shared" si="321"/>
        <v/>
      </c>
    </row>
    <row r="5088" spans="1:14" x14ac:dyDescent="0.25">
      <c r="A5088" t="s">
        <v>9013</v>
      </c>
      <c r="B5088" t="s">
        <v>9014</v>
      </c>
      <c r="C5088">
        <v>5</v>
      </c>
      <c r="D5088">
        <v>94</v>
      </c>
      <c r="E5088" t="s">
        <v>9015</v>
      </c>
      <c r="F5088">
        <v>94.1</v>
      </c>
      <c r="G5088" t="s">
        <v>9016</v>
      </c>
      <c r="H5088">
        <v>18722</v>
      </c>
      <c r="I5088" s="2" t="s">
        <v>9538</v>
      </c>
      <c r="J5088" s="2" t="s">
        <v>9020</v>
      </c>
      <c r="K5088" t="str">
        <f t="shared" si="318"/>
        <v/>
      </c>
      <c r="L5088" t="str">
        <f t="shared" si="319"/>
        <v/>
      </c>
      <c r="M5088" t="str">
        <f t="shared" si="320"/>
        <v/>
      </c>
      <c r="N5088" t="str">
        <f t="shared" si="321"/>
        <v/>
      </c>
    </row>
    <row r="5089" spans="1:14" x14ac:dyDescent="0.25">
      <c r="A5089" t="s">
        <v>9013</v>
      </c>
      <c r="B5089" t="s">
        <v>9014</v>
      </c>
      <c r="C5089">
        <v>7</v>
      </c>
      <c r="D5089">
        <v>94</v>
      </c>
      <c r="E5089" t="s">
        <v>9015</v>
      </c>
      <c r="F5089">
        <v>94.1</v>
      </c>
      <c r="G5089" t="s">
        <v>9016</v>
      </c>
      <c r="H5089">
        <v>18723</v>
      </c>
      <c r="I5089" s="2" t="s">
        <v>9021</v>
      </c>
      <c r="J5089" s="2" t="s">
        <v>9020</v>
      </c>
      <c r="K5089" t="str">
        <f t="shared" si="318"/>
        <v/>
      </c>
      <c r="L5089" t="str">
        <f t="shared" si="319"/>
        <v/>
      </c>
      <c r="M5089" t="str">
        <f t="shared" si="320"/>
        <v/>
      </c>
      <c r="N5089" t="str">
        <f t="shared" si="321"/>
        <v/>
      </c>
    </row>
    <row r="5090" spans="1:14" x14ac:dyDescent="0.25">
      <c r="A5090" t="s">
        <v>9013</v>
      </c>
      <c r="B5090" t="s">
        <v>9014</v>
      </c>
      <c r="C5090">
        <v>8</v>
      </c>
      <c r="D5090">
        <v>94</v>
      </c>
      <c r="E5090" t="s">
        <v>9015</v>
      </c>
      <c r="F5090">
        <v>94.1</v>
      </c>
      <c r="G5090" t="s">
        <v>9016</v>
      </c>
      <c r="H5090">
        <v>18724</v>
      </c>
      <c r="I5090" s="2" t="s">
        <v>9022</v>
      </c>
      <c r="J5090" s="2" t="s">
        <v>9020</v>
      </c>
      <c r="K5090" t="str">
        <f t="shared" si="318"/>
        <v/>
      </c>
      <c r="L5090" t="str">
        <f t="shared" si="319"/>
        <v/>
      </c>
      <c r="M5090" t="str">
        <f t="shared" si="320"/>
        <v/>
      </c>
      <c r="N5090" t="str">
        <f t="shared" si="321"/>
        <v/>
      </c>
    </row>
    <row r="5091" spans="1:14" x14ac:dyDescent="0.25">
      <c r="A5091" t="s">
        <v>9013</v>
      </c>
      <c r="B5091" t="s">
        <v>9014</v>
      </c>
      <c r="C5091">
        <v>7</v>
      </c>
      <c r="D5091">
        <v>94</v>
      </c>
      <c r="E5091" t="s">
        <v>9015</v>
      </c>
      <c r="F5091">
        <v>94.2</v>
      </c>
      <c r="G5091" t="s">
        <v>9023</v>
      </c>
      <c r="H5091">
        <v>18728</v>
      </c>
      <c r="I5091" s="2" t="s">
        <v>9024</v>
      </c>
      <c r="J5091" s="2" t="s">
        <v>9023</v>
      </c>
      <c r="K5091" t="str">
        <f t="shared" si="318"/>
        <v/>
      </c>
      <c r="L5091" t="str">
        <f t="shared" si="319"/>
        <v/>
      </c>
      <c r="M5091" t="str">
        <f t="shared" si="320"/>
        <v/>
      </c>
      <c r="N5091" t="str">
        <f t="shared" si="321"/>
        <v/>
      </c>
    </row>
    <row r="5092" spans="1:14" x14ac:dyDescent="0.25">
      <c r="A5092" t="s">
        <v>9013</v>
      </c>
      <c r="B5092" t="s">
        <v>9014</v>
      </c>
      <c r="C5092">
        <v>8</v>
      </c>
      <c r="D5092">
        <v>94</v>
      </c>
      <c r="E5092" t="s">
        <v>9015</v>
      </c>
      <c r="F5092">
        <v>94.2</v>
      </c>
      <c r="G5092" t="s">
        <v>9023</v>
      </c>
      <c r="H5092">
        <v>18729</v>
      </c>
      <c r="I5092" s="2" t="s">
        <v>9025</v>
      </c>
      <c r="J5092" s="2" t="s">
        <v>9023</v>
      </c>
      <c r="K5092" t="str">
        <f t="shared" si="318"/>
        <v/>
      </c>
      <c r="L5092" t="str">
        <f t="shared" si="319"/>
        <v/>
      </c>
      <c r="M5092" t="str">
        <f t="shared" si="320"/>
        <v/>
      </c>
      <c r="N5092" t="str">
        <f t="shared" si="321"/>
        <v/>
      </c>
    </row>
    <row r="5093" spans="1:14" x14ac:dyDescent="0.25">
      <c r="A5093" t="s">
        <v>9013</v>
      </c>
      <c r="B5093" t="s">
        <v>9014</v>
      </c>
      <c r="C5093">
        <v>5</v>
      </c>
      <c r="D5093">
        <v>94</v>
      </c>
      <c r="E5093" t="s">
        <v>9015</v>
      </c>
      <c r="F5093">
        <v>94.9</v>
      </c>
      <c r="G5093" t="s">
        <v>9026</v>
      </c>
      <c r="H5093">
        <v>18732</v>
      </c>
      <c r="I5093" s="2" t="s">
        <v>9539</v>
      </c>
      <c r="J5093" s="2" t="s">
        <v>9027</v>
      </c>
      <c r="K5093" t="str">
        <f t="shared" si="318"/>
        <v/>
      </c>
      <c r="L5093" t="str">
        <f t="shared" si="319"/>
        <v/>
      </c>
      <c r="M5093" t="str">
        <f t="shared" si="320"/>
        <v/>
      </c>
      <c r="N5093" t="str">
        <f t="shared" si="321"/>
        <v/>
      </c>
    </row>
    <row r="5094" spans="1:14" x14ac:dyDescent="0.25">
      <c r="A5094" t="s">
        <v>9013</v>
      </c>
      <c r="B5094" t="s">
        <v>9014</v>
      </c>
      <c r="C5094">
        <v>7</v>
      </c>
      <c r="D5094">
        <v>94</v>
      </c>
      <c r="E5094" t="s">
        <v>9015</v>
      </c>
      <c r="F5094">
        <v>94.9</v>
      </c>
      <c r="G5094" t="s">
        <v>9026</v>
      </c>
      <c r="H5094">
        <v>18733</v>
      </c>
      <c r="I5094" s="2" t="s">
        <v>9028</v>
      </c>
      <c r="J5094" s="2" t="s">
        <v>9027</v>
      </c>
      <c r="K5094" t="str">
        <f t="shared" si="318"/>
        <v/>
      </c>
      <c r="L5094" t="str">
        <f t="shared" si="319"/>
        <v/>
      </c>
      <c r="M5094" t="str">
        <f t="shared" si="320"/>
        <v/>
      </c>
      <c r="N5094" t="str">
        <f t="shared" si="321"/>
        <v/>
      </c>
    </row>
    <row r="5095" spans="1:14" x14ac:dyDescent="0.25">
      <c r="A5095" t="s">
        <v>9013</v>
      </c>
      <c r="B5095" t="s">
        <v>9014</v>
      </c>
      <c r="C5095">
        <v>8</v>
      </c>
      <c r="D5095">
        <v>94</v>
      </c>
      <c r="E5095" t="s">
        <v>9015</v>
      </c>
      <c r="F5095">
        <v>94.9</v>
      </c>
      <c r="G5095" t="s">
        <v>9026</v>
      </c>
      <c r="H5095">
        <v>18734</v>
      </c>
      <c r="I5095" s="2" t="s">
        <v>9029</v>
      </c>
      <c r="J5095" s="2" t="s">
        <v>9027</v>
      </c>
      <c r="K5095" t="str">
        <f t="shared" si="318"/>
        <v/>
      </c>
      <c r="L5095" t="str">
        <f t="shared" si="319"/>
        <v/>
      </c>
      <c r="M5095" t="str">
        <f t="shared" si="320"/>
        <v/>
      </c>
      <c r="N5095" t="str">
        <f t="shared" si="321"/>
        <v/>
      </c>
    </row>
    <row r="5096" spans="1:14" x14ac:dyDescent="0.25">
      <c r="A5096" t="s">
        <v>9013</v>
      </c>
      <c r="B5096" t="s">
        <v>9014</v>
      </c>
      <c r="C5096">
        <v>5</v>
      </c>
      <c r="D5096">
        <v>94</v>
      </c>
      <c r="E5096" t="s">
        <v>9015</v>
      </c>
      <c r="F5096">
        <v>94.9</v>
      </c>
      <c r="G5096" t="s">
        <v>9026</v>
      </c>
      <c r="H5096">
        <v>18736</v>
      </c>
      <c r="I5096" s="2" t="s">
        <v>9540</v>
      </c>
      <c r="J5096" s="2" t="s">
        <v>9030</v>
      </c>
      <c r="K5096" t="str">
        <f t="shared" si="318"/>
        <v/>
      </c>
      <c r="L5096" t="str">
        <f t="shared" si="319"/>
        <v/>
      </c>
      <c r="M5096" t="str">
        <f t="shared" si="320"/>
        <v/>
      </c>
      <c r="N5096" t="str">
        <f t="shared" si="321"/>
        <v/>
      </c>
    </row>
    <row r="5097" spans="1:14" x14ac:dyDescent="0.25">
      <c r="A5097" t="s">
        <v>9013</v>
      </c>
      <c r="B5097" t="s">
        <v>9014</v>
      </c>
      <c r="C5097">
        <v>7</v>
      </c>
      <c r="D5097">
        <v>94</v>
      </c>
      <c r="E5097" t="s">
        <v>9015</v>
      </c>
      <c r="F5097">
        <v>94.9</v>
      </c>
      <c r="G5097" t="s">
        <v>9026</v>
      </c>
      <c r="H5097">
        <v>18737</v>
      </c>
      <c r="I5097" s="2" t="s">
        <v>9031</v>
      </c>
      <c r="J5097" s="2" t="s">
        <v>9030</v>
      </c>
      <c r="K5097" t="str">
        <f t="shared" si="318"/>
        <v/>
      </c>
      <c r="L5097" t="str">
        <f t="shared" si="319"/>
        <v/>
      </c>
      <c r="M5097" t="str">
        <f t="shared" si="320"/>
        <v/>
      </c>
      <c r="N5097" t="str">
        <f t="shared" si="321"/>
        <v/>
      </c>
    </row>
    <row r="5098" spans="1:14" x14ac:dyDescent="0.25">
      <c r="A5098" t="s">
        <v>9013</v>
      </c>
      <c r="B5098" t="s">
        <v>9014</v>
      </c>
      <c r="C5098">
        <v>8</v>
      </c>
      <c r="D5098">
        <v>94</v>
      </c>
      <c r="E5098" t="s">
        <v>9015</v>
      </c>
      <c r="F5098">
        <v>94.9</v>
      </c>
      <c r="G5098" t="s">
        <v>9026</v>
      </c>
      <c r="H5098">
        <v>18738</v>
      </c>
      <c r="I5098" s="2" t="s">
        <v>9032</v>
      </c>
      <c r="J5098" s="2" t="s">
        <v>9030</v>
      </c>
      <c r="K5098" t="str">
        <f t="shared" si="318"/>
        <v/>
      </c>
      <c r="L5098" t="str">
        <f t="shared" si="319"/>
        <v/>
      </c>
      <c r="M5098" t="str">
        <f t="shared" si="320"/>
        <v/>
      </c>
      <c r="N5098" t="str">
        <f t="shared" si="321"/>
        <v/>
      </c>
    </row>
    <row r="5099" spans="1:14" x14ac:dyDescent="0.25">
      <c r="A5099" t="s">
        <v>9013</v>
      </c>
      <c r="B5099" t="s">
        <v>9014</v>
      </c>
      <c r="C5099">
        <v>5</v>
      </c>
      <c r="D5099">
        <v>94</v>
      </c>
      <c r="E5099" t="s">
        <v>9015</v>
      </c>
      <c r="F5099">
        <v>94.9</v>
      </c>
      <c r="G5099" t="s">
        <v>9026</v>
      </c>
      <c r="H5099">
        <v>18740</v>
      </c>
      <c r="I5099" s="2" t="s">
        <v>9541</v>
      </c>
      <c r="J5099" s="2" t="s">
        <v>9033</v>
      </c>
      <c r="K5099" t="str">
        <f t="shared" si="318"/>
        <v/>
      </c>
      <c r="L5099" t="str">
        <f t="shared" si="319"/>
        <v/>
      </c>
      <c r="M5099" t="str">
        <f t="shared" si="320"/>
        <v/>
      </c>
      <c r="N5099" t="str">
        <f t="shared" si="321"/>
        <v/>
      </c>
    </row>
    <row r="5100" spans="1:14" x14ac:dyDescent="0.25">
      <c r="A5100" t="s">
        <v>9013</v>
      </c>
      <c r="B5100" t="s">
        <v>9014</v>
      </c>
      <c r="C5100">
        <v>7</v>
      </c>
      <c r="D5100">
        <v>94</v>
      </c>
      <c r="E5100" t="s">
        <v>9015</v>
      </c>
      <c r="F5100">
        <v>94.9</v>
      </c>
      <c r="G5100" t="s">
        <v>9026</v>
      </c>
      <c r="H5100">
        <v>18741</v>
      </c>
      <c r="I5100" s="2" t="s">
        <v>9034</v>
      </c>
      <c r="J5100" s="2" t="s">
        <v>9035</v>
      </c>
      <c r="K5100" t="str">
        <f t="shared" si="318"/>
        <v/>
      </c>
      <c r="L5100" t="str">
        <f t="shared" si="319"/>
        <v/>
      </c>
      <c r="M5100" t="str">
        <f t="shared" si="320"/>
        <v/>
      </c>
      <c r="N5100" t="str">
        <f t="shared" si="321"/>
        <v/>
      </c>
    </row>
    <row r="5101" spans="1:14" x14ac:dyDescent="0.25">
      <c r="A5101" t="s">
        <v>9013</v>
      </c>
      <c r="B5101" t="s">
        <v>9014</v>
      </c>
      <c r="C5101">
        <v>8</v>
      </c>
      <c r="D5101">
        <v>94</v>
      </c>
      <c r="E5101" t="s">
        <v>9015</v>
      </c>
      <c r="F5101">
        <v>94.9</v>
      </c>
      <c r="G5101" t="s">
        <v>9026</v>
      </c>
      <c r="H5101">
        <v>18742</v>
      </c>
      <c r="I5101" s="2" t="s">
        <v>9036</v>
      </c>
      <c r="J5101" s="2" t="s">
        <v>9037</v>
      </c>
      <c r="K5101" t="str">
        <f t="shared" si="318"/>
        <v/>
      </c>
      <c r="L5101" t="str">
        <f t="shared" si="319"/>
        <v/>
      </c>
      <c r="M5101" t="str">
        <f t="shared" si="320"/>
        <v/>
      </c>
      <c r="N5101" t="str">
        <f t="shared" si="321"/>
        <v/>
      </c>
    </row>
    <row r="5102" spans="1:14" x14ac:dyDescent="0.25">
      <c r="A5102" t="s">
        <v>9013</v>
      </c>
      <c r="B5102" t="s">
        <v>9014</v>
      </c>
      <c r="C5102">
        <v>8</v>
      </c>
      <c r="D5102">
        <v>94</v>
      </c>
      <c r="E5102" t="s">
        <v>9015</v>
      </c>
      <c r="F5102">
        <v>94.9</v>
      </c>
      <c r="G5102" t="s">
        <v>9026</v>
      </c>
      <c r="H5102">
        <v>18744</v>
      </c>
      <c r="I5102" s="2" t="s">
        <v>9038</v>
      </c>
      <c r="J5102" s="2" t="s">
        <v>9039</v>
      </c>
      <c r="K5102" t="str">
        <f t="shared" si="318"/>
        <v/>
      </c>
      <c r="L5102" t="str">
        <f t="shared" si="319"/>
        <v/>
      </c>
      <c r="M5102" t="str">
        <f t="shared" si="320"/>
        <v/>
      </c>
      <c r="N5102" t="str">
        <f t="shared" si="321"/>
        <v/>
      </c>
    </row>
    <row r="5103" spans="1:14" x14ac:dyDescent="0.25">
      <c r="A5103" t="s">
        <v>9013</v>
      </c>
      <c r="B5103" t="s">
        <v>9014</v>
      </c>
      <c r="C5103">
        <v>8</v>
      </c>
      <c r="D5103">
        <v>94</v>
      </c>
      <c r="E5103" t="s">
        <v>9015</v>
      </c>
      <c r="F5103">
        <v>94.9</v>
      </c>
      <c r="G5103" t="s">
        <v>9026</v>
      </c>
      <c r="H5103">
        <v>18746</v>
      </c>
      <c r="I5103" s="2" t="s">
        <v>9040</v>
      </c>
      <c r="J5103" s="2" t="s">
        <v>9041</v>
      </c>
      <c r="K5103" t="str">
        <f t="shared" si="318"/>
        <v/>
      </c>
      <c r="L5103" t="str">
        <f t="shared" si="319"/>
        <v/>
      </c>
      <c r="M5103" t="str">
        <f t="shared" si="320"/>
        <v/>
      </c>
      <c r="N5103" t="str">
        <f t="shared" si="321"/>
        <v/>
      </c>
    </row>
    <row r="5104" spans="1:14" x14ac:dyDescent="0.25">
      <c r="A5104" t="s">
        <v>9013</v>
      </c>
      <c r="B5104" t="s">
        <v>9014</v>
      </c>
      <c r="C5104">
        <v>8</v>
      </c>
      <c r="D5104">
        <v>94</v>
      </c>
      <c r="E5104" t="s">
        <v>9015</v>
      </c>
      <c r="F5104">
        <v>94.9</v>
      </c>
      <c r="G5104" t="s">
        <v>9026</v>
      </c>
      <c r="H5104">
        <v>18748</v>
      </c>
      <c r="I5104" s="2" t="s">
        <v>9042</v>
      </c>
      <c r="J5104" s="2" t="s">
        <v>9043</v>
      </c>
      <c r="K5104" t="str">
        <f t="shared" si="318"/>
        <v/>
      </c>
      <c r="L5104" t="str">
        <f t="shared" si="319"/>
        <v/>
      </c>
      <c r="M5104" t="str">
        <f t="shared" si="320"/>
        <v/>
      </c>
      <c r="N5104" t="str">
        <f t="shared" si="321"/>
        <v/>
      </c>
    </row>
    <row r="5105" spans="1:14" x14ac:dyDescent="0.25">
      <c r="A5105" t="s">
        <v>9013</v>
      </c>
      <c r="B5105" t="s">
        <v>9014</v>
      </c>
      <c r="C5105">
        <v>8</v>
      </c>
      <c r="D5105">
        <v>94</v>
      </c>
      <c r="E5105" t="s">
        <v>9015</v>
      </c>
      <c r="F5105">
        <v>94.9</v>
      </c>
      <c r="G5105" t="s">
        <v>9026</v>
      </c>
      <c r="H5105">
        <v>18750</v>
      </c>
      <c r="I5105" s="2" t="s">
        <v>9044</v>
      </c>
      <c r="J5105" s="2" t="s">
        <v>9045</v>
      </c>
      <c r="K5105" t="str">
        <f t="shared" si="318"/>
        <v/>
      </c>
      <c r="L5105" t="str">
        <f t="shared" si="319"/>
        <v/>
      </c>
      <c r="M5105" t="str">
        <f t="shared" si="320"/>
        <v/>
      </c>
      <c r="N5105" t="str">
        <f t="shared" si="321"/>
        <v/>
      </c>
    </row>
    <row r="5106" spans="1:14" x14ac:dyDescent="0.25">
      <c r="A5106" t="s">
        <v>9013</v>
      </c>
      <c r="B5106" t="s">
        <v>9014</v>
      </c>
      <c r="C5106">
        <v>8</v>
      </c>
      <c r="D5106">
        <v>94</v>
      </c>
      <c r="E5106" t="s">
        <v>9015</v>
      </c>
      <c r="F5106">
        <v>94.9</v>
      </c>
      <c r="G5106" t="s">
        <v>9026</v>
      </c>
      <c r="H5106">
        <v>18754</v>
      </c>
      <c r="I5106" s="2" t="s">
        <v>9046</v>
      </c>
      <c r="J5106" s="2" t="s">
        <v>9047</v>
      </c>
      <c r="K5106" t="str">
        <f t="shared" si="318"/>
        <v/>
      </c>
      <c r="L5106" t="str">
        <f t="shared" si="319"/>
        <v/>
      </c>
      <c r="M5106" t="str">
        <f t="shared" si="320"/>
        <v/>
      </c>
      <c r="N5106" t="str">
        <f t="shared" si="321"/>
        <v/>
      </c>
    </row>
    <row r="5107" spans="1:14" x14ac:dyDescent="0.25">
      <c r="A5107" t="s">
        <v>9013</v>
      </c>
      <c r="B5107" t="s">
        <v>9014</v>
      </c>
      <c r="C5107">
        <v>8</v>
      </c>
      <c r="D5107">
        <v>94</v>
      </c>
      <c r="E5107" t="s">
        <v>9015</v>
      </c>
      <c r="F5107">
        <v>94.9</v>
      </c>
      <c r="G5107" t="s">
        <v>9026</v>
      </c>
      <c r="H5107">
        <v>18756</v>
      </c>
      <c r="I5107" s="2" t="s">
        <v>9048</v>
      </c>
      <c r="J5107" s="2" t="s">
        <v>9049</v>
      </c>
      <c r="K5107" t="str">
        <f t="shared" si="318"/>
        <v/>
      </c>
      <c r="L5107" t="str">
        <f t="shared" si="319"/>
        <v/>
      </c>
      <c r="M5107" t="str">
        <f t="shared" si="320"/>
        <v/>
      </c>
      <c r="N5107" t="str">
        <f t="shared" si="321"/>
        <v/>
      </c>
    </row>
    <row r="5108" spans="1:14" x14ac:dyDescent="0.25">
      <c r="A5108" t="s">
        <v>9013</v>
      </c>
      <c r="B5108" t="s">
        <v>9014</v>
      </c>
      <c r="C5108">
        <v>8</v>
      </c>
      <c r="D5108">
        <v>94</v>
      </c>
      <c r="E5108" t="s">
        <v>9015</v>
      </c>
      <c r="F5108">
        <v>94.9</v>
      </c>
      <c r="G5108" t="s">
        <v>9026</v>
      </c>
      <c r="H5108">
        <v>18758</v>
      </c>
      <c r="I5108" s="2" t="s">
        <v>9050</v>
      </c>
      <c r="J5108" s="2" t="s">
        <v>9051</v>
      </c>
      <c r="K5108" t="str">
        <f t="shared" si="318"/>
        <v/>
      </c>
      <c r="L5108" t="str">
        <f t="shared" si="319"/>
        <v/>
      </c>
      <c r="M5108" t="str">
        <f t="shared" si="320"/>
        <v/>
      </c>
      <c r="N5108" t="str">
        <f t="shared" si="321"/>
        <v/>
      </c>
    </row>
    <row r="5109" spans="1:14" x14ac:dyDescent="0.25">
      <c r="A5109" t="s">
        <v>9013</v>
      </c>
      <c r="B5109" t="s">
        <v>9014</v>
      </c>
      <c r="C5109">
        <v>7</v>
      </c>
      <c r="D5109">
        <v>94</v>
      </c>
      <c r="E5109" t="s">
        <v>9015</v>
      </c>
      <c r="F5109">
        <v>94.9</v>
      </c>
      <c r="G5109" t="s">
        <v>9026</v>
      </c>
      <c r="H5109">
        <v>18765</v>
      </c>
      <c r="I5109" s="2" t="s">
        <v>9052</v>
      </c>
      <c r="J5109" s="2" t="s">
        <v>9053</v>
      </c>
      <c r="K5109" t="str">
        <f t="shared" si="318"/>
        <v/>
      </c>
      <c r="L5109" t="str">
        <f t="shared" si="319"/>
        <v/>
      </c>
      <c r="M5109" t="str">
        <f t="shared" si="320"/>
        <v/>
      </c>
      <c r="N5109" t="str">
        <f t="shared" si="321"/>
        <v/>
      </c>
    </row>
    <row r="5110" spans="1:14" x14ac:dyDescent="0.25">
      <c r="A5110" t="s">
        <v>9013</v>
      </c>
      <c r="B5110" t="s">
        <v>9014</v>
      </c>
      <c r="C5110">
        <v>8</v>
      </c>
      <c r="D5110">
        <v>94</v>
      </c>
      <c r="E5110" t="s">
        <v>9015</v>
      </c>
      <c r="F5110">
        <v>94.9</v>
      </c>
      <c r="G5110" t="s">
        <v>9026</v>
      </c>
      <c r="H5110">
        <v>18766</v>
      </c>
      <c r="I5110" s="2" t="s">
        <v>9054</v>
      </c>
      <c r="J5110" s="2" t="s">
        <v>9053</v>
      </c>
      <c r="K5110" t="str">
        <f t="shared" si="318"/>
        <v/>
      </c>
      <c r="L5110" t="str">
        <f t="shared" si="319"/>
        <v/>
      </c>
      <c r="M5110" t="str">
        <f t="shared" si="320"/>
        <v/>
      </c>
      <c r="N5110" t="str">
        <f t="shared" si="321"/>
        <v/>
      </c>
    </row>
    <row r="5111" spans="1:14" x14ac:dyDescent="0.25">
      <c r="A5111" t="s">
        <v>9013</v>
      </c>
      <c r="B5111" t="s">
        <v>9014</v>
      </c>
      <c r="C5111">
        <v>5</v>
      </c>
      <c r="D5111">
        <v>95</v>
      </c>
      <c r="E5111" t="s">
        <v>9055</v>
      </c>
      <c r="F5111">
        <v>95.1</v>
      </c>
      <c r="G5111" t="s">
        <v>9056</v>
      </c>
      <c r="H5111">
        <v>18770</v>
      </c>
      <c r="I5111" s="2" t="s">
        <v>9542</v>
      </c>
      <c r="J5111" s="2" t="s">
        <v>9057</v>
      </c>
      <c r="K5111" t="str">
        <f t="shared" si="318"/>
        <v/>
      </c>
      <c r="L5111" t="str">
        <f t="shared" si="319"/>
        <v/>
      </c>
      <c r="M5111" t="str">
        <f t="shared" si="320"/>
        <v/>
      </c>
      <c r="N5111" t="str">
        <f t="shared" si="321"/>
        <v/>
      </c>
    </row>
    <row r="5112" spans="1:14" x14ac:dyDescent="0.25">
      <c r="A5112" t="s">
        <v>9013</v>
      </c>
      <c r="B5112" t="s">
        <v>9014</v>
      </c>
      <c r="C5112">
        <v>7</v>
      </c>
      <c r="D5112">
        <v>95</v>
      </c>
      <c r="E5112" t="s">
        <v>9055</v>
      </c>
      <c r="F5112">
        <v>95.1</v>
      </c>
      <c r="G5112" t="s">
        <v>9056</v>
      </c>
      <c r="H5112">
        <v>18771</v>
      </c>
      <c r="I5112" s="2" t="s">
        <v>9058</v>
      </c>
      <c r="J5112" s="2" t="s">
        <v>9057</v>
      </c>
      <c r="K5112" t="str">
        <f t="shared" si="318"/>
        <v/>
      </c>
      <c r="L5112" t="str">
        <f t="shared" si="319"/>
        <v/>
      </c>
      <c r="M5112" t="str">
        <f t="shared" si="320"/>
        <v/>
      </c>
      <c r="N5112" t="str">
        <f t="shared" si="321"/>
        <v/>
      </c>
    </row>
    <row r="5113" spans="1:14" x14ac:dyDescent="0.25">
      <c r="A5113" t="s">
        <v>9013</v>
      </c>
      <c r="B5113" t="s">
        <v>9014</v>
      </c>
      <c r="C5113">
        <v>8</v>
      </c>
      <c r="D5113">
        <v>95</v>
      </c>
      <c r="E5113" t="s">
        <v>9055</v>
      </c>
      <c r="F5113">
        <v>95.1</v>
      </c>
      <c r="G5113" t="s">
        <v>9056</v>
      </c>
      <c r="H5113">
        <v>18772</v>
      </c>
      <c r="I5113" s="2" t="s">
        <v>9059</v>
      </c>
      <c r="J5113" s="2" t="s">
        <v>9057</v>
      </c>
      <c r="K5113" t="str">
        <f t="shared" si="318"/>
        <v/>
      </c>
      <c r="L5113" t="str">
        <f t="shared" si="319"/>
        <v/>
      </c>
      <c r="M5113" t="str">
        <f t="shared" si="320"/>
        <v/>
      </c>
      <c r="N5113" t="str">
        <f t="shared" si="321"/>
        <v/>
      </c>
    </row>
    <row r="5114" spans="1:14" x14ac:dyDescent="0.25">
      <c r="A5114" t="s">
        <v>9013</v>
      </c>
      <c r="B5114" t="s">
        <v>9014</v>
      </c>
      <c r="C5114">
        <v>5</v>
      </c>
      <c r="D5114">
        <v>95</v>
      </c>
      <c r="E5114" t="s">
        <v>9055</v>
      </c>
      <c r="F5114">
        <v>95.1</v>
      </c>
      <c r="G5114" t="s">
        <v>9056</v>
      </c>
      <c r="H5114">
        <v>18777</v>
      </c>
      <c r="I5114" s="2" t="s">
        <v>9543</v>
      </c>
      <c r="J5114" s="2" t="s">
        <v>9060</v>
      </c>
      <c r="K5114" t="str">
        <f t="shared" si="318"/>
        <v/>
      </c>
      <c r="L5114" t="str">
        <f t="shared" si="319"/>
        <v/>
      </c>
      <c r="M5114" t="str">
        <f t="shared" si="320"/>
        <v/>
      </c>
      <c r="N5114" t="str">
        <f t="shared" si="321"/>
        <v/>
      </c>
    </row>
    <row r="5115" spans="1:14" x14ac:dyDescent="0.25">
      <c r="A5115" t="s">
        <v>9013</v>
      </c>
      <c r="B5115" t="s">
        <v>9014</v>
      </c>
      <c r="C5115">
        <v>7</v>
      </c>
      <c r="D5115">
        <v>95</v>
      </c>
      <c r="E5115" t="s">
        <v>9055</v>
      </c>
      <c r="F5115">
        <v>95.1</v>
      </c>
      <c r="G5115" t="s">
        <v>9056</v>
      </c>
      <c r="H5115">
        <v>18778</v>
      </c>
      <c r="I5115" s="2" t="s">
        <v>9061</v>
      </c>
      <c r="J5115" s="2" t="s">
        <v>9060</v>
      </c>
      <c r="K5115" t="str">
        <f t="shared" si="318"/>
        <v/>
      </c>
      <c r="L5115" t="str">
        <f t="shared" si="319"/>
        <v/>
      </c>
      <c r="M5115" t="str">
        <f t="shared" si="320"/>
        <v/>
      </c>
      <c r="N5115" t="str">
        <f t="shared" si="321"/>
        <v/>
      </c>
    </row>
    <row r="5116" spans="1:14" x14ac:dyDescent="0.25">
      <c r="A5116" t="s">
        <v>9013</v>
      </c>
      <c r="B5116" t="s">
        <v>9014</v>
      </c>
      <c r="C5116">
        <v>8</v>
      </c>
      <c r="D5116">
        <v>95</v>
      </c>
      <c r="E5116" t="s">
        <v>9055</v>
      </c>
      <c r="F5116">
        <v>95.1</v>
      </c>
      <c r="G5116" t="s">
        <v>9056</v>
      </c>
      <c r="H5116">
        <v>18779</v>
      </c>
      <c r="I5116" s="2" t="s">
        <v>9062</v>
      </c>
      <c r="J5116" s="2" t="s">
        <v>9060</v>
      </c>
      <c r="K5116" t="str">
        <f t="shared" si="318"/>
        <v/>
      </c>
      <c r="L5116" t="str">
        <f t="shared" si="319"/>
        <v/>
      </c>
      <c r="M5116" t="str">
        <f t="shared" si="320"/>
        <v/>
      </c>
      <c r="N5116" t="str">
        <f t="shared" si="321"/>
        <v/>
      </c>
    </row>
    <row r="5117" spans="1:14" x14ac:dyDescent="0.25">
      <c r="A5117" t="s">
        <v>9013</v>
      </c>
      <c r="B5117" t="s">
        <v>9014</v>
      </c>
      <c r="C5117">
        <v>5</v>
      </c>
      <c r="D5117">
        <v>95</v>
      </c>
      <c r="E5117" t="s">
        <v>9055</v>
      </c>
      <c r="F5117">
        <v>95.2</v>
      </c>
      <c r="G5117" t="s">
        <v>9063</v>
      </c>
      <c r="H5117">
        <v>18782</v>
      </c>
      <c r="I5117" s="2" t="s">
        <v>9544</v>
      </c>
      <c r="J5117" s="2" t="s">
        <v>9064</v>
      </c>
      <c r="K5117" t="str">
        <f t="shared" si="318"/>
        <v/>
      </c>
      <c r="L5117" t="str">
        <f t="shared" si="319"/>
        <v/>
      </c>
      <c r="M5117" t="str">
        <f t="shared" si="320"/>
        <v/>
      </c>
      <c r="N5117" t="str">
        <f t="shared" si="321"/>
        <v/>
      </c>
    </row>
    <row r="5118" spans="1:14" x14ac:dyDescent="0.25">
      <c r="A5118" t="s">
        <v>9013</v>
      </c>
      <c r="B5118" t="s">
        <v>9014</v>
      </c>
      <c r="C5118">
        <v>7</v>
      </c>
      <c r="D5118">
        <v>95</v>
      </c>
      <c r="E5118" t="s">
        <v>9055</v>
      </c>
      <c r="F5118">
        <v>95.2</v>
      </c>
      <c r="G5118" t="s">
        <v>9063</v>
      </c>
      <c r="H5118">
        <v>18783</v>
      </c>
      <c r="I5118" s="2" t="s">
        <v>9065</v>
      </c>
      <c r="J5118" s="2" t="s">
        <v>9064</v>
      </c>
      <c r="K5118" t="str">
        <f t="shared" si="318"/>
        <v/>
      </c>
      <c r="L5118" t="str">
        <f t="shared" si="319"/>
        <v/>
      </c>
      <c r="M5118" t="str">
        <f t="shared" si="320"/>
        <v/>
      </c>
      <c r="N5118" t="str">
        <f t="shared" si="321"/>
        <v/>
      </c>
    </row>
    <row r="5119" spans="1:14" x14ac:dyDescent="0.25">
      <c r="A5119" t="s">
        <v>9013</v>
      </c>
      <c r="B5119" t="s">
        <v>9014</v>
      </c>
      <c r="C5119">
        <v>8</v>
      </c>
      <c r="D5119">
        <v>95</v>
      </c>
      <c r="E5119" t="s">
        <v>9055</v>
      </c>
      <c r="F5119">
        <v>95.2</v>
      </c>
      <c r="G5119" t="s">
        <v>9063</v>
      </c>
      <c r="H5119">
        <v>18784</v>
      </c>
      <c r="I5119" s="2" t="s">
        <v>9066</v>
      </c>
      <c r="J5119" s="2" t="s">
        <v>9064</v>
      </c>
      <c r="K5119" t="str">
        <f t="shared" si="318"/>
        <v/>
      </c>
      <c r="L5119" t="str">
        <f t="shared" si="319"/>
        <v/>
      </c>
      <c r="M5119" t="str">
        <f t="shared" si="320"/>
        <v/>
      </c>
      <c r="N5119" t="str">
        <f t="shared" si="321"/>
        <v/>
      </c>
    </row>
    <row r="5120" spans="1:14" x14ac:dyDescent="0.25">
      <c r="A5120" t="s">
        <v>9013</v>
      </c>
      <c r="B5120" t="s">
        <v>9014</v>
      </c>
      <c r="C5120">
        <v>5</v>
      </c>
      <c r="D5120">
        <v>95</v>
      </c>
      <c r="E5120" t="s">
        <v>9055</v>
      </c>
      <c r="F5120">
        <v>95.2</v>
      </c>
      <c r="G5120" t="s">
        <v>9063</v>
      </c>
      <c r="H5120">
        <v>18795</v>
      </c>
      <c r="I5120" s="2" t="s">
        <v>9545</v>
      </c>
      <c r="J5120" s="2" t="s">
        <v>9067</v>
      </c>
      <c r="K5120" t="str">
        <f t="shared" si="318"/>
        <v/>
      </c>
      <c r="L5120" t="str">
        <f t="shared" si="319"/>
        <v/>
      </c>
      <c r="M5120" t="str">
        <f t="shared" si="320"/>
        <v/>
      </c>
      <c r="N5120" t="str">
        <f t="shared" si="321"/>
        <v/>
      </c>
    </row>
    <row r="5121" spans="1:14" x14ac:dyDescent="0.25">
      <c r="A5121" t="s">
        <v>9013</v>
      </c>
      <c r="B5121" t="s">
        <v>9014</v>
      </c>
      <c r="C5121">
        <v>7</v>
      </c>
      <c r="D5121">
        <v>95</v>
      </c>
      <c r="E5121" t="s">
        <v>9055</v>
      </c>
      <c r="F5121">
        <v>95.2</v>
      </c>
      <c r="G5121" t="s">
        <v>9063</v>
      </c>
      <c r="H5121">
        <v>18796</v>
      </c>
      <c r="I5121" s="2" t="s">
        <v>9068</v>
      </c>
      <c r="J5121" s="2" t="s">
        <v>9067</v>
      </c>
      <c r="K5121" t="str">
        <f t="shared" si="318"/>
        <v/>
      </c>
      <c r="L5121" t="str">
        <f t="shared" si="319"/>
        <v/>
      </c>
      <c r="M5121" t="str">
        <f t="shared" si="320"/>
        <v/>
      </c>
      <c r="N5121" t="str">
        <f t="shared" si="321"/>
        <v/>
      </c>
    </row>
    <row r="5122" spans="1:14" x14ac:dyDescent="0.25">
      <c r="A5122" t="s">
        <v>9013</v>
      </c>
      <c r="B5122" t="s">
        <v>9014</v>
      </c>
      <c r="C5122">
        <v>8</v>
      </c>
      <c r="D5122">
        <v>95</v>
      </c>
      <c r="E5122" t="s">
        <v>9055</v>
      </c>
      <c r="F5122">
        <v>95.2</v>
      </c>
      <c r="G5122" t="s">
        <v>9063</v>
      </c>
      <c r="H5122">
        <v>18797</v>
      </c>
      <c r="I5122" s="2" t="s">
        <v>9069</v>
      </c>
      <c r="J5122" s="2" t="s">
        <v>9067</v>
      </c>
      <c r="K5122" t="str">
        <f t="shared" si="318"/>
        <v/>
      </c>
      <c r="L5122" t="str">
        <f t="shared" si="319"/>
        <v/>
      </c>
      <c r="M5122" t="str">
        <f t="shared" si="320"/>
        <v/>
      </c>
      <c r="N5122" t="str">
        <f t="shared" si="321"/>
        <v/>
      </c>
    </row>
    <row r="5123" spans="1:14" x14ac:dyDescent="0.25">
      <c r="A5123" t="s">
        <v>9013</v>
      </c>
      <c r="B5123" t="s">
        <v>9014</v>
      </c>
      <c r="C5123">
        <v>5</v>
      </c>
      <c r="D5123">
        <v>95</v>
      </c>
      <c r="E5123" t="s">
        <v>9055</v>
      </c>
      <c r="F5123">
        <v>95.2</v>
      </c>
      <c r="G5123" t="s">
        <v>9063</v>
      </c>
      <c r="H5123">
        <v>18850</v>
      </c>
      <c r="I5123" s="2" t="s">
        <v>9546</v>
      </c>
      <c r="J5123" s="2" t="s">
        <v>9070</v>
      </c>
      <c r="K5123" t="str">
        <f t="shared" si="318"/>
        <v/>
      </c>
      <c r="L5123" t="str">
        <f t="shared" si="319"/>
        <v/>
      </c>
      <c r="M5123" t="str">
        <f t="shared" si="320"/>
        <v/>
      </c>
      <c r="N5123" t="str">
        <f t="shared" si="321"/>
        <v/>
      </c>
    </row>
    <row r="5124" spans="1:14" x14ac:dyDescent="0.25">
      <c r="A5124" t="s">
        <v>9013</v>
      </c>
      <c r="B5124" t="s">
        <v>9014</v>
      </c>
      <c r="C5124">
        <v>7</v>
      </c>
      <c r="D5124">
        <v>95</v>
      </c>
      <c r="E5124" t="s">
        <v>9055</v>
      </c>
      <c r="F5124">
        <v>95.2</v>
      </c>
      <c r="G5124" t="s">
        <v>9063</v>
      </c>
      <c r="H5124">
        <v>18851</v>
      </c>
      <c r="I5124" s="2" t="s">
        <v>9071</v>
      </c>
      <c r="J5124" s="2" t="s">
        <v>9070</v>
      </c>
      <c r="K5124" t="str">
        <f t="shared" si="318"/>
        <v/>
      </c>
      <c r="L5124" t="str">
        <f t="shared" si="319"/>
        <v/>
      </c>
      <c r="M5124" t="str">
        <f t="shared" si="320"/>
        <v/>
      </c>
      <c r="N5124" t="str">
        <f t="shared" si="321"/>
        <v/>
      </c>
    </row>
    <row r="5125" spans="1:14" x14ac:dyDescent="0.25">
      <c r="A5125" t="s">
        <v>9013</v>
      </c>
      <c r="B5125" t="s">
        <v>9014</v>
      </c>
      <c r="C5125">
        <v>8</v>
      </c>
      <c r="D5125">
        <v>95</v>
      </c>
      <c r="E5125" t="s">
        <v>9055</v>
      </c>
      <c r="F5125">
        <v>95.2</v>
      </c>
      <c r="G5125" t="s">
        <v>9063</v>
      </c>
      <c r="H5125">
        <v>18852</v>
      </c>
      <c r="I5125" s="2" t="s">
        <v>9072</v>
      </c>
      <c r="J5125" s="2" t="s">
        <v>9070</v>
      </c>
      <c r="K5125" t="str">
        <f t="shared" ref="K5125:K5175" si="322">IF(IFERROR(FIND(UPPER($K$1),UPPER(J5125)),0)&gt;0,J5125,"")</f>
        <v/>
      </c>
      <c r="L5125" t="str">
        <f t="shared" ref="L5125:L5175" si="323">IF(B5125=$B$1,E5125,"")</f>
        <v/>
      </c>
      <c r="M5125" t="str">
        <f t="shared" ref="M5125:M5175" si="324">IF(E5125=$E$1,G5125,"")</f>
        <v/>
      </c>
      <c r="N5125" t="str">
        <f t="shared" ref="N5125:N5175" si="325">IF(G5125=$G$1,J5125,"")</f>
        <v/>
      </c>
    </row>
    <row r="5126" spans="1:14" x14ac:dyDescent="0.25">
      <c r="A5126" t="s">
        <v>9013</v>
      </c>
      <c r="B5126" t="s">
        <v>9014</v>
      </c>
      <c r="C5126">
        <v>5</v>
      </c>
      <c r="D5126">
        <v>95</v>
      </c>
      <c r="E5126" t="s">
        <v>9055</v>
      </c>
      <c r="F5126">
        <v>95.2</v>
      </c>
      <c r="G5126" t="s">
        <v>9063</v>
      </c>
      <c r="H5126">
        <v>18890</v>
      </c>
      <c r="I5126" s="2" t="s">
        <v>9547</v>
      </c>
      <c r="J5126" s="2" t="s">
        <v>9073</v>
      </c>
      <c r="K5126" t="str">
        <f t="shared" si="322"/>
        <v/>
      </c>
      <c r="L5126" t="str">
        <f t="shared" si="323"/>
        <v/>
      </c>
      <c r="M5126" t="str">
        <f t="shared" si="324"/>
        <v/>
      </c>
      <c r="N5126" t="str">
        <f t="shared" si="325"/>
        <v/>
      </c>
    </row>
    <row r="5127" spans="1:14" x14ac:dyDescent="0.25">
      <c r="A5127" t="s">
        <v>9013</v>
      </c>
      <c r="B5127" t="s">
        <v>9014</v>
      </c>
      <c r="C5127">
        <v>7</v>
      </c>
      <c r="D5127">
        <v>95</v>
      </c>
      <c r="E5127" t="s">
        <v>9055</v>
      </c>
      <c r="F5127">
        <v>95.2</v>
      </c>
      <c r="G5127" t="s">
        <v>9063</v>
      </c>
      <c r="H5127">
        <v>18891</v>
      </c>
      <c r="I5127" s="2" t="s">
        <v>9074</v>
      </c>
      <c r="J5127" s="2" t="s">
        <v>9073</v>
      </c>
      <c r="K5127" t="str">
        <f t="shared" si="322"/>
        <v/>
      </c>
      <c r="L5127" t="str">
        <f t="shared" si="323"/>
        <v/>
      </c>
      <c r="M5127" t="str">
        <f t="shared" si="324"/>
        <v/>
      </c>
      <c r="N5127" t="str">
        <f t="shared" si="325"/>
        <v/>
      </c>
    </row>
    <row r="5128" spans="1:14" x14ac:dyDescent="0.25">
      <c r="A5128" t="s">
        <v>9013</v>
      </c>
      <c r="B5128" t="s">
        <v>9014</v>
      </c>
      <c r="C5128">
        <v>8</v>
      </c>
      <c r="D5128">
        <v>95</v>
      </c>
      <c r="E5128" t="s">
        <v>9055</v>
      </c>
      <c r="F5128">
        <v>95.2</v>
      </c>
      <c r="G5128" t="s">
        <v>9063</v>
      </c>
      <c r="H5128">
        <v>18892</v>
      </c>
      <c r="I5128" s="2" t="s">
        <v>9075</v>
      </c>
      <c r="J5128" s="2" t="s">
        <v>9073</v>
      </c>
      <c r="K5128" t="str">
        <f t="shared" si="322"/>
        <v/>
      </c>
      <c r="L5128" t="str">
        <f t="shared" si="323"/>
        <v/>
      </c>
      <c r="M5128" t="str">
        <f t="shared" si="324"/>
        <v/>
      </c>
      <c r="N5128" t="str">
        <f t="shared" si="325"/>
        <v/>
      </c>
    </row>
    <row r="5129" spans="1:14" x14ac:dyDescent="0.25">
      <c r="A5129" t="s">
        <v>9013</v>
      </c>
      <c r="B5129" t="s">
        <v>9014</v>
      </c>
      <c r="C5129">
        <v>5</v>
      </c>
      <c r="D5129">
        <v>95</v>
      </c>
      <c r="E5129" t="s">
        <v>9055</v>
      </c>
      <c r="F5129">
        <v>95.2</v>
      </c>
      <c r="G5129" t="s">
        <v>9063</v>
      </c>
      <c r="H5129">
        <v>18911</v>
      </c>
      <c r="I5129" s="2" t="s">
        <v>9548</v>
      </c>
      <c r="J5129" s="2" t="s">
        <v>9076</v>
      </c>
      <c r="K5129" t="str">
        <f t="shared" si="322"/>
        <v/>
      </c>
      <c r="L5129" t="str">
        <f t="shared" si="323"/>
        <v/>
      </c>
      <c r="M5129" t="str">
        <f t="shared" si="324"/>
        <v/>
      </c>
      <c r="N5129" t="str">
        <f t="shared" si="325"/>
        <v/>
      </c>
    </row>
    <row r="5130" spans="1:14" x14ac:dyDescent="0.25">
      <c r="A5130" t="s">
        <v>9013</v>
      </c>
      <c r="B5130" t="s">
        <v>9014</v>
      </c>
      <c r="C5130">
        <v>7</v>
      </c>
      <c r="D5130">
        <v>95</v>
      </c>
      <c r="E5130" t="s">
        <v>9055</v>
      </c>
      <c r="F5130">
        <v>95.2</v>
      </c>
      <c r="G5130" t="s">
        <v>9063</v>
      </c>
      <c r="H5130">
        <v>18912</v>
      </c>
      <c r="I5130" s="2" t="s">
        <v>9077</v>
      </c>
      <c r="J5130" s="2" t="s">
        <v>9076</v>
      </c>
      <c r="K5130" t="str">
        <f t="shared" si="322"/>
        <v/>
      </c>
      <c r="L5130" t="str">
        <f t="shared" si="323"/>
        <v/>
      </c>
      <c r="M5130" t="str">
        <f t="shared" si="324"/>
        <v/>
      </c>
      <c r="N5130" t="str">
        <f t="shared" si="325"/>
        <v/>
      </c>
    </row>
    <row r="5131" spans="1:14" x14ac:dyDescent="0.25">
      <c r="A5131" t="s">
        <v>9013</v>
      </c>
      <c r="B5131" t="s">
        <v>9014</v>
      </c>
      <c r="C5131">
        <v>8</v>
      </c>
      <c r="D5131">
        <v>95</v>
      </c>
      <c r="E5131" t="s">
        <v>9055</v>
      </c>
      <c r="F5131">
        <v>95.2</v>
      </c>
      <c r="G5131" t="s">
        <v>9063</v>
      </c>
      <c r="H5131">
        <v>18913</v>
      </c>
      <c r="I5131" s="2" t="s">
        <v>9078</v>
      </c>
      <c r="J5131" s="2" t="s">
        <v>9079</v>
      </c>
      <c r="K5131" t="str">
        <f t="shared" si="322"/>
        <v/>
      </c>
      <c r="L5131" t="str">
        <f t="shared" si="323"/>
        <v/>
      </c>
      <c r="M5131" t="str">
        <f t="shared" si="324"/>
        <v/>
      </c>
      <c r="N5131" t="str">
        <f t="shared" si="325"/>
        <v/>
      </c>
    </row>
    <row r="5132" spans="1:14" x14ac:dyDescent="0.25">
      <c r="A5132" t="s">
        <v>9013</v>
      </c>
      <c r="B5132" t="s">
        <v>9014</v>
      </c>
      <c r="C5132">
        <v>8</v>
      </c>
      <c r="D5132">
        <v>95</v>
      </c>
      <c r="E5132" t="s">
        <v>9055</v>
      </c>
      <c r="F5132">
        <v>95.2</v>
      </c>
      <c r="G5132" t="s">
        <v>9063</v>
      </c>
      <c r="H5132">
        <v>18931</v>
      </c>
      <c r="I5132" s="2" t="s">
        <v>9080</v>
      </c>
      <c r="J5132" s="2" t="s">
        <v>9081</v>
      </c>
      <c r="K5132" t="str">
        <f t="shared" si="322"/>
        <v/>
      </c>
      <c r="L5132" t="str">
        <f t="shared" si="323"/>
        <v/>
      </c>
      <c r="M5132" t="str">
        <f t="shared" si="324"/>
        <v/>
      </c>
      <c r="N5132" t="str">
        <f t="shared" si="325"/>
        <v/>
      </c>
    </row>
    <row r="5133" spans="1:14" x14ac:dyDescent="0.25">
      <c r="A5133" t="s">
        <v>9013</v>
      </c>
      <c r="B5133" t="s">
        <v>9014</v>
      </c>
      <c r="C5133">
        <v>5</v>
      </c>
      <c r="D5133">
        <v>95</v>
      </c>
      <c r="E5133" t="s">
        <v>9055</v>
      </c>
      <c r="F5133">
        <v>95.2</v>
      </c>
      <c r="G5133" t="s">
        <v>9063</v>
      </c>
      <c r="H5133">
        <v>18937</v>
      </c>
      <c r="I5133" s="2" t="s">
        <v>9549</v>
      </c>
      <c r="J5133" s="2" t="s">
        <v>9082</v>
      </c>
      <c r="K5133" t="str">
        <f t="shared" si="322"/>
        <v/>
      </c>
      <c r="L5133" t="str">
        <f t="shared" si="323"/>
        <v/>
      </c>
      <c r="M5133" t="str">
        <f t="shared" si="324"/>
        <v/>
      </c>
      <c r="N5133" t="str">
        <f t="shared" si="325"/>
        <v/>
      </c>
    </row>
    <row r="5134" spans="1:14" x14ac:dyDescent="0.25">
      <c r="A5134" t="s">
        <v>9013</v>
      </c>
      <c r="B5134" t="s">
        <v>9014</v>
      </c>
      <c r="C5134">
        <v>7</v>
      </c>
      <c r="D5134">
        <v>95</v>
      </c>
      <c r="E5134" t="s">
        <v>9055</v>
      </c>
      <c r="F5134">
        <v>95.2</v>
      </c>
      <c r="G5134" t="s">
        <v>9063</v>
      </c>
      <c r="H5134">
        <v>18938</v>
      </c>
      <c r="I5134" s="2" t="s">
        <v>9083</v>
      </c>
      <c r="J5134" s="2" t="s">
        <v>9082</v>
      </c>
      <c r="K5134" t="str">
        <f t="shared" si="322"/>
        <v/>
      </c>
      <c r="L5134" t="str">
        <f t="shared" si="323"/>
        <v/>
      </c>
      <c r="M5134" t="str">
        <f t="shared" si="324"/>
        <v/>
      </c>
      <c r="N5134" t="str">
        <f t="shared" si="325"/>
        <v/>
      </c>
    </row>
    <row r="5135" spans="1:14" x14ac:dyDescent="0.25">
      <c r="A5135" t="s">
        <v>9013</v>
      </c>
      <c r="B5135" t="s">
        <v>9014</v>
      </c>
      <c r="C5135">
        <v>8</v>
      </c>
      <c r="D5135">
        <v>95</v>
      </c>
      <c r="E5135" t="s">
        <v>9055</v>
      </c>
      <c r="F5135">
        <v>95.2</v>
      </c>
      <c r="G5135" t="s">
        <v>9063</v>
      </c>
      <c r="H5135">
        <v>18939</v>
      </c>
      <c r="I5135" s="2" t="s">
        <v>9084</v>
      </c>
      <c r="J5135" s="2" t="s">
        <v>9085</v>
      </c>
      <c r="K5135" t="str">
        <f t="shared" si="322"/>
        <v/>
      </c>
      <c r="L5135" t="str">
        <f t="shared" si="323"/>
        <v/>
      </c>
      <c r="M5135" t="str">
        <f t="shared" si="324"/>
        <v/>
      </c>
      <c r="N5135" t="str">
        <f t="shared" si="325"/>
        <v/>
      </c>
    </row>
    <row r="5136" spans="1:14" x14ac:dyDescent="0.25">
      <c r="A5136" t="s">
        <v>9013</v>
      </c>
      <c r="B5136" t="s">
        <v>9014</v>
      </c>
      <c r="C5136">
        <v>8</v>
      </c>
      <c r="D5136">
        <v>95</v>
      </c>
      <c r="E5136" t="s">
        <v>9055</v>
      </c>
      <c r="F5136">
        <v>95.2</v>
      </c>
      <c r="G5136" t="s">
        <v>9063</v>
      </c>
      <c r="H5136">
        <v>18974</v>
      </c>
      <c r="I5136" s="2" t="s">
        <v>9086</v>
      </c>
      <c r="J5136" s="2" t="s">
        <v>9087</v>
      </c>
      <c r="K5136" t="str">
        <f t="shared" si="322"/>
        <v/>
      </c>
      <c r="L5136" t="str">
        <f t="shared" si="323"/>
        <v/>
      </c>
      <c r="M5136" t="str">
        <f t="shared" si="324"/>
        <v/>
      </c>
      <c r="N5136" t="str">
        <f t="shared" si="325"/>
        <v/>
      </c>
    </row>
    <row r="5137" spans="1:14" x14ac:dyDescent="0.25">
      <c r="A5137" t="s">
        <v>9013</v>
      </c>
      <c r="B5137" t="s">
        <v>9014</v>
      </c>
      <c r="C5137">
        <v>8</v>
      </c>
      <c r="D5137">
        <v>95</v>
      </c>
      <c r="E5137" t="s">
        <v>9055</v>
      </c>
      <c r="F5137">
        <v>95.2</v>
      </c>
      <c r="G5137" t="s">
        <v>9063</v>
      </c>
      <c r="H5137">
        <v>18976</v>
      </c>
      <c r="I5137" s="2" t="s">
        <v>9088</v>
      </c>
      <c r="J5137" s="2" t="s">
        <v>9089</v>
      </c>
      <c r="K5137" t="str">
        <f t="shared" si="322"/>
        <v/>
      </c>
      <c r="L5137" t="str">
        <f t="shared" si="323"/>
        <v/>
      </c>
      <c r="M5137" t="str">
        <f t="shared" si="324"/>
        <v/>
      </c>
      <c r="N5137" t="str">
        <f t="shared" si="325"/>
        <v/>
      </c>
    </row>
    <row r="5138" spans="1:14" x14ac:dyDescent="0.25">
      <c r="A5138" t="s">
        <v>9013</v>
      </c>
      <c r="B5138" t="s">
        <v>9014</v>
      </c>
      <c r="C5138">
        <v>8</v>
      </c>
      <c r="D5138">
        <v>95</v>
      </c>
      <c r="E5138" t="s">
        <v>9055</v>
      </c>
      <c r="F5138">
        <v>95.2</v>
      </c>
      <c r="G5138" t="s">
        <v>9063</v>
      </c>
      <c r="H5138">
        <v>18978</v>
      </c>
      <c r="I5138" s="2" t="s">
        <v>9090</v>
      </c>
      <c r="J5138" s="2" t="s">
        <v>9091</v>
      </c>
      <c r="K5138" t="str">
        <f t="shared" si="322"/>
        <v/>
      </c>
      <c r="L5138" t="str">
        <f t="shared" si="323"/>
        <v/>
      </c>
      <c r="M5138" t="str">
        <f t="shared" si="324"/>
        <v/>
      </c>
      <c r="N5138" t="str">
        <f t="shared" si="325"/>
        <v/>
      </c>
    </row>
    <row r="5139" spans="1:14" x14ac:dyDescent="0.25">
      <c r="A5139" t="s">
        <v>9013</v>
      </c>
      <c r="B5139" t="s">
        <v>9014</v>
      </c>
      <c r="C5139">
        <v>8</v>
      </c>
      <c r="D5139">
        <v>95</v>
      </c>
      <c r="E5139" t="s">
        <v>9055</v>
      </c>
      <c r="F5139">
        <v>95.2</v>
      </c>
      <c r="G5139" t="s">
        <v>9063</v>
      </c>
      <c r="H5139">
        <v>18989</v>
      </c>
      <c r="I5139" s="2" t="s">
        <v>9092</v>
      </c>
      <c r="J5139" s="2" t="s">
        <v>9093</v>
      </c>
      <c r="K5139" t="str">
        <f t="shared" si="322"/>
        <v/>
      </c>
      <c r="L5139" t="str">
        <f t="shared" si="323"/>
        <v/>
      </c>
      <c r="M5139" t="str">
        <f t="shared" si="324"/>
        <v/>
      </c>
      <c r="N5139" t="str">
        <f t="shared" si="325"/>
        <v/>
      </c>
    </row>
    <row r="5140" spans="1:14" x14ac:dyDescent="0.25">
      <c r="A5140" t="s">
        <v>9013</v>
      </c>
      <c r="B5140" t="s">
        <v>9014</v>
      </c>
      <c r="C5140">
        <v>5</v>
      </c>
      <c r="D5140">
        <v>96</v>
      </c>
      <c r="E5140" t="s">
        <v>9094</v>
      </c>
      <c r="F5140">
        <v>95.2</v>
      </c>
      <c r="G5140" t="s">
        <v>9063</v>
      </c>
      <c r="H5140">
        <v>19015</v>
      </c>
      <c r="I5140" s="2" t="s">
        <v>9550</v>
      </c>
      <c r="J5140" s="2" t="s">
        <v>9095</v>
      </c>
      <c r="K5140" t="str">
        <f t="shared" si="322"/>
        <v/>
      </c>
      <c r="L5140" t="str">
        <f t="shared" si="323"/>
        <v/>
      </c>
      <c r="M5140" t="str">
        <f t="shared" si="324"/>
        <v/>
      </c>
      <c r="N5140" t="str">
        <f t="shared" si="325"/>
        <v/>
      </c>
    </row>
    <row r="5141" spans="1:14" x14ac:dyDescent="0.25">
      <c r="A5141" t="s">
        <v>9013</v>
      </c>
      <c r="B5141" t="s">
        <v>9014</v>
      </c>
      <c r="C5141">
        <v>7</v>
      </c>
      <c r="D5141">
        <v>96</v>
      </c>
      <c r="E5141" t="s">
        <v>9094</v>
      </c>
      <c r="F5141">
        <v>95.2</v>
      </c>
      <c r="G5141" t="s">
        <v>9063</v>
      </c>
      <c r="H5141">
        <v>19016</v>
      </c>
      <c r="I5141" s="2" t="s">
        <v>9096</v>
      </c>
      <c r="J5141" s="2" t="s">
        <v>9095</v>
      </c>
      <c r="K5141" t="str">
        <f t="shared" si="322"/>
        <v/>
      </c>
      <c r="L5141" t="str">
        <f t="shared" si="323"/>
        <v/>
      </c>
      <c r="M5141" t="str">
        <f t="shared" si="324"/>
        <v/>
      </c>
      <c r="N5141" t="str">
        <f t="shared" si="325"/>
        <v/>
      </c>
    </row>
    <row r="5142" spans="1:14" x14ac:dyDescent="0.25">
      <c r="A5142" t="s">
        <v>9013</v>
      </c>
      <c r="B5142" t="s">
        <v>9014</v>
      </c>
      <c r="C5142">
        <v>8</v>
      </c>
      <c r="D5142">
        <v>96</v>
      </c>
      <c r="E5142" t="s">
        <v>9094</v>
      </c>
      <c r="F5142">
        <v>95.2</v>
      </c>
      <c r="G5142" t="s">
        <v>9063</v>
      </c>
      <c r="H5142">
        <v>19017</v>
      </c>
      <c r="I5142" s="2" t="s">
        <v>9097</v>
      </c>
      <c r="J5142" s="2" t="s">
        <v>9098</v>
      </c>
      <c r="K5142" t="str">
        <f t="shared" si="322"/>
        <v/>
      </c>
      <c r="L5142" t="str">
        <f t="shared" si="323"/>
        <v/>
      </c>
      <c r="M5142" t="str">
        <f t="shared" si="324"/>
        <v/>
      </c>
      <c r="N5142" t="str">
        <f t="shared" si="325"/>
        <v/>
      </c>
    </row>
    <row r="5143" spans="1:14" x14ac:dyDescent="0.25">
      <c r="A5143" t="s">
        <v>9013</v>
      </c>
      <c r="B5143" t="s">
        <v>9014</v>
      </c>
      <c r="C5143">
        <v>8</v>
      </c>
      <c r="D5143">
        <v>96</v>
      </c>
      <c r="E5143" t="s">
        <v>9094</v>
      </c>
      <c r="F5143">
        <v>95.2</v>
      </c>
      <c r="G5143" t="s">
        <v>9063</v>
      </c>
      <c r="H5143">
        <v>19019</v>
      </c>
      <c r="I5143" s="2" t="s">
        <v>9099</v>
      </c>
      <c r="J5143" s="2" t="s">
        <v>9100</v>
      </c>
      <c r="K5143" t="str">
        <f t="shared" si="322"/>
        <v/>
      </c>
      <c r="L5143" t="str">
        <f t="shared" si="323"/>
        <v/>
      </c>
      <c r="M5143" t="str">
        <f t="shared" si="324"/>
        <v/>
      </c>
      <c r="N5143" t="str">
        <f t="shared" si="325"/>
        <v/>
      </c>
    </row>
    <row r="5144" spans="1:14" x14ac:dyDescent="0.25">
      <c r="A5144" t="s">
        <v>9013</v>
      </c>
      <c r="B5144" t="s">
        <v>9014</v>
      </c>
      <c r="C5144">
        <v>8</v>
      </c>
      <c r="D5144">
        <v>96</v>
      </c>
      <c r="E5144" t="s">
        <v>9094</v>
      </c>
      <c r="F5144">
        <v>95.2</v>
      </c>
      <c r="G5144" t="s">
        <v>9063</v>
      </c>
      <c r="H5144">
        <v>19078</v>
      </c>
      <c r="I5144" s="2" t="s">
        <v>9101</v>
      </c>
      <c r="J5144" s="2" t="s">
        <v>9102</v>
      </c>
      <c r="K5144" t="str">
        <f t="shared" si="322"/>
        <v/>
      </c>
      <c r="L5144" t="str">
        <f t="shared" si="323"/>
        <v/>
      </c>
      <c r="M5144" t="str">
        <f t="shared" si="324"/>
        <v/>
      </c>
      <c r="N5144" t="str">
        <f t="shared" si="325"/>
        <v/>
      </c>
    </row>
    <row r="5145" spans="1:14" x14ac:dyDescent="0.25">
      <c r="A5145" t="s">
        <v>9013</v>
      </c>
      <c r="B5145" t="s">
        <v>9014</v>
      </c>
      <c r="C5145">
        <v>8</v>
      </c>
      <c r="D5145">
        <v>96</v>
      </c>
      <c r="E5145" t="s">
        <v>9094</v>
      </c>
      <c r="F5145">
        <v>95.2</v>
      </c>
      <c r="G5145" t="s">
        <v>9063</v>
      </c>
      <c r="H5145">
        <v>19080</v>
      </c>
      <c r="I5145" s="2" t="s">
        <v>9103</v>
      </c>
      <c r="J5145" s="2" t="s">
        <v>9104</v>
      </c>
      <c r="K5145" t="str">
        <f t="shared" si="322"/>
        <v/>
      </c>
      <c r="L5145" t="str">
        <f t="shared" si="323"/>
        <v/>
      </c>
      <c r="M5145" t="str">
        <f t="shared" si="324"/>
        <v/>
      </c>
      <c r="N5145" t="str">
        <f t="shared" si="325"/>
        <v/>
      </c>
    </row>
    <row r="5146" spans="1:14" x14ac:dyDescent="0.25">
      <c r="A5146" t="s">
        <v>9013</v>
      </c>
      <c r="B5146" t="s">
        <v>9014</v>
      </c>
      <c r="C5146">
        <v>8</v>
      </c>
      <c r="D5146">
        <v>96</v>
      </c>
      <c r="E5146" t="s">
        <v>9094</v>
      </c>
      <c r="F5146">
        <v>95.2</v>
      </c>
      <c r="G5146" t="s">
        <v>9063</v>
      </c>
      <c r="H5146">
        <v>19089</v>
      </c>
      <c r="I5146" s="2" t="s">
        <v>9105</v>
      </c>
      <c r="J5146" s="2" t="s">
        <v>9106</v>
      </c>
      <c r="K5146" t="str">
        <f t="shared" si="322"/>
        <v/>
      </c>
      <c r="L5146" t="str">
        <f t="shared" si="323"/>
        <v/>
      </c>
      <c r="M5146" t="str">
        <f t="shared" si="324"/>
        <v/>
      </c>
      <c r="N5146" t="str">
        <f t="shared" si="325"/>
        <v/>
      </c>
    </row>
    <row r="5147" spans="1:14" x14ac:dyDescent="0.25">
      <c r="A5147" t="s">
        <v>9013</v>
      </c>
      <c r="B5147" t="s">
        <v>9014</v>
      </c>
      <c r="C5147">
        <v>5</v>
      </c>
      <c r="D5147">
        <v>96</v>
      </c>
      <c r="E5147" t="s">
        <v>9094</v>
      </c>
      <c r="F5147">
        <v>95.2</v>
      </c>
      <c r="G5147" t="s">
        <v>9063</v>
      </c>
      <c r="H5147">
        <v>19112</v>
      </c>
      <c r="I5147" s="2" t="s">
        <v>9551</v>
      </c>
      <c r="J5147" s="2" t="s">
        <v>9107</v>
      </c>
      <c r="K5147" t="str">
        <f t="shared" si="322"/>
        <v/>
      </c>
      <c r="L5147" t="str">
        <f t="shared" si="323"/>
        <v/>
      </c>
      <c r="M5147" t="str">
        <f t="shared" si="324"/>
        <v/>
      </c>
      <c r="N5147" t="str">
        <f t="shared" si="325"/>
        <v/>
      </c>
    </row>
    <row r="5148" spans="1:14" x14ac:dyDescent="0.25">
      <c r="A5148" t="s">
        <v>9013</v>
      </c>
      <c r="B5148" t="s">
        <v>9014</v>
      </c>
      <c r="C5148">
        <v>7</v>
      </c>
      <c r="D5148">
        <v>96</v>
      </c>
      <c r="E5148" t="s">
        <v>9094</v>
      </c>
      <c r="F5148">
        <v>95.2</v>
      </c>
      <c r="G5148" t="s">
        <v>9063</v>
      </c>
      <c r="H5148">
        <v>19113</v>
      </c>
      <c r="I5148" s="2" t="s">
        <v>9108</v>
      </c>
      <c r="J5148" s="2" t="s">
        <v>9109</v>
      </c>
      <c r="K5148" t="str">
        <f t="shared" si="322"/>
        <v/>
      </c>
      <c r="L5148" t="str">
        <f t="shared" si="323"/>
        <v/>
      </c>
      <c r="M5148" t="str">
        <f t="shared" si="324"/>
        <v/>
      </c>
      <c r="N5148" t="str">
        <f t="shared" si="325"/>
        <v/>
      </c>
    </row>
    <row r="5149" spans="1:14" x14ac:dyDescent="0.25">
      <c r="A5149" t="s">
        <v>9013</v>
      </c>
      <c r="B5149" t="s">
        <v>9014</v>
      </c>
      <c r="C5149">
        <v>8</v>
      </c>
      <c r="D5149">
        <v>96</v>
      </c>
      <c r="E5149" t="s">
        <v>9094</v>
      </c>
      <c r="F5149">
        <v>95.2</v>
      </c>
      <c r="G5149" t="s">
        <v>9063</v>
      </c>
      <c r="H5149">
        <v>19114</v>
      </c>
      <c r="I5149" s="2" t="s">
        <v>9110</v>
      </c>
      <c r="J5149" s="2" t="s">
        <v>9111</v>
      </c>
      <c r="K5149" t="str">
        <f t="shared" si="322"/>
        <v/>
      </c>
      <c r="L5149" t="str">
        <f t="shared" si="323"/>
        <v/>
      </c>
      <c r="M5149" t="str">
        <f t="shared" si="324"/>
        <v/>
      </c>
      <c r="N5149" t="str">
        <f t="shared" si="325"/>
        <v/>
      </c>
    </row>
    <row r="5150" spans="1:14" x14ac:dyDescent="0.25">
      <c r="A5150" t="s">
        <v>9013</v>
      </c>
      <c r="B5150" t="s">
        <v>9014</v>
      </c>
      <c r="C5150">
        <v>8</v>
      </c>
      <c r="D5150">
        <v>96</v>
      </c>
      <c r="E5150" t="s">
        <v>9094</v>
      </c>
      <c r="F5150">
        <v>95.2</v>
      </c>
      <c r="G5150" t="s">
        <v>9063</v>
      </c>
      <c r="H5150">
        <v>19116</v>
      </c>
      <c r="I5150" s="2" t="s">
        <v>9112</v>
      </c>
      <c r="J5150" s="2" t="s">
        <v>9113</v>
      </c>
      <c r="K5150" t="str">
        <f t="shared" si="322"/>
        <v/>
      </c>
      <c r="L5150" t="str">
        <f t="shared" si="323"/>
        <v/>
      </c>
      <c r="M5150" t="str">
        <f t="shared" si="324"/>
        <v/>
      </c>
      <c r="N5150" t="str">
        <f t="shared" si="325"/>
        <v/>
      </c>
    </row>
    <row r="5151" spans="1:14" x14ac:dyDescent="0.25">
      <c r="A5151" t="s">
        <v>9013</v>
      </c>
      <c r="B5151" t="s">
        <v>9014</v>
      </c>
      <c r="C5151">
        <v>8</v>
      </c>
      <c r="D5151">
        <v>96</v>
      </c>
      <c r="E5151" t="s">
        <v>9094</v>
      </c>
      <c r="F5151">
        <v>95.2</v>
      </c>
      <c r="G5151" t="s">
        <v>9063</v>
      </c>
      <c r="H5151">
        <v>19118</v>
      </c>
      <c r="I5151" s="2" t="s">
        <v>9114</v>
      </c>
      <c r="J5151" s="2" t="s">
        <v>9115</v>
      </c>
      <c r="K5151" t="str">
        <f t="shared" si="322"/>
        <v/>
      </c>
      <c r="L5151" t="str">
        <f t="shared" si="323"/>
        <v/>
      </c>
      <c r="M5151" t="str">
        <f t="shared" si="324"/>
        <v/>
      </c>
      <c r="N5151" t="str">
        <f t="shared" si="325"/>
        <v/>
      </c>
    </row>
    <row r="5152" spans="1:14" x14ac:dyDescent="0.25">
      <c r="A5152" t="s">
        <v>9013</v>
      </c>
      <c r="B5152" t="s">
        <v>9014</v>
      </c>
      <c r="C5152">
        <v>8</v>
      </c>
      <c r="D5152">
        <v>96</v>
      </c>
      <c r="E5152" t="s">
        <v>9094</v>
      </c>
      <c r="F5152">
        <v>95.2</v>
      </c>
      <c r="G5152" t="s">
        <v>9063</v>
      </c>
      <c r="H5152">
        <v>19128</v>
      </c>
      <c r="I5152" s="2" t="s">
        <v>9116</v>
      </c>
      <c r="J5152" s="2" t="s">
        <v>9117</v>
      </c>
      <c r="K5152" t="str">
        <f t="shared" si="322"/>
        <v/>
      </c>
      <c r="L5152" t="str">
        <f t="shared" si="323"/>
        <v/>
      </c>
      <c r="M5152" t="str">
        <f t="shared" si="324"/>
        <v/>
      </c>
      <c r="N5152" t="str">
        <f t="shared" si="325"/>
        <v/>
      </c>
    </row>
    <row r="5153" spans="1:14" x14ac:dyDescent="0.25">
      <c r="A5153" t="s">
        <v>9013</v>
      </c>
      <c r="B5153" t="s">
        <v>9014</v>
      </c>
      <c r="C5153">
        <v>7</v>
      </c>
      <c r="D5153">
        <v>96</v>
      </c>
      <c r="E5153" t="s">
        <v>9094</v>
      </c>
      <c r="F5153">
        <v>95.2</v>
      </c>
      <c r="G5153" t="s">
        <v>9063</v>
      </c>
      <c r="H5153">
        <v>19132</v>
      </c>
      <c r="I5153" s="2" t="s">
        <v>9118</v>
      </c>
      <c r="J5153" s="2" t="s">
        <v>9119</v>
      </c>
      <c r="K5153" t="str">
        <f t="shared" si="322"/>
        <v/>
      </c>
      <c r="L5153" t="str">
        <f t="shared" si="323"/>
        <v/>
      </c>
      <c r="M5153" t="str">
        <f t="shared" si="324"/>
        <v/>
      </c>
      <c r="N5153" t="str">
        <f t="shared" si="325"/>
        <v/>
      </c>
    </row>
    <row r="5154" spans="1:14" x14ac:dyDescent="0.25">
      <c r="A5154" t="s">
        <v>9013</v>
      </c>
      <c r="B5154" t="s">
        <v>9014</v>
      </c>
      <c r="C5154">
        <v>8</v>
      </c>
      <c r="D5154">
        <v>96</v>
      </c>
      <c r="E5154" t="s">
        <v>9094</v>
      </c>
      <c r="F5154">
        <v>95.2</v>
      </c>
      <c r="G5154" t="s">
        <v>9063</v>
      </c>
      <c r="H5154">
        <v>19133</v>
      </c>
      <c r="I5154" s="2" t="s">
        <v>9120</v>
      </c>
      <c r="J5154" s="2" t="s">
        <v>9119</v>
      </c>
      <c r="K5154" t="str">
        <f t="shared" si="322"/>
        <v/>
      </c>
      <c r="L5154" t="str">
        <f t="shared" si="323"/>
        <v/>
      </c>
      <c r="M5154" t="str">
        <f t="shared" si="324"/>
        <v/>
      </c>
      <c r="N5154" t="str">
        <f t="shared" si="325"/>
        <v/>
      </c>
    </row>
    <row r="5155" spans="1:14" x14ac:dyDescent="0.25">
      <c r="A5155" t="s">
        <v>9013</v>
      </c>
      <c r="B5155" t="s">
        <v>9014</v>
      </c>
      <c r="C5155">
        <v>5</v>
      </c>
      <c r="D5155">
        <v>96</v>
      </c>
      <c r="E5155" t="s">
        <v>9094</v>
      </c>
      <c r="F5155">
        <v>95.2</v>
      </c>
      <c r="G5155" t="s">
        <v>9063</v>
      </c>
      <c r="H5155">
        <v>19135</v>
      </c>
      <c r="I5155" s="2" t="s">
        <v>9552</v>
      </c>
      <c r="J5155" s="2" t="s">
        <v>9121</v>
      </c>
      <c r="K5155" t="str">
        <f t="shared" si="322"/>
        <v/>
      </c>
      <c r="L5155" t="str">
        <f t="shared" si="323"/>
        <v/>
      </c>
      <c r="M5155" t="str">
        <f t="shared" si="324"/>
        <v/>
      </c>
      <c r="N5155" t="str">
        <f t="shared" si="325"/>
        <v/>
      </c>
    </row>
    <row r="5156" spans="1:14" x14ac:dyDescent="0.25">
      <c r="A5156" t="s">
        <v>9013</v>
      </c>
      <c r="B5156" t="s">
        <v>9014</v>
      </c>
      <c r="C5156">
        <v>7</v>
      </c>
      <c r="D5156">
        <v>96</v>
      </c>
      <c r="E5156" t="s">
        <v>9094</v>
      </c>
      <c r="F5156">
        <v>95.2</v>
      </c>
      <c r="G5156" t="s">
        <v>9063</v>
      </c>
      <c r="H5156">
        <v>19136</v>
      </c>
      <c r="I5156" s="2" t="s">
        <v>9122</v>
      </c>
      <c r="J5156" s="2" t="s">
        <v>9121</v>
      </c>
      <c r="K5156" t="str">
        <f t="shared" si="322"/>
        <v/>
      </c>
      <c r="L5156" t="str">
        <f t="shared" si="323"/>
        <v/>
      </c>
      <c r="M5156" t="str">
        <f t="shared" si="324"/>
        <v/>
      </c>
      <c r="N5156" t="str">
        <f t="shared" si="325"/>
        <v/>
      </c>
    </row>
    <row r="5157" spans="1:14" x14ac:dyDescent="0.25">
      <c r="A5157" t="s">
        <v>9013</v>
      </c>
      <c r="B5157" t="s">
        <v>9014</v>
      </c>
      <c r="C5157">
        <v>8</v>
      </c>
      <c r="D5157">
        <v>96</v>
      </c>
      <c r="E5157" t="s">
        <v>9094</v>
      </c>
      <c r="F5157">
        <v>95.2</v>
      </c>
      <c r="G5157" t="s">
        <v>9063</v>
      </c>
      <c r="H5157">
        <v>19137</v>
      </c>
      <c r="I5157" s="2" t="s">
        <v>9123</v>
      </c>
      <c r="J5157" s="2" t="s">
        <v>9124</v>
      </c>
      <c r="K5157" t="str">
        <f t="shared" si="322"/>
        <v/>
      </c>
      <c r="L5157" t="str">
        <f t="shared" si="323"/>
        <v/>
      </c>
      <c r="M5157" t="str">
        <f t="shared" si="324"/>
        <v/>
      </c>
      <c r="N5157" t="str">
        <f t="shared" si="325"/>
        <v/>
      </c>
    </row>
    <row r="5158" spans="1:14" x14ac:dyDescent="0.25">
      <c r="A5158" t="s">
        <v>9013</v>
      </c>
      <c r="B5158" t="s">
        <v>9014</v>
      </c>
      <c r="C5158">
        <v>8</v>
      </c>
      <c r="D5158">
        <v>96</v>
      </c>
      <c r="E5158" t="s">
        <v>9094</v>
      </c>
      <c r="F5158">
        <v>95.2</v>
      </c>
      <c r="G5158" t="s">
        <v>9063</v>
      </c>
      <c r="H5158">
        <v>19148</v>
      </c>
      <c r="I5158" s="2" t="s">
        <v>9125</v>
      </c>
      <c r="J5158" s="2" t="s">
        <v>9126</v>
      </c>
      <c r="K5158" t="str">
        <f t="shared" si="322"/>
        <v/>
      </c>
      <c r="L5158" t="str">
        <f t="shared" si="323"/>
        <v/>
      </c>
      <c r="M5158" t="str">
        <f t="shared" si="324"/>
        <v/>
      </c>
      <c r="N5158" t="str">
        <f t="shared" si="325"/>
        <v/>
      </c>
    </row>
    <row r="5159" spans="1:14" x14ac:dyDescent="0.25">
      <c r="A5159" t="s">
        <v>9013</v>
      </c>
      <c r="B5159" t="s">
        <v>9014</v>
      </c>
      <c r="C5159">
        <v>5</v>
      </c>
      <c r="D5159">
        <v>96</v>
      </c>
      <c r="E5159" t="s">
        <v>9094</v>
      </c>
      <c r="F5159">
        <v>95.2</v>
      </c>
      <c r="G5159" t="s">
        <v>9063</v>
      </c>
      <c r="H5159">
        <v>19162</v>
      </c>
      <c r="I5159" s="2" t="s">
        <v>9553</v>
      </c>
      <c r="J5159" s="2" t="s">
        <v>9127</v>
      </c>
      <c r="K5159" t="str">
        <f t="shared" si="322"/>
        <v/>
      </c>
      <c r="L5159" t="str">
        <f t="shared" si="323"/>
        <v/>
      </c>
      <c r="M5159" t="str">
        <f t="shared" si="324"/>
        <v/>
      </c>
      <c r="N5159" t="str">
        <f t="shared" si="325"/>
        <v/>
      </c>
    </row>
    <row r="5160" spans="1:14" x14ac:dyDescent="0.25">
      <c r="A5160" t="s">
        <v>9013</v>
      </c>
      <c r="B5160" t="s">
        <v>9014</v>
      </c>
      <c r="C5160">
        <v>7</v>
      </c>
      <c r="D5160">
        <v>96</v>
      </c>
      <c r="E5160" t="s">
        <v>9094</v>
      </c>
      <c r="F5160">
        <v>95.2</v>
      </c>
      <c r="G5160" t="s">
        <v>9063</v>
      </c>
      <c r="H5160">
        <v>19163</v>
      </c>
      <c r="I5160" s="2" t="s">
        <v>9128</v>
      </c>
      <c r="J5160" s="2" t="s">
        <v>9127</v>
      </c>
      <c r="K5160" t="str">
        <f t="shared" si="322"/>
        <v/>
      </c>
      <c r="L5160" t="str">
        <f t="shared" si="323"/>
        <v/>
      </c>
      <c r="M5160" t="str">
        <f t="shared" si="324"/>
        <v/>
      </c>
      <c r="N5160" t="str">
        <f t="shared" si="325"/>
        <v/>
      </c>
    </row>
    <row r="5161" spans="1:14" x14ac:dyDescent="0.25">
      <c r="A5161" t="s">
        <v>9013</v>
      </c>
      <c r="B5161" t="s">
        <v>9014</v>
      </c>
      <c r="C5161">
        <v>8</v>
      </c>
      <c r="D5161">
        <v>96</v>
      </c>
      <c r="E5161" t="s">
        <v>9094</v>
      </c>
      <c r="F5161">
        <v>95.2</v>
      </c>
      <c r="G5161" t="s">
        <v>9063</v>
      </c>
      <c r="H5161">
        <v>19164</v>
      </c>
      <c r="I5161" s="2" t="s">
        <v>9129</v>
      </c>
      <c r="J5161" s="2" t="s">
        <v>9127</v>
      </c>
      <c r="K5161" t="str">
        <f t="shared" si="322"/>
        <v/>
      </c>
      <c r="L5161" t="str">
        <f t="shared" si="323"/>
        <v/>
      </c>
      <c r="M5161" t="str">
        <f t="shared" si="324"/>
        <v/>
      </c>
      <c r="N5161" t="str">
        <f t="shared" si="325"/>
        <v/>
      </c>
    </row>
    <row r="5162" spans="1:14" x14ac:dyDescent="0.25">
      <c r="A5162" t="s">
        <v>9013</v>
      </c>
      <c r="B5162" t="s">
        <v>9014</v>
      </c>
      <c r="C5162">
        <v>5</v>
      </c>
      <c r="D5162">
        <v>96</v>
      </c>
      <c r="E5162" t="s">
        <v>9094</v>
      </c>
      <c r="F5162">
        <v>95.2</v>
      </c>
      <c r="G5162" t="s">
        <v>9063</v>
      </c>
      <c r="H5162">
        <v>19166</v>
      </c>
      <c r="I5162" s="2" t="s">
        <v>9554</v>
      </c>
      <c r="J5162" s="2" t="s">
        <v>9130</v>
      </c>
      <c r="K5162" t="str">
        <f t="shared" si="322"/>
        <v/>
      </c>
      <c r="L5162" t="str">
        <f t="shared" si="323"/>
        <v/>
      </c>
      <c r="M5162" t="str">
        <f t="shared" si="324"/>
        <v/>
      </c>
      <c r="N5162" t="str">
        <f t="shared" si="325"/>
        <v/>
      </c>
    </row>
    <row r="5163" spans="1:14" x14ac:dyDescent="0.25">
      <c r="A5163" t="s">
        <v>9013</v>
      </c>
      <c r="B5163" t="s">
        <v>9014</v>
      </c>
      <c r="C5163">
        <v>7</v>
      </c>
      <c r="D5163">
        <v>96</v>
      </c>
      <c r="E5163" t="s">
        <v>9094</v>
      </c>
      <c r="F5163">
        <v>95.2</v>
      </c>
      <c r="G5163" t="s">
        <v>9063</v>
      </c>
      <c r="H5163">
        <v>19167</v>
      </c>
      <c r="I5163" s="2" t="s">
        <v>9131</v>
      </c>
      <c r="J5163" s="2" t="s">
        <v>9130</v>
      </c>
      <c r="K5163" t="str">
        <f t="shared" si="322"/>
        <v/>
      </c>
      <c r="L5163" t="str">
        <f t="shared" si="323"/>
        <v/>
      </c>
      <c r="M5163" t="str">
        <f t="shared" si="324"/>
        <v/>
      </c>
      <c r="N5163" t="str">
        <f t="shared" si="325"/>
        <v/>
      </c>
    </row>
    <row r="5164" spans="1:14" x14ac:dyDescent="0.25">
      <c r="A5164" t="s">
        <v>9013</v>
      </c>
      <c r="B5164" t="s">
        <v>9014</v>
      </c>
      <c r="C5164">
        <v>8</v>
      </c>
      <c r="D5164">
        <v>96</v>
      </c>
      <c r="E5164" t="s">
        <v>9094</v>
      </c>
      <c r="F5164">
        <v>95.2</v>
      </c>
      <c r="G5164" t="s">
        <v>9063</v>
      </c>
      <c r="H5164">
        <v>19168</v>
      </c>
      <c r="I5164" s="2" t="s">
        <v>9132</v>
      </c>
      <c r="J5164" s="2" t="s">
        <v>9133</v>
      </c>
      <c r="K5164" t="str">
        <f t="shared" si="322"/>
        <v/>
      </c>
      <c r="L5164" t="str">
        <f t="shared" si="323"/>
        <v/>
      </c>
      <c r="M5164" t="str">
        <f t="shared" si="324"/>
        <v/>
      </c>
      <c r="N5164" t="str">
        <f t="shared" si="325"/>
        <v/>
      </c>
    </row>
    <row r="5165" spans="1:14" x14ac:dyDescent="0.25">
      <c r="A5165" t="s">
        <v>9013</v>
      </c>
      <c r="B5165" t="s">
        <v>9014</v>
      </c>
      <c r="C5165">
        <v>8</v>
      </c>
      <c r="D5165">
        <v>96</v>
      </c>
      <c r="E5165" t="s">
        <v>9094</v>
      </c>
      <c r="F5165">
        <v>95.2</v>
      </c>
      <c r="G5165" t="s">
        <v>9063</v>
      </c>
      <c r="H5165">
        <v>19170</v>
      </c>
      <c r="I5165" s="2" t="s">
        <v>9134</v>
      </c>
      <c r="J5165" s="2" t="s">
        <v>9135</v>
      </c>
      <c r="K5165" t="str">
        <f t="shared" si="322"/>
        <v/>
      </c>
      <c r="L5165" t="str">
        <f t="shared" si="323"/>
        <v/>
      </c>
      <c r="M5165" t="str">
        <f t="shared" si="324"/>
        <v/>
      </c>
      <c r="N5165" t="str">
        <f t="shared" si="325"/>
        <v/>
      </c>
    </row>
    <row r="5166" spans="1:14" x14ac:dyDescent="0.25">
      <c r="A5166" t="s">
        <v>9013</v>
      </c>
      <c r="B5166" t="s">
        <v>9014</v>
      </c>
      <c r="C5166">
        <v>8</v>
      </c>
      <c r="D5166">
        <v>96</v>
      </c>
      <c r="E5166" t="s">
        <v>9094</v>
      </c>
      <c r="F5166">
        <v>95.2</v>
      </c>
      <c r="G5166" t="s">
        <v>9063</v>
      </c>
      <c r="H5166">
        <v>19172</v>
      </c>
      <c r="I5166" s="2" t="s">
        <v>9136</v>
      </c>
      <c r="J5166" s="2" t="s">
        <v>9137</v>
      </c>
      <c r="K5166" t="str">
        <f t="shared" si="322"/>
        <v/>
      </c>
      <c r="L5166" t="str">
        <f t="shared" si="323"/>
        <v/>
      </c>
      <c r="M5166" t="str">
        <f t="shared" si="324"/>
        <v/>
      </c>
      <c r="N5166" t="str">
        <f t="shared" si="325"/>
        <v/>
      </c>
    </row>
    <row r="5167" spans="1:14" x14ac:dyDescent="0.25">
      <c r="A5167" t="s">
        <v>9013</v>
      </c>
      <c r="B5167" t="s">
        <v>9014</v>
      </c>
      <c r="C5167">
        <v>8</v>
      </c>
      <c r="D5167">
        <v>96</v>
      </c>
      <c r="E5167" t="s">
        <v>9094</v>
      </c>
      <c r="F5167">
        <v>95.2</v>
      </c>
      <c r="G5167" t="s">
        <v>9063</v>
      </c>
      <c r="H5167">
        <v>19174</v>
      </c>
      <c r="I5167" s="2" t="s">
        <v>9138</v>
      </c>
      <c r="J5167" s="2" t="s">
        <v>9139</v>
      </c>
      <c r="K5167" t="str">
        <f t="shared" si="322"/>
        <v/>
      </c>
      <c r="L5167" t="str">
        <f t="shared" si="323"/>
        <v/>
      </c>
      <c r="M5167" t="str">
        <f t="shared" si="324"/>
        <v/>
      </c>
      <c r="N5167" t="str">
        <f t="shared" si="325"/>
        <v/>
      </c>
    </row>
    <row r="5168" spans="1:14" x14ac:dyDescent="0.25">
      <c r="A5168" t="s">
        <v>9140</v>
      </c>
      <c r="B5168" t="s">
        <v>9141</v>
      </c>
      <c r="C5168">
        <v>7</v>
      </c>
      <c r="D5168">
        <v>97</v>
      </c>
      <c r="E5168" t="s">
        <v>9142</v>
      </c>
      <c r="F5168">
        <v>95.2</v>
      </c>
      <c r="G5168" t="s">
        <v>9063</v>
      </c>
      <c r="H5168">
        <v>19198</v>
      </c>
      <c r="I5168" s="2" t="s">
        <v>9143</v>
      </c>
      <c r="J5168" s="2" t="s">
        <v>9142</v>
      </c>
      <c r="K5168" t="str">
        <f t="shared" si="322"/>
        <v/>
      </c>
      <c r="L5168" t="str">
        <f t="shared" si="323"/>
        <v/>
      </c>
      <c r="M5168" t="str">
        <f t="shared" si="324"/>
        <v/>
      </c>
      <c r="N5168" t="str">
        <f t="shared" si="325"/>
        <v/>
      </c>
    </row>
    <row r="5169" spans="1:14" x14ac:dyDescent="0.25">
      <c r="A5169" t="s">
        <v>9140</v>
      </c>
      <c r="B5169" t="s">
        <v>9141</v>
      </c>
      <c r="C5169">
        <v>8</v>
      </c>
      <c r="D5169">
        <v>97</v>
      </c>
      <c r="E5169" t="s">
        <v>9142</v>
      </c>
      <c r="F5169">
        <v>95.2</v>
      </c>
      <c r="G5169" t="s">
        <v>9063</v>
      </c>
      <c r="H5169">
        <v>19199</v>
      </c>
      <c r="I5169" s="2" t="s">
        <v>9144</v>
      </c>
      <c r="J5169" s="2" t="s">
        <v>9142</v>
      </c>
      <c r="K5169" t="str">
        <f t="shared" si="322"/>
        <v/>
      </c>
      <c r="L5169" t="str">
        <f t="shared" si="323"/>
        <v/>
      </c>
      <c r="M5169" t="str">
        <f t="shared" si="324"/>
        <v/>
      </c>
      <c r="N5169" t="str">
        <f t="shared" si="325"/>
        <v/>
      </c>
    </row>
    <row r="5170" spans="1:14" x14ac:dyDescent="0.25">
      <c r="A5170" t="s">
        <v>9140</v>
      </c>
      <c r="B5170" t="s">
        <v>9141</v>
      </c>
      <c r="C5170">
        <v>7</v>
      </c>
      <c r="D5170">
        <v>98</v>
      </c>
      <c r="E5170" t="s">
        <v>9145</v>
      </c>
      <c r="F5170">
        <v>98.1</v>
      </c>
      <c r="G5170" t="s">
        <v>9146</v>
      </c>
      <c r="H5170">
        <v>19204</v>
      </c>
      <c r="I5170" s="2" t="s">
        <v>9147</v>
      </c>
      <c r="J5170" s="2" t="s">
        <v>9146</v>
      </c>
      <c r="K5170" t="str">
        <f t="shared" si="322"/>
        <v/>
      </c>
      <c r="L5170" t="str">
        <f t="shared" si="323"/>
        <v/>
      </c>
      <c r="M5170" t="str">
        <f t="shared" si="324"/>
        <v/>
      </c>
      <c r="N5170" t="str">
        <f t="shared" si="325"/>
        <v/>
      </c>
    </row>
    <row r="5171" spans="1:14" x14ac:dyDescent="0.25">
      <c r="A5171" t="s">
        <v>9140</v>
      </c>
      <c r="B5171" t="s">
        <v>9141</v>
      </c>
      <c r="C5171">
        <v>8</v>
      </c>
      <c r="D5171">
        <v>98</v>
      </c>
      <c r="E5171" t="s">
        <v>9145</v>
      </c>
      <c r="F5171">
        <v>98.1</v>
      </c>
      <c r="G5171" t="s">
        <v>9146</v>
      </c>
      <c r="H5171">
        <v>19205</v>
      </c>
      <c r="I5171" s="2" t="s">
        <v>9148</v>
      </c>
      <c r="J5171" s="2" t="s">
        <v>9146</v>
      </c>
      <c r="K5171" t="str">
        <f t="shared" si="322"/>
        <v/>
      </c>
      <c r="L5171" t="str">
        <f t="shared" si="323"/>
        <v/>
      </c>
      <c r="M5171" t="str">
        <f t="shared" si="324"/>
        <v/>
      </c>
      <c r="N5171" t="str">
        <f t="shared" si="325"/>
        <v/>
      </c>
    </row>
    <row r="5172" spans="1:14" x14ac:dyDescent="0.25">
      <c r="A5172" t="s">
        <v>9140</v>
      </c>
      <c r="B5172" t="s">
        <v>9141</v>
      </c>
      <c r="C5172">
        <v>7</v>
      </c>
      <c r="D5172">
        <v>98</v>
      </c>
      <c r="E5172" t="s">
        <v>9145</v>
      </c>
      <c r="F5172">
        <v>98.2</v>
      </c>
      <c r="G5172" t="s">
        <v>9149</v>
      </c>
      <c r="H5172">
        <v>19209</v>
      </c>
      <c r="I5172" s="2" t="s">
        <v>9150</v>
      </c>
      <c r="J5172" s="2" t="s">
        <v>9149</v>
      </c>
      <c r="K5172" t="str">
        <f t="shared" si="322"/>
        <v/>
      </c>
      <c r="L5172" t="str">
        <f t="shared" si="323"/>
        <v/>
      </c>
      <c r="M5172" t="str">
        <f t="shared" si="324"/>
        <v/>
      </c>
      <c r="N5172" t="str">
        <f t="shared" si="325"/>
        <v/>
      </c>
    </row>
    <row r="5173" spans="1:14" x14ac:dyDescent="0.25">
      <c r="A5173" t="s">
        <v>9140</v>
      </c>
      <c r="B5173" t="s">
        <v>9141</v>
      </c>
      <c r="C5173">
        <v>8</v>
      </c>
      <c r="D5173">
        <v>98</v>
      </c>
      <c r="E5173" t="s">
        <v>9145</v>
      </c>
      <c r="F5173">
        <v>98.2</v>
      </c>
      <c r="G5173" t="s">
        <v>9149</v>
      </c>
      <c r="H5173">
        <v>19210</v>
      </c>
      <c r="I5173" s="2" t="s">
        <v>9151</v>
      </c>
      <c r="J5173" s="2" t="s">
        <v>9149</v>
      </c>
      <c r="K5173" t="str">
        <f t="shared" si="322"/>
        <v/>
      </c>
      <c r="L5173" t="str">
        <f t="shared" si="323"/>
        <v/>
      </c>
      <c r="M5173" t="str">
        <f t="shared" si="324"/>
        <v/>
      </c>
      <c r="N5173" t="str">
        <f t="shared" si="325"/>
        <v/>
      </c>
    </row>
    <row r="5174" spans="1:14" x14ac:dyDescent="0.25">
      <c r="A5174" t="s">
        <v>9152</v>
      </c>
      <c r="B5174" t="s">
        <v>9153</v>
      </c>
      <c r="C5174">
        <v>7</v>
      </c>
      <c r="D5174">
        <v>99</v>
      </c>
      <c r="E5174" t="s">
        <v>9153</v>
      </c>
      <c r="F5174">
        <v>98.2</v>
      </c>
      <c r="G5174" t="s">
        <v>9149</v>
      </c>
      <c r="H5174">
        <v>19216</v>
      </c>
      <c r="I5174" s="2" t="s">
        <v>9154</v>
      </c>
      <c r="J5174" s="2" t="s">
        <v>9153</v>
      </c>
      <c r="K5174" t="str">
        <f t="shared" si="322"/>
        <v/>
      </c>
      <c r="L5174" t="str">
        <f t="shared" si="323"/>
        <v/>
      </c>
      <c r="M5174" t="str">
        <f t="shared" si="324"/>
        <v/>
      </c>
      <c r="N5174" t="str">
        <f t="shared" si="325"/>
        <v/>
      </c>
    </row>
    <row r="5175" spans="1:14" x14ac:dyDescent="0.25">
      <c r="A5175" t="s">
        <v>9152</v>
      </c>
      <c r="B5175" t="s">
        <v>9153</v>
      </c>
      <c r="C5175">
        <v>8</v>
      </c>
      <c r="D5175">
        <v>99</v>
      </c>
      <c r="E5175" t="s">
        <v>9153</v>
      </c>
      <c r="F5175">
        <v>98.2</v>
      </c>
      <c r="G5175" t="s">
        <v>9149</v>
      </c>
      <c r="H5175">
        <v>19217</v>
      </c>
      <c r="I5175" s="2" t="s">
        <v>9155</v>
      </c>
      <c r="J5175" s="2" t="s">
        <v>9153</v>
      </c>
      <c r="K5175" t="str">
        <f t="shared" si="322"/>
        <v/>
      </c>
      <c r="L5175" t="str">
        <f t="shared" si="323"/>
        <v/>
      </c>
      <c r="M5175" t="str">
        <f t="shared" si="324"/>
        <v/>
      </c>
      <c r="N5175" t="str">
        <f t="shared" si="325"/>
        <v/>
      </c>
    </row>
  </sheetData>
  <autoFilter ref="A3:O5175" xr:uid="{00000000-0009-0000-0000-000003000000}"/>
  <dataValidations count="1">
    <dataValidation type="list" allowBlank="1" showInputMessage="1" showErrorMessage="1" sqref="M1" xr:uid="{00000000-0002-0000-0300-000000000000}">
      <formula1>OFFSET(P4:P28,0,0,COUNTA(P4:P28)-1)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Контрактный опыт</vt:lpstr>
      <vt:lpstr>ИНСТРУКЦИЯ</vt:lpstr>
      <vt:lpstr>СПРАВОЧНИК ОКПД 2</vt:lpstr>
      <vt:lpstr>ИНСТРУКЦИЯ!JR_PAGE_ANCHOR_0_1</vt:lpstr>
      <vt:lpstr>JR_PAGE_ANCHOR_0_1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classifikators.ru</dc:creator>
  <cp:keywords/>
  <dc:description/>
  <cp:lastModifiedBy>Жуков Александр Сергеевич</cp:lastModifiedBy>
  <dcterms:created xsi:type="dcterms:W3CDTF">2020-07-08T07:50:08Z</dcterms:created>
  <dcterms:modified xsi:type="dcterms:W3CDTF">2022-12-27T12:11:55Z</dcterms:modified>
  <cp:category/>
</cp:coreProperties>
</file>